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03K30J\Desktop\Escritorio\CRISS\AÑO 2016\invitaciones\anexos\"/>
    </mc:Choice>
  </mc:AlternateContent>
  <bookViews>
    <workbookView xWindow="0" yWindow="0" windowWidth="28800" windowHeight="12435"/>
  </bookViews>
  <sheets>
    <sheet name="CARACTERISTICAS TECNICAS" sheetId="1" r:id="rId1"/>
    <sheet name="UBICACION EQUIPOS" sheetId="3" r:id="rId2"/>
  </sheets>
  <definedNames>
    <definedName name="_xlnm._FilterDatabase" localSheetId="0" hidden="1">'CARACTERISTICAS TECNICAS'!$A$5:$EJ$1553</definedName>
    <definedName name="_xlnm.Print_Area" localSheetId="0">'CARACTERISTICAS TECNICAS'!$A$4:$H$1553</definedName>
    <definedName name="_xlnm.Print_Titles" localSheetId="0">'CARACTERISTICAS TECNICAS'!$1:$5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B32" i="3" l="1"/>
  <c r="B36" i="3" s="1"/>
  <c r="D36" i="3" s="1"/>
  <c r="D6" i="1" l="1"/>
  <c r="B37" i="3" l="1"/>
  <c r="D37" i="3" s="1"/>
  <c r="D38" i="3" s="1"/>
  <c r="EN6" i="1"/>
  <c r="EJ6" i="1"/>
  <c r="EH6" i="1"/>
  <c r="EF6" i="1"/>
  <c r="ED6" i="1"/>
  <c r="EC6" i="1"/>
  <c r="F6" i="1"/>
  <c r="G6" i="1" s="1"/>
  <c r="EE6" i="1" l="1"/>
  <c r="EL6" i="1"/>
  <c r="H6" i="1"/>
  <c r="F8" i="1" l="1"/>
  <c r="G8" i="1" s="1"/>
  <c r="EL8" i="1" s="1"/>
  <c r="EC8" i="1"/>
  <c r="ED8" i="1"/>
  <c r="EF8" i="1"/>
  <c r="EH8" i="1"/>
  <c r="EJ8" i="1"/>
  <c r="EN8" i="1"/>
  <c r="F9" i="1"/>
  <c r="G9" i="1" s="1"/>
  <c r="EC9" i="1"/>
  <c r="ED9" i="1"/>
  <c r="EF9" i="1"/>
  <c r="EH9" i="1"/>
  <c r="EJ9" i="1"/>
  <c r="EN9" i="1"/>
  <c r="F10" i="1"/>
  <c r="G10" i="1" s="1"/>
  <c r="EC10" i="1"/>
  <c r="ED10" i="1"/>
  <c r="EF10" i="1"/>
  <c r="EH10" i="1"/>
  <c r="EJ10" i="1"/>
  <c r="EN10" i="1"/>
  <c r="F11" i="1"/>
  <c r="G11" i="1" s="1"/>
  <c r="EC11" i="1"/>
  <c r="ED11" i="1"/>
  <c r="EF11" i="1"/>
  <c r="EH11" i="1"/>
  <c r="EJ11" i="1"/>
  <c r="EN11" i="1"/>
  <c r="F12" i="1"/>
  <c r="G12" i="1" s="1"/>
  <c r="EC12" i="1"/>
  <c r="ED12" i="1"/>
  <c r="EF12" i="1"/>
  <c r="EH12" i="1"/>
  <c r="EJ12" i="1"/>
  <c r="EN12" i="1"/>
  <c r="F13" i="1"/>
  <c r="G13" i="1" s="1"/>
  <c r="EC13" i="1"/>
  <c r="ED13" i="1"/>
  <c r="EF13" i="1"/>
  <c r="EH13" i="1"/>
  <c r="EJ13" i="1"/>
  <c r="EN13" i="1"/>
  <c r="F14" i="1"/>
  <c r="G14" i="1" s="1"/>
  <c r="EL14" i="1" s="1"/>
  <c r="EC14" i="1"/>
  <c r="ED14" i="1"/>
  <c r="EF14" i="1"/>
  <c r="EH14" i="1"/>
  <c r="EJ14" i="1"/>
  <c r="EN14" i="1"/>
  <c r="F15" i="1"/>
  <c r="G15" i="1" s="1"/>
  <c r="EC15" i="1"/>
  <c r="ED15" i="1"/>
  <c r="EF15" i="1"/>
  <c r="EH15" i="1"/>
  <c r="EJ15" i="1"/>
  <c r="EN15" i="1"/>
  <c r="F16" i="1"/>
  <c r="G16" i="1" s="1"/>
  <c r="EC16" i="1"/>
  <c r="ED16" i="1"/>
  <c r="EF16" i="1"/>
  <c r="EH16" i="1"/>
  <c r="EJ16" i="1"/>
  <c r="EN16" i="1"/>
  <c r="F17" i="1"/>
  <c r="G17" i="1" s="1"/>
  <c r="EC17" i="1"/>
  <c r="EE17" i="1" s="1"/>
  <c r="ED17" i="1"/>
  <c r="EF17" i="1"/>
  <c r="EH17" i="1"/>
  <c r="EJ17" i="1"/>
  <c r="EN17" i="1"/>
  <c r="F18" i="1"/>
  <c r="G18" i="1" s="1"/>
  <c r="EC18" i="1"/>
  <c r="ED18" i="1"/>
  <c r="EF18" i="1"/>
  <c r="EH18" i="1"/>
  <c r="EJ18" i="1"/>
  <c r="EN18" i="1"/>
  <c r="F19" i="1"/>
  <c r="G19" i="1" s="1"/>
  <c r="EC19" i="1"/>
  <c r="ED19" i="1"/>
  <c r="EF19" i="1"/>
  <c r="EH19" i="1"/>
  <c r="EJ19" i="1"/>
  <c r="EN19" i="1"/>
  <c r="F20" i="1"/>
  <c r="G20" i="1" s="1"/>
  <c r="EC20" i="1"/>
  <c r="ED20" i="1"/>
  <c r="EF20" i="1"/>
  <c r="EH20" i="1"/>
  <c r="EJ20" i="1"/>
  <c r="EN20" i="1"/>
  <c r="F21" i="1"/>
  <c r="G21" i="1" s="1"/>
  <c r="EC21" i="1"/>
  <c r="ED21" i="1"/>
  <c r="EF21" i="1"/>
  <c r="EH21" i="1"/>
  <c r="EJ21" i="1"/>
  <c r="EN21" i="1"/>
  <c r="F22" i="1"/>
  <c r="G22" i="1" s="1"/>
  <c r="EC22" i="1"/>
  <c r="ED22" i="1"/>
  <c r="EF22" i="1"/>
  <c r="EH22" i="1"/>
  <c r="EJ22" i="1"/>
  <c r="EN22" i="1"/>
  <c r="F23" i="1"/>
  <c r="G23" i="1" s="1"/>
  <c r="EC23" i="1"/>
  <c r="ED23" i="1"/>
  <c r="EF23" i="1"/>
  <c r="EH23" i="1"/>
  <c r="EJ23" i="1"/>
  <c r="EN23" i="1"/>
  <c r="F24" i="1"/>
  <c r="G24" i="1" s="1"/>
  <c r="EC24" i="1"/>
  <c r="ED24" i="1"/>
  <c r="EF24" i="1"/>
  <c r="EH24" i="1"/>
  <c r="EJ24" i="1"/>
  <c r="EN24" i="1"/>
  <c r="F25" i="1"/>
  <c r="G25" i="1" s="1"/>
  <c r="EC25" i="1"/>
  <c r="ED25" i="1"/>
  <c r="EF25" i="1"/>
  <c r="EH25" i="1"/>
  <c r="EJ25" i="1"/>
  <c r="EN25" i="1"/>
  <c r="F26" i="1"/>
  <c r="G26" i="1" s="1"/>
  <c r="EC26" i="1"/>
  <c r="ED26" i="1"/>
  <c r="EE26" i="1" s="1"/>
  <c r="EF26" i="1"/>
  <c r="EH26" i="1"/>
  <c r="EJ26" i="1"/>
  <c r="EN26" i="1"/>
  <c r="F27" i="1"/>
  <c r="G27" i="1" s="1"/>
  <c r="EC27" i="1"/>
  <c r="EE27" i="1" s="1"/>
  <c r="ED27" i="1"/>
  <c r="EF27" i="1"/>
  <c r="EH27" i="1"/>
  <c r="EJ27" i="1"/>
  <c r="EN27" i="1"/>
  <c r="F28" i="1"/>
  <c r="G28" i="1" s="1"/>
  <c r="EC28" i="1"/>
  <c r="ED28" i="1"/>
  <c r="EF28" i="1"/>
  <c r="EH28" i="1"/>
  <c r="EJ28" i="1"/>
  <c r="EN28" i="1"/>
  <c r="F29" i="1"/>
  <c r="G29" i="1" s="1"/>
  <c r="EC29" i="1"/>
  <c r="ED29" i="1"/>
  <c r="EF29" i="1"/>
  <c r="EH29" i="1"/>
  <c r="EJ29" i="1"/>
  <c r="EN29" i="1"/>
  <c r="F30" i="1"/>
  <c r="G30" i="1" s="1"/>
  <c r="EC30" i="1"/>
  <c r="ED30" i="1"/>
  <c r="EF30" i="1"/>
  <c r="EH30" i="1"/>
  <c r="EJ30" i="1"/>
  <c r="EN30" i="1"/>
  <c r="F31" i="1"/>
  <c r="G31" i="1" s="1"/>
  <c r="EC31" i="1"/>
  <c r="ED31" i="1"/>
  <c r="EF31" i="1"/>
  <c r="EH31" i="1"/>
  <c r="EJ31" i="1"/>
  <c r="EN31" i="1"/>
  <c r="F32" i="1"/>
  <c r="G32" i="1" s="1"/>
  <c r="EC32" i="1"/>
  <c r="ED32" i="1"/>
  <c r="EF32" i="1"/>
  <c r="EH32" i="1"/>
  <c r="EJ32" i="1"/>
  <c r="EN32" i="1"/>
  <c r="F33" i="1"/>
  <c r="G33" i="1" s="1"/>
  <c r="EC33" i="1"/>
  <c r="ED33" i="1"/>
  <c r="EF33" i="1"/>
  <c r="EH33" i="1"/>
  <c r="EJ33" i="1"/>
  <c r="EN33" i="1"/>
  <c r="F34" i="1"/>
  <c r="G34" i="1" s="1"/>
  <c r="EC34" i="1"/>
  <c r="ED34" i="1"/>
  <c r="EF34" i="1"/>
  <c r="EH34" i="1"/>
  <c r="EJ34" i="1"/>
  <c r="EN34" i="1"/>
  <c r="F35" i="1"/>
  <c r="G35" i="1" s="1"/>
  <c r="H35" i="1" s="1"/>
  <c r="EC35" i="1"/>
  <c r="ED35" i="1"/>
  <c r="EF35" i="1"/>
  <c r="EH35" i="1"/>
  <c r="EJ35" i="1"/>
  <c r="EN35" i="1"/>
  <c r="F36" i="1"/>
  <c r="G36" i="1" s="1"/>
  <c r="EC36" i="1"/>
  <c r="ED36" i="1"/>
  <c r="EF36" i="1"/>
  <c r="EH36" i="1"/>
  <c r="EJ36" i="1"/>
  <c r="EN36" i="1"/>
  <c r="F37" i="1"/>
  <c r="G37" i="1" s="1"/>
  <c r="H37" i="1" s="1"/>
  <c r="EC37" i="1"/>
  <c r="ED37" i="1"/>
  <c r="EF37" i="1"/>
  <c r="EH37" i="1"/>
  <c r="EJ37" i="1"/>
  <c r="EL37" i="1"/>
  <c r="EN37" i="1"/>
  <c r="F38" i="1"/>
  <c r="G38" i="1" s="1"/>
  <c r="EC38" i="1"/>
  <c r="ED38" i="1"/>
  <c r="EF38" i="1"/>
  <c r="EH38" i="1"/>
  <c r="EJ38" i="1"/>
  <c r="EN38" i="1"/>
  <c r="F39" i="1"/>
  <c r="G39" i="1" s="1"/>
  <c r="EC39" i="1"/>
  <c r="ED39" i="1"/>
  <c r="EF39" i="1"/>
  <c r="EH39" i="1"/>
  <c r="EJ39" i="1"/>
  <c r="EN39" i="1"/>
  <c r="F40" i="1"/>
  <c r="G40" i="1" s="1"/>
  <c r="H40" i="1" s="1"/>
  <c r="EC40" i="1"/>
  <c r="ED40" i="1"/>
  <c r="EF40" i="1"/>
  <c r="EH40" i="1"/>
  <c r="EJ40" i="1"/>
  <c r="EN40" i="1"/>
  <c r="F41" i="1"/>
  <c r="G41" i="1" s="1"/>
  <c r="H41" i="1" s="1"/>
  <c r="EC41" i="1"/>
  <c r="ED41" i="1"/>
  <c r="EF41" i="1"/>
  <c r="EH41" i="1"/>
  <c r="EJ41" i="1"/>
  <c r="EN41" i="1"/>
  <c r="F42" i="1"/>
  <c r="G42" i="1" s="1"/>
  <c r="EC42" i="1"/>
  <c r="ED42" i="1"/>
  <c r="EF42" i="1"/>
  <c r="EH42" i="1"/>
  <c r="EJ42" i="1"/>
  <c r="EN42" i="1"/>
  <c r="F43" i="1"/>
  <c r="G43" i="1" s="1"/>
  <c r="EL43" i="1" s="1"/>
  <c r="EC43" i="1"/>
  <c r="ED43" i="1"/>
  <c r="EF43" i="1"/>
  <c r="EH43" i="1"/>
  <c r="EJ43" i="1"/>
  <c r="EN43" i="1"/>
  <c r="F44" i="1"/>
  <c r="G44" i="1" s="1"/>
  <c r="EC44" i="1"/>
  <c r="ED44" i="1"/>
  <c r="EF44" i="1"/>
  <c r="EH44" i="1"/>
  <c r="EJ44" i="1"/>
  <c r="EN44" i="1"/>
  <c r="F45" i="1"/>
  <c r="G45" i="1" s="1"/>
  <c r="EC45" i="1"/>
  <c r="ED45" i="1"/>
  <c r="EE45" i="1" s="1"/>
  <c r="EF45" i="1"/>
  <c r="EH45" i="1"/>
  <c r="EJ45" i="1"/>
  <c r="EN45" i="1"/>
  <c r="F46" i="1"/>
  <c r="G46" i="1" s="1"/>
  <c r="EC46" i="1"/>
  <c r="ED46" i="1"/>
  <c r="EF46" i="1"/>
  <c r="EH46" i="1"/>
  <c r="EJ46" i="1"/>
  <c r="EN46" i="1"/>
  <c r="F47" i="1"/>
  <c r="G47" i="1" s="1"/>
  <c r="H47" i="1" s="1"/>
  <c r="EC47" i="1"/>
  <c r="ED47" i="1"/>
  <c r="EF47" i="1"/>
  <c r="EH47" i="1"/>
  <c r="EJ47" i="1"/>
  <c r="EN47" i="1"/>
  <c r="F48" i="1"/>
  <c r="G48" i="1" s="1"/>
  <c r="EC48" i="1"/>
  <c r="ED48" i="1"/>
  <c r="EF48" i="1"/>
  <c r="EH48" i="1"/>
  <c r="EJ48" i="1"/>
  <c r="EN48" i="1"/>
  <c r="F49" i="1"/>
  <c r="G49" i="1" s="1"/>
  <c r="EC49" i="1"/>
  <c r="ED49" i="1"/>
  <c r="EF49" i="1"/>
  <c r="EH49" i="1"/>
  <c r="EJ49" i="1"/>
  <c r="EN49" i="1"/>
  <c r="F50" i="1"/>
  <c r="G50" i="1" s="1"/>
  <c r="EC50" i="1"/>
  <c r="ED50" i="1"/>
  <c r="EE50" i="1" s="1"/>
  <c r="EF50" i="1"/>
  <c r="EH50" i="1"/>
  <c r="EJ50" i="1"/>
  <c r="EN50" i="1"/>
  <c r="F51" i="1"/>
  <c r="G51" i="1" s="1"/>
  <c r="EC51" i="1"/>
  <c r="ED51" i="1"/>
  <c r="EF51" i="1"/>
  <c r="EH51" i="1"/>
  <c r="EJ51" i="1"/>
  <c r="EN51" i="1"/>
  <c r="F52" i="1"/>
  <c r="G52" i="1" s="1"/>
  <c r="EC52" i="1"/>
  <c r="ED52" i="1"/>
  <c r="EF52" i="1"/>
  <c r="EH52" i="1"/>
  <c r="EJ52" i="1"/>
  <c r="EN52" i="1"/>
  <c r="F53" i="1"/>
  <c r="G53" i="1" s="1"/>
  <c r="EC53" i="1"/>
  <c r="ED53" i="1"/>
  <c r="EF53" i="1"/>
  <c r="EH53" i="1"/>
  <c r="EJ53" i="1"/>
  <c r="EN53" i="1"/>
  <c r="F54" i="1"/>
  <c r="G54" i="1" s="1"/>
  <c r="EC54" i="1"/>
  <c r="ED54" i="1"/>
  <c r="EF54" i="1"/>
  <c r="EH54" i="1"/>
  <c r="EJ54" i="1"/>
  <c r="EN54" i="1"/>
  <c r="F55" i="1"/>
  <c r="G55" i="1" s="1"/>
  <c r="EC55" i="1"/>
  <c r="ED55" i="1"/>
  <c r="EF55" i="1"/>
  <c r="EH55" i="1"/>
  <c r="EJ55" i="1"/>
  <c r="EN55" i="1"/>
  <c r="F56" i="1"/>
  <c r="G56" i="1" s="1"/>
  <c r="H56" i="1" s="1"/>
  <c r="EC56" i="1"/>
  <c r="ED56" i="1"/>
  <c r="EF56" i="1"/>
  <c r="EH56" i="1"/>
  <c r="EJ56" i="1"/>
  <c r="EN56" i="1"/>
  <c r="F57" i="1"/>
  <c r="G57" i="1" s="1"/>
  <c r="EC57" i="1"/>
  <c r="ED57" i="1"/>
  <c r="EF57" i="1"/>
  <c r="EH57" i="1"/>
  <c r="EJ57" i="1"/>
  <c r="EN57" i="1"/>
  <c r="F58" i="1"/>
  <c r="G58" i="1" s="1"/>
  <c r="EC58" i="1"/>
  <c r="ED58" i="1"/>
  <c r="EF58" i="1"/>
  <c r="EH58" i="1"/>
  <c r="EJ58" i="1"/>
  <c r="EN58" i="1"/>
  <c r="F59" i="1"/>
  <c r="G59" i="1" s="1"/>
  <c r="EC59" i="1"/>
  <c r="ED59" i="1"/>
  <c r="EF59" i="1"/>
  <c r="EH59" i="1"/>
  <c r="EJ59" i="1"/>
  <c r="EN59" i="1"/>
  <c r="F60" i="1"/>
  <c r="G60" i="1" s="1"/>
  <c r="EC60" i="1"/>
  <c r="ED60" i="1"/>
  <c r="EF60" i="1"/>
  <c r="EH60" i="1"/>
  <c r="EJ60" i="1"/>
  <c r="EN60" i="1"/>
  <c r="F61" i="1"/>
  <c r="G61" i="1" s="1"/>
  <c r="EC61" i="1"/>
  <c r="ED61" i="1"/>
  <c r="EF61" i="1"/>
  <c r="EH61" i="1"/>
  <c r="EJ61" i="1"/>
  <c r="EN61" i="1"/>
  <c r="F62" i="1"/>
  <c r="G62" i="1" s="1"/>
  <c r="EC62" i="1"/>
  <c r="ED62" i="1"/>
  <c r="EF62" i="1"/>
  <c r="EH62" i="1"/>
  <c r="EJ62" i="1"/>
  <c r="EN62" i="1"/>
  <c r="F63" i="1"/>
  <c r="G63" i="1" s="1"/>
  <c r="H63" i="1" s="1"/>
  <c r="EC63" i="1"/>
  <c r="ED63" i="1"/>
  <c r="EF63" i="1"/>
  <c r="EH63" i="1"/>
  <c r="EJ63" i="1"/>
  <c r="EN63" i="1"/>
  <c r="F64" i="1"/>
  <c r="G64" i="1" s="1"/>
  <c r="H64" i="1" s="1"/>
  <c r="EC64" i="1"/>
  <c r="ED64" i="1"/>
  <c r="EF64" i="1"/>
  <c r="EH64" i="1"/>
  <c r="EJ64" i="1"/>
  <c r="EN64" i="1"/>
  <c r="F65" i="1"/>
  <c r="G65" i="1" s="1"/>
  <c r="EL65" i="1" s="1"/>
  <c r="EC65" i="1"/>
  <c r="ED65" i="1"/>
  <c r="EF65" i="1"/>
  <c r="EH65" i="1"/>
  <c r="EJ65" i="1"/>
  <c r="EN65" i="1"/>
  <c r="F66" i="1"/>
  <c r="G66" i="1" s="1"/>
  <c r="EC66" i="1"/>
  <c r="ED66" i="1"/>
  <c r="EF66" i="1"/>
  <c r="EH66" i="1"/>
  <c r="EJ66" i="1"/>
  <c r="EN66" i="1"/>
  <c r="F67" i="1"/>
  <c r="G67" i="1" s="1"/>
  <c r="EL67" i="1" s="1"/>
  <c r="EC67" i="1"/>
  <c r="ED67" i="1"/>
  <c r="EF67" i="1"/>
  <c r="EH67" i="1"/>
  <c r="EJ67" i="1"/>
  <c r="EN67" i="1"/>
  <c r="F68" i="1"/>
  <c r="G68" i="1" s="1"/>
  <c r="EC68" i="1"/>
  <c r="ED68" i="1"/>
  <c r="EF68" i="1"/>
  <c r="EH68" i="1"/>
  <c r="EJ68" i="1"/>
  <c r="EN68" i="1"/>
  <c r="F69" i="1"/>
  <c r="G69" i="1" s="1"/>
  <c r="EC69" i="1"/>
  <c r="ED69" i="1"/>
  <c r="EF69" i="1"/>
  <c r="EH69" i="1"/>
  <c r="EJ69" i="1"/>
  <c r="EN69" i="1"/>
  <c r="F70" i="1"/>
  <c r="G70" i="1" s="1"/>
  <c r="EC70" i="1"/>
  <c r="ED70" i="1"/>
  <c r="EF70" i="1"/>
  <c r="EH70" i="1"/>
  <c r="EJ70" i="1"/>
  <c r="EN70" i="1"/>
  <c r="F71" i="1"/>
  <c r="G71" i="1" s="1"/>
  <c r="EC71" i="1"/>
  <c r="ED71" i="1"/>
  <c r="EF71" i="1"/>
  <c r="EH71" i="1"/>
  <c r="EJ71" i="1"/>
  <c r="EN71" i="1"/>
  <c r="F72" i="1"/>
  <c r="G72" i="1" s="1"/>
  <c r="EC72" i="1"/>
  <c r="ED72" i="1"/>
  <c r="EF72" i="1"/>
  <c r="EH72" i="1"/>
  <c r="EJ72" i="1"/>
  <c r="EN72" i="1"/>
  <c r="F73" i="1"/>
  <c r="G73" i="1" s="1"/>
  <c r="EC73" i="1"/>
  <c r="ED73" i="1"/>
  <c r="EF73" i="1"/>
  <c r="EH73" i="1"/>
  <c r="EJ73" i="1"/>
  <c r="EN73" i="1"/>
  <c r="F74" i="1"/>
  <c r="G74" i="1" s="1"/>
  <c r="EC74" i="1"/>
  <c r="ED74" i="1"/>
  <c r="EF74" i="1"/>
  <c r="EH74" i="1"/>
  <c r="EJ74" i="1"/>
  <c r="EN74" i="1"/>
  <c r="F75" i="1"/>
  <c r="G75" i="1" s="1"/>
  <c r="EC75" i="1"/>
  <c r="ED75" i="1"/>
  <c r="EF75" i="1"/>
  <c r="EH75" i="1"/>
  <c r="EJ75" i="1"/>
  <c r="EN75" i="1"/>
  <c r="F76" i="1"/>
  <c r="G76" i="1" s="1"/>
  <c r="EC76" i="1"/>
  <c r="ED76" i="1"/>
  <c r="EF76" i="1"/>
  <c r="EH76" i="1"/>
  <c r="EJ76" i="1"/>
  <c r="EN76" i="1"/>
  <c r="F77" i="1"/>
  <c r="G77" i="1" s="1"/>
  <c r="EL77" i="1" s="1"/>
  <c r="EC77" i="1"/>
  <c r="ED77" i="1"/>
  <c r="EF77" i="1"/>
  <c r="EH77" i="1"/>
  <c r="EJ77" i="1"/>
  <c r="EN77" i="1"/>
  <c r="F78" i="1"/>
  <c r="G78" i="1" s="1"/>
  <c r="EC78" i="1"/>
  <c r="ED78" i="1"/>
  <c r="EF78" i="1"/>
  <c r="EH78" i="1"/>
  <c r="EJ78" i="1"/>
  <c r="EN78" i="1"/>
  <c r="F79" i="1"/>
  <c r="G79" i="1" s="1"/>
  <c r="EC79" i="1"/>
  <c r="ED79" i="1"/>
  <c r="EF79" i="1"/>
  <c r="EH79" i="1"/>
  <c r="EJ79" i="1"/>
  <c r="EN79" i="1"/>
  <c r="F80" i="1"/>
  <c r="G80" i="1" s="1"/>
  <c r="EC80" i="1"/>
  <c r="ED80" i="1"/>
  <c r="EF80" i="1"/>
  <c r="EH80" i="1"/>
  <c r="EJ80" i="1"/>
  <c r="EN80" i="1"/>
  <c r="F81" i="1"/>
  <c r="G81" i="1" s="1"/>
  <c r="EC81" i="1"/>
  <c r="ED81" i="1"/>
  <c r="EF81" i="1"/>
  <c r="EH81" i="1"/>
  <c r="EJ81" i="1"/>
  <c r="EN81" i="1"/>
  <c r="F82" i="1"/>
  <c r="G82" i="1" s="1"/>
  <c r="EC82" i="1"/>
  <c r="ED82" i="1"/>
  <c r="EF82" i="1"/>
  <c r="EH82" i="1"/>
  <c r="EJ82" i="1"/>
  <c r="EN82" i="1"/>
  <c r="F83" i="1"/>
  <c r="G83" i="1" s="1"/>
  <c r="EC83" i="1"/>
  <c r="ED83" i="1"/>
  <c r="EF83" i="1"/>
  <c r="EH83" i="1"/>
  <c r="EJ83" i="1"/>
  <c r="EN83" i="1"/>
  <c r="F84" i="1"/>
  <c r="G84" i="1" s="1"/>
  <c r="EC84" i="1"/>
  <c r="ED84" i="1"/>
  <c r="EF84" i="1"/>
  <c r="EH84" i="1"/>
  <c r="EJ84" i="1"/>
  <c r="EN84" i="1"/>
  <c r="F85" i="1"/>
  <c r="G85" i="1" s="1"/>
  <c r="EL85" i="1" s="1"/>
  <c r="EC85" i="1"/>
  <c r="ED85" i="1"/>
  <c r="EF85" i="1"/>
  <c r="EH85" i="1"/>
  <c r="EJ85" i="1"/>
  <c r="EN85" i="1"/>
  <c r="F86" i="1"/>
  <c r="G86" i="1" s="1"/>
  <c r="EC86" i="1"/>
  <c r="ED86" i="1"/>
  <c r="EF86" i="1"/>
  <c r="EH86" i="1"/>
  <c r="EJ86" i="1"/>
  <c r="EN86" i="1"/>
  <c r="F87" i="1"/>
  <c r="G87" i="1" s="1"/>
  <c r="EC87" i="1"/>
  <c r="ED87" i="1"/>
  <c r="EF87" i="1"/>
  <c r="EH87" i="1"/>
  <c r="EJ87" i="1"/>
  <c r="EN87" i="1"/>
  <c r="F88" i="1"/>
  <c r="G88" i="1" s="1"/>
  <c r="EC88" i="1"/>
  <c r="ED88" i="1"/>
  <c r="EF88" i="1"/>
  <c r="EH88" i="1"/>
  <c r="EJ88" i="1"/>
  <c r="EN88" i="1"/>
  <c r="F89" i="1"/>
  <c r="G89" i="1" s="1"/>
  <c r="EC89" i="1"/>
  <c r="ED89" i="1"/>
  <c r="EF89" i="1"/>
  <c r="EH89" i="1"/>
  <c r="EJ89" i="1"/>
  <c r="EN89" i="1"/>
  <c r="F90" i="1"/>
  <c r="G90" i="1" s="1"/>
  <c r="EC90" i="1"/>
  <c r="ED90" i="1"/>
  <c r="EF90" i="1"/>
  <c r="EH90" i="1"/>
  <c r="EJ90" i="1"/>
  <c r="EN90" i="1"/>
  <c r="F91" i="1"/>
  <c r="G91" i="1" s="1"/>
  <c r="EC91" i="1"/>
  <c r="ED91" i="1"/>
  <c r="EF91" i="1"/>
  <c r="EH91" i="1"/>
  <c r="EJ91" i="1"/>
  <c r="EN91" i="1"/>
  <c r="F92" i="1"/>
  <c r="G92" i="1" s="1"/>
  <c r="EC92" i="1"/>
  <c r="ED92" i="1"/>
  <c r="EF92" i="1"/>
  <c r="EH92" i="1"/>
  <c r="EJ92" i="1"/>
  <c r="EN92" i="1"/>
  <c r="F93" i="1"/>
  <c r="G93" i="1" s="1"/>
  <c r="EC93" i="1"/>
  <c r="ED93" i="1"/>
  <c r="EF93" i="1"/>
  <c r="EH93" i="1"/>
  <c r="EJ93" i="1"/>
  <c r="EN93" i="1"/>
  <c r="F94" i="1"/>
  <c r="G94" i="1" s="1"/>
  <c r="H94" i="1" s="1"/>
  <c r="EC94" i="1"/>
  <c r="ED94" i="1"/>
  <c r="EF94" i="1"/>
  <c r="EH94" i="1"/>
  <c r="EJ94" i="1"/>
  <c r="EN94" i="1"/>
  <c r="F95" i="1"/>
  <c r="G95" i="1" s="1"/>
  <c r="H95" i="1" s="1"/>
  <c r="EC95" i="1"/>
  <c r="ED95" i="1"/>
  <c r="EF95" i="1"/>
  <c r="EH95" i="1"/>
  <c r="EJ95" i="1"/>
  <c r="EN95" i="1"/>
  <c r="F96" i="1"/>
  <c r="G96" i="1" s="1"/>
  <c r="H96" i="1" s="1"/>
  <c r="EC96" i="1"/>
  <c r="ED96" i="1"/>
  <c r="EE96" i="1" s="1"/>
  <c r="EF96" i="1"/>
  <c r="EH96" i="1"/>
  <c r="EJ96" i="1"/>
  <c r="EN96" i="1"/>
  <c r="F97" i="1"/>
  <c r="G97" i="1" s="1"/>
  <c r="H97" i="1" s="1"/>
  <c r="EC97" i="1"/>
  <c r="ED97" i="1"/>
  <c r="EF97" i="1"/>
  <c r="EH97" i="1"/>
  <c r="EJ97" i="1"/>
  <c r="EN97" i="1"/>
  <c r="F98" i="1"/>
  <c r="G98" i="1" s="1"/>
  <c r="EC98" i="1"/>
  <c r="ED98" i="1"/>
  <c r="EF98" i="1"/>
  <c r="EH98" i="1"/>
  <c r="EJ98" i="1"/>
  <c r="EN98" i="1"/>
  <c r="F99" i="1"/>
  <c r="G99" i="1" s="1"/>
  <c r="EL99" i="1" s="1"/>
  <c r="H99" i="1"/>
  <c r="EC99" i="1"/>
  <c r="ED99" i="1"/>
  <c r="EF99" i="1"/>
  <c r="EH99" i="1"/>
  <c r="EJ99" i="1"/>
  <c r="EN99" i="1"/>
  <c r="F100" i="1"/>
  <c r="G100" i="1"/>
  <c r="H100" i="1" s="1"/>
  <c r="EC100" i="1"/>
  <c r="ED100" i="1"/>
  <c r="EE100" i="1" s="1"/>
  <c r="EF100" i="1"/>
  <c r="EH100" i="1"/>
  <c r="EJ100" i="1"/>
  <c r="EN100" i="1"/>
  <c r="F101" i="1"/>
  <c r="G101" i="1" s="1"/>
  <c r="EL101" i="1" s="1"/>
  <c r="EC101" i="1"/>
  <c r="ED101" i="1"/>
  <c r="EF101" i="1"/>
  <c r="EH101" i="1"/>
  <c r="EJ101" i="1"/>
  <c r="EN101" i="1"/>
  <c r="F102" i="1"/>
  <c r="G102" i="1" s="1"/>
  <c r="EL102" i="1" s="1"/>
  <c r="EC102" i="1"/>
  <c r="ED102" i="1"/>
  <c r="EF102" i="1"/>
  <c r="EH102" i="1"/>
  <c r="EJ102" i="1"/>
  <c r="EN102" i="1"/>
  <c r="F103" i="1"/>
  <c r="G103" i="1" s="1"/>
  <c r="EC103" i="1"/>
  <c r="ED103" i="1"/>
  <c r="EF103" i="1"/>
  <c r="EH103" i="1"/>
  <c r="EJ103" i="1"/>
  <c r="EN103" i="1"/>
  <c r="F104" i="1"/>
  <c r="G104" i="1" s="1"/>
  <c r="H104" i="1" s="1"/>
  <c r="EC104" i="1"/>
  <c r="ED104" i="1"/>
  <c r="EF104" i="1"/>
  <c r="EH104" i="1"/>
  <c r="EJ104" i="1"/>
  <c r="EN104" i="1"/>
  <c r="F105" i="1"/>
  <c r="G105" i="1" s="1"/>
  <c r="EL105" i="1" s="1"/>
  <c r="EC105" i="1"/>
  <c r="ED105" i="1"/>
  <c r="EF105" i="1"/>
  <c r="EH105" i="1"/>
  <c r="EJ105" i="1"/>
  <c r="EN105" i="1"/>
  <c r="F106" i="1"/>
  <c r="G106" i="1" s="1"/>
  <c r="EC106" i="1"/>
  <c r="ED106" i="1"/>
  <c r="EF106" i="1"/>
  <c r="EH106" i="1"/>
  <c r="EJ106" i="1"/>
  <c r="EN106" i="1"/>
  <c r="F107" i="1"/>
  <c r="G107" i="1" s="1"/>
  <c r="EC107" i="1"/>
  <c r="ED107" i="1"/>
  <c r="EF107" i="1"/>
  <c r="EH107" i="1"/>
  <c r="EJ107" i="1"/>
  <c r="EN107" i="1"/>
  <c r="F108" i="1"/>
  <c r="G108" i="1" s="1"/>
  <c r="EL108" i="1" s="1"/>
  <c r="H108" i="1"/>
  <c r="EC108" i="1"/>
  <c r="ED108" i="1"/>
  <c r="EF108" i="1"/>
  <c r="EH108" i="1"/>
  <c r="EJ108" i="1"/>
  <c r="EN108" i="1"/>
  <c r="F109" i="1"/>
  <c r="G109" i="1"/>
  <c r="EC109" i="1"/>
  <c r="ED109" i="1"/>
  <c r="EF109" i="1"/>
  <c r="EH109" i="1"/>
  <c r="EJ109" i="1"/>
  <c r="EN109" i="1"/>
  <c r="F110" i="1"/>
  <c r="G110" i="1"/>
  <c r="EC110" i="1"/>
  <c r="ED110" i="1"/>
  <c r="EF110" i="1"/>
  <c r="EH110" i="1"/>
  <c r="EJ110" i="1"/>
  <c r="EN110" i="1"/>
  <c r="F111" i="1"/>
  <c r="G111" i="1"/>
  <c r="H111" i="1" s="1"/>
  <c r="EC111" i="1"/>
  <c r="ED111" i="1"/>
  <c r="EF111" i="1"/>
  <c r="EH111" i="1"/>
  <c r="EJ111" i="1"/>
  <c r="EN111" i="1"/>
  <c r="F112" i="1"/>
  <c r="G112" i="1"/>
  <c r="EC112" i="1"/>
  <c r="ED112" i="1"/>
  <c r="EF112" i="1"/>
  <c r="EH112" i="1"/>
  <c r="EJ112" i="1"/>
  <c r="EN112" i="1"/>
  <c r="F113" i="1"/>
  <c r="G113" i="1"/>
  <c r="EC113" i="1"/>
  <c r="ED113" i="1"/>
  <c r="EF113" i="1"/>
  <c r="EH113" i="1"/>
  <c r="EJ113" i="1"/>
  <c r="EN113" i="1"/>
  <c r="F114" i="1"/>
  <c r="G114" i="1" s="1"/>
  <c r="EC114" i="1"/>
  <c r="ED114" i="1"/>
  <c r="EF114" i="1"/>
  <c r="EH114" i="1"/>
  <c r="EJ114" i="1"/>
  <c r="EN114" i="1"/>
  <c r="F115" i="1"/>
  <c r="G115" i="1" s="1"/>
  <c r="EC115" i="1"/>
  <c r="ED115" i="1"/>
  <c r="EF115" i="1"/>
  <c r="EH115" i="1"/>
  <c r="EJ115" i="1"/>
  <c r="EN115" i="1"/>
  <c r="F116" i="1"/>
  <c r="G116" i="1" s="1"/>
  <c r="EC116" i="1"/>
  <c r="ED116" i="1"/>
  <c r="EF116" i="1"/>
  <c r="EH116" i="1"/>
  <c r="EJ116" i="1"/>
  <c r="EN116" i="1"/>
  <c r="F117" i="1"/>
  <c r="G117" i="1" s="1"/>
  <c r="EL117" i="1" s="1"/>
  <c r="H117" i="1"/>
  <c r="EC117" i="1"/>
  <c r="ED117" i="1"/>
  <c r="EF117" i="1"/>
  <c r="EH117" i="1"/>
  <c r="EJ117" i="1"/>
  <c r="EN117" i="1"/>
  <c r="F118" i="1"/>
  <c r="G118" i="1"/>
  <c r="EL118" i="1" s="1"/>
  <c r="EC118" i="1"/>
  <c r="ED118" i="1"/>
  <c r="EF118" i="1"/>
  <c r="EH118" i="1"/>
  <c r="EJ118" i="1"/>
  <c r="EN118" i="1"/>
  <c r="F119" i="1"/>
  <c r="G119" i="1"/>
  <c r="EC119" i="1"/>
  <c r="ED119" i="1"/>
  <c r="EF119" i="1"/>
  <c r="EH119" i="1"/>
  <c r="EJ119" i="1"/>
  <c r="EN119" i="1"/>
  <c r="F120" i="1"/>
  <c r="G120" i="1"/>
  <c r="EC120" i="1"/>
  <c r="ED120" i="1"/>
  <c r="EF120" i="1"/>
  <c r="EH120" i="1"/>
  <c r="EJ120" i="1"/>
  <c r="EN120" i="1"/>
  <c r="F121" i="1"/>
  <c r="G121" i="1" s="1"/>
  <c r="EC121" i="1"/>
  <c r="ED121" i="1"/>
  <c r="EF121" i="1"/>
  <c r="EH121" i="1"/>
  <c r="EJ121" i="1"/>
  <c r="EN121" i="1"/>
  <c r="F122" i="1"/>
  <c r="G122" i="1" s="1"/>
  <c r="EC122" i="1"/>
  <c r="ED122" i="1"/>
  <c r="EF122" i="1"/>
  <c r="EH122" i="1"/>
  <c r="EJ122" i="1"/>
  <c r="EN122" i="1"/>
  <c r="F123" i="1"/>
  <c r="G123" i="1" s="1"/>
  <c r="EC123" i="1"/>
  <c r="ED123" i="1"/>
  <c r="EF123" i="1"/>
  <c r="EH123" i="1"/>
  <c r="EJ123" i="1"/>
  <c r="EN123" i="1"/>
  <c r="F124" i="1"/>
  <c r="G124" i="1" s="1"/>
  <c r="EC124" i="1"/>
  <c r="ED124" i="1"/>
  <c r="EE124" i="1" s="1"/>
  <c r="EF124" i="1"/>
  <c r="EH124" i="1"/>
  <c r="EJ124" i="1"/>
  <c r="EN124" i="1"/>
  <c r="F125" i="1"/>
  <c r="G125" i="1" s="1"/>
  <c r="EL125" i="1" s="1"/>
  <c r="H125" i="1"/>
  <c r="EC125" i="1"/>
  <c r="ED125" i="1"/>
  <c r="EE125" i="1" s="1"/>
  <c r="EF125" i="1"/>
  <c r="EH125" i="1"/>
  <c r="EJ125" i="1"/>
  <c r="EN125" i="1"/>
  <c r="F126" i="1"/>
  <c r="G126" i="1" s="1"/>
  <c r="EC126" i="1"/>
  <c r="ED126" i="1"/>
  <c r="EF126" i="1"/>
  <c r="EH126" i="1"/>
  <c r="EJ126" i="1"/>
  <c r="EN126" i="1"/>
  <c r="F127" i="1"/>
  <c r="G127" i="1" s="1"/>
  <c r="EC127" i="1"/>
  <c r="ED127" i="1"/>
  <c r="EF127" i="1"/>
  <c r="EH127" i="1"/>
  <c r="EJ127" i="1"/>
  <c r="EN127" i="1"/>
  <c r="F128" i="1"/>
  <c r="G128" i="1" s="1"/>
  <c r="EC128" i="1"/>
  <c r="ED128" i="1"/>
  <c r="EF128" i="1"/>
  <c r="EH128" i="1"/>
  <c r="EJ128" i="1"/>
  <c r="EN128" i="1"/>
  <c r="F129" i="1"/>
  <c r="G129" i="1" s="1"/>
  <c r="EC129" i="1"/>
  <c r="ED129" i="1"/>
  <c r="EF129" i="1"/>
  <c r="EH129" i="1"/>
  <c r="EJ129" i="1"/>
  <c r="EN129" i="1"/>
  <c r="F130" i="1"/>
  <c r="G130" i="1" s="1"/>
  <c r="H130" i="1" s="1"/>
  <c r="EC130" i="1"/>
  <c r="ED130" i="1"/>
  <c r="EF130" i="1"/>
  <c r="EH130" i="1"/>
  <c r="EJ130" i="1"/>
  <c r="EN130" i="1"/>
  <c r="F131" i="1"/>
  <c r="G131" i="1" s="1"/>
  <c r="EL131" i="1" s="1"/>
  <c r="EC131" i="1"/>
  <c r="ED131" i="1"/>
  <c r="EF131" i="1"/>
  <c r="EH131" i="1"/>
  <c r="EJ131" i="1"/>
  <c r="EN131" i="1"/>
  <c r="F132" i="1"/>
  <c r="G132" i="1" s="1"/>
  <c r="EC132" i="1"/>
  <c r="ED132" i="1"/>
  <c r="EF132" i="1"/>
  <c r="EH132" i="1"/>
  <c r="EJ132" i="1"/>
  <c r="EN132" i="1"/>
  <c r="F133" i="1"/>
  <c r="G133" i="1" s="1"/>
  <c r="EC133" i="1"/>
  <c r="ED133" i="1"/>
  <c r="EF133" i="1"/>
  <c r="EH133" i="1"/>
  <c r="EJ133" i="1"/>
  <c r="EN133" i="1"/>
  <c r="F134" i="1"/>
  <c r="G134" i="1" s="1"/>
  <c r="EC134" i="1"/>
  <c r="EE134" i="1" s="1"/>
  <c r="ED134" i="1"/>
  <c r="EF134" i="1"/>
  <c r="EH134" i="1"/>
  <c r="EJ134" i="1"/>
  <c r="EN134" i="1"/>
  <c r="F135" i="1"/>
  <c r="G135" i="1" s="1"/>
  <c r="EC135" i="1"/>
  <c r="ED135" i="1"/>
  <c r="EF135" i="1"/>
  <c r="EH135" i="1"/>
  <c r="EJ135" i="1"/>
  <c r="EN135" i="1"/>
  <c r="F136" i="1"/>
  <c r="G136" i="1" s="1"/>
  <c r="EL136" i="1" s="1"/>
  <c r="H136" i="1"/>
  <c r="EC136" i="1"/>
  <c r="ED136" i="1"/>
  <c r="EF136" i="1"/>
  <c r="EH136" i="1"/>
  <c r="EJ136" i="1"/>
  <c r="EN136" i="1"/>
  <c r="F137" i="1"/>
  <c r="G137" i="1" s="1"/>
  <c r="EC137" i="1"/>
  <c r="ED137" i="1"/>
  <c r="EF137" i="1"/>
  <c r="EH137" i="1"/>
  <c r="EJ137" i="1"/>
  <c r="EN137" i="1"/>
  <c r="F138" i="1"/>
  <c r="G138" i="1" s="1"/>
  <c r="EC138" i="1"/>
  <c r="ED138" i="1"/>
  <c r="EE138" i="1" s="1"/>
  <c r="EF138" i="1"/>
  <c r="EH138" i="1"/>
  <c r="EJ138" i="1"/>
  <c r="EN138" i="1"/>
  <c r="F139" i="1"/>
  <c r="G139" i="1" s="1"/>
  <c r="EC139" i="1"/>
  <c r="ED139" i="1"/>
  <c r="EF139" i="1"/>
  <c r="EH139" i="1"/>
  <c r="EJ139" i="1"/>
  <c r="EN139" i="1"/>
  <c r="F140" i="1"/>
  <c r="G140" i="1" s="1"/>
  <c r="EC140" i="1"/>
  <c r="ED140" i="1"/>
  <c r="EF140" i="1"/>
  <c r="EH140" i="1"/>
  <c r="EJ140" i="1"/>
  <c r="EN140" i="1"/>
  <c r="F141" i="1"/>
  <c r="G141" i="1" s="1"/>
  <c r="EC141" i="1"/>
  <c r="ED141" i="1"/>
  <c r="EF141" i="1"/>
  <c r="EH141" i="1"/>
  <c r="EJ141" i="1"/>
  <c r="EN141" i="1"/>
  <c r="F142" i="1"/>
  <c r="G142" i="1" s="1"/>
  <c r="H142" i="1" s="1"/>
  <c r="EC142" i="1"/>
  <c r="ED142" i="1"/>
  <c r="EF142" i="1"/>
  <c r="EH142" i="1"/>
  <c r="EJ142" i="1"/>
  <c r="EN142" i="1"/>
  <c r="F143" i="1"/>
  <c r="G143" i="1" s="1"/>
  <c r="EC143" i="1"/>
  <c r="ED143" i="1"/>
  <c r="EF143" i="1"/>
  <c r="EH143" i="1"/>
  <c r="EJ143" i="1"/>
  <c r="EN143" i="1"/>
  <c r="F144" i="1"/>
  <c r="G144" i="1" s="1"/>
  <c r="EL144" i="1" s="1"/>
  <c r="EC144" i="1"/>
  <c r="ED144" i="1"/>
  <c r="EF144" i="1"/>
  <c r="EH144" i="1"/>
  <c r="EJ144" i="1"/>
  <c r="EN144" i="1"/>
  <c r="F145" i="1"/>
  <c r="G145" i="1" s="1"/>
  <c r="EC145" i="1"/>
  <c r="ED145" i="1"/>
  <c r="EF145" i="1"/>
  <c r="EH145" i="1"/>
  <c r="EJ145" i="1"/>
  <c r="EN145" i="1"/>
  <c r="F146" i="1"/>
  <c r="G146" i="1" s="1"/>
  <c r="EC146" i="1"/>
  <c r="ED146" i="1"/>
  <c r="EF146" i="1"/>
  <c r="EH146" i="1"/>
  <c r="EJ146" i="1"/>
  <c r="EN146" i="1"/>
  <c r="F147" i="1"/>
  <c r="G147" i="1" s="1"/>
  <c r="EC147" i="1"/>
  <c r="ED147" i="1"/>
  <c r="EF147" i="1"/>
  <c r="EH147" i="1"/>
  <c r="EJ147" i="1"/>
  <c r="EN147" i="1"/>
  <c r="F148" i="1"/>
  <c r="G148" i="1" s="1"/>
  <c r="H148" i="1" s="1"/>
  <c r="EC148" i="1"/>
  <c r="ED148" i="1"/>
  <c r="EF148" i="1"/>
  <c r="EH148" i="1"/>
  <c r="EJ148" i="1"/>
  <c r="EN148" i="1"/>
  <c r="F149" i="1"/>
  <c r="G149" i="1" s="1"/>
  <c r="EC149" i="1"/>
  <c r="ED149" i="1"/>
  <c r="EF149" i="1"/>
  <c r="EH149" i="1"/>
  <c r="EJ149" i="1"/>
  <c r="EN149" i="1"/>
  <c r="F150" i="1"/>
  <c r="G150" i="1" s="1"/>
  <c r="EC150" i="1"/>
  <c r="ED150" i="1"/>
  <c r="EF150" i="1"/>
  <c r="EH150" i="1"/>
  <c r="EJ150" i="1"/>
  <c r="EN150" i="1"/>
  <c r="F151" i="1"/>
  <c r="G151" i="1" s="1"/>
  <c r="EC151" i="1"/>
  <c r="ED151" i="1"/>
  <c r="EF151" i="1"/>
  <c r="EH151" i="1"/>
  <c r="EJ151" i="1"/>
  <c r="EN151" i="1"/>
  <c r="F152" i="1"/>
  <c r="G152" i="1" s="1"/>
  <c r="EL152" i="1" s="1"/>
  <c r="EC152" i="1"/>
  <c r="ED152" i="1"/>
  <c r="EE152" i="1" s="1"/>
  <c r="EF152" i="1"/>
  <c r="EH152" i="1"/>
  <c r="EJ152" i="1"/>
  <c r="EN152" i="1"/>
  <c r="F153" i="1"/>
  <c r="G153" i="1" s="1"/>
  <c r="EC153" i="1"/>
  <c r="ED153" i="1"/>
  <c r="EE153" i="1" s="1"/>
  <c r="EF153" i="1"/>
  <c r="EH153" i="1"/>
  <c r="EJ153" i="1"/>
  <c r="EN153" i="1"/>
  <c r="F154" i="1"/>
  <c r="G154" i="1" s="1"/>
  <c r="H154" i="1" s="1"/>
  <c r="EC154" i="1"/>
  <c r="ED154" i="1"/>
  <c r="EF154" i="1"/>
  <c r="EH154" i="1"/>
  <c r="EJ154" i="1"/>
  <c r="EN154" i="1"/>
  <c r="F155" i="1"/>
  <c r="G155" i="1" s="1"/>
  <c r="EC155" i="1"/>
  <c r="ED155" i="1"/>
  <c r="EF155" i="1"/>
  <c r="EH155" i="1"/>
  <c r="EJ155" i="1"/>
  <c r="EN155" i="1"/>
  <c r="F156" i="1"/>
  <c r="G156" i="1" s="1"/>
  <c r="EC156" i="1"/>
  <c r="ED156" i="1"/>
  <c r="EF156" i="1"/>
  <c r="EH156" i="1"/>
  <c r="EJ156" i="1"/>
  <c r="EN156" i="1"/>
  <c r="F157" i="1"/>
  <c r="G157" i="1" s="1"/>
  <c r="EC157" i="1"/>
  <c r="ED157" i="1"/>
  <c r="EF157" i="1"/>
  <c r="EH157" i="1"/>
  <c r="EJ157" i="1"/>
  <c r="EN157" i="1"/>
  <c r="F158" i="1"/>
  <c r="G158" i="1" s="1"/>
  <c r="EC158" i="1"/>
  <c r="ED158" i="1"/>
  <c r="EF158" i="1"/>
  <c r="EH158" i="1"/>
  <c r="EJ158" i="1"/>
  <c r="EN158" i="1"/>
  <c r="F159" i="1"/>
  <c r="G159" i="1" s="1"/>
  <c r="EC159" i="1"/>
  <c r="ED159" i="1"/>
  <c r="EF159" i="1"/>
  <c r="EH159" i="1"/>
  <c r="EJ159" i="1"/>
  <c r="EN159" i="1"/>
  <c r="F160" i="1"/>
  <c r="G160" i="1" s="1"/>
  <c r="EL160" i="1" s="1"/>
  <c r="EC160" i="1"/>
  <c r="ED160" i="1"/>
  <c r="EF160" i="1"/>
  <c r="EH160" i="1"/>
  <c r="EJ160" i="1"/>
  <c r="EN160" i="1"/>
  <c r="F161" i="1"/>
  <c r="G161" i="1" s="1"/>
  <c r="H161" i="1" s="1"/>
  <c r="EC161" i="1"/>
  <c r="ED161" i="1"/>
  <c r="EF161" i="1"/>
  <c r="EH161" i="1"/>
  <c r="EJ161" i="1"/>
  <c r="EN161" i="1"/>
  <c r="F162" i="1"/>
  <c r="G162" i="1" s="1"/>
  <c r="EC162" i="1"/>
  <c r="ED162" i="1"/>
  <c r="EF162" i="1"/>
  <c r="EH162" i="1"/>
  <c r="EJ162" i="1"/>
  <c r="EN162" i="1"/>
  <c r="F163" i="1"/>
  <c r="G163" i="1" s="1"/>
  <c r="H163" i="1" s="1"/>
  <c r="EC163" i="1"/>
  <c r="ED163" i="1"/>
  <c r="EF163" i="1"/>
  <c r="EH163" i="1"/>
  <c r="EJ163" i="1"/>
  <c r="EN163" i="1"/>
  <c r="F164" i="1"/>
  <c r="G164" i="1" s="1"/>
  <c r="EC164" i="1"/>
  <c r="ED164" i="1"/>
  <c r="EF164" i="1"/>
  <c r="EH164" i="1"/>
  <c r="EJ164" i="1"/>
  <c r="EN164" i="1"/>
  <c r="F165" i="1"/>
  <c r="G165" i="1" s="1"/>
  <c r="EC165" i="1"/>
  <c r="ED165" i="1"/>
  <c r="EF165" i="1"/>
  <c r="EH165" i="1"/>
  <c r="EJ165" i="1"/>
  <c r="EN165" i="1"/>
  <c r="F166" i="1"/>
  <c r="G166" i="1" s="1"/>
  <c r="EC166" i="1"/>
  <c r="ED166" i="1"/>
  <c r="EF166" i="1"/>
  <c r="EH166" i="1"/>
  <c r="EJ166" i="1"/>
  <c r="EN166" i="1"/>
  <c r="F167" i="1"/>
  <c r="G167" i="1" s="1"/>
  <c r="EC167" i="1"/>
  <c r="ED167" i="1"/>
  <c r="EF167" i="1"/>
  <c r="EH167" i="1"/>
  <c r="EJ167" i="1"/>
  <c r="EN167" i="1"/>
  <c r="F168" i="1"/>
  <c r="G168" i="1" s="1"/>
  <c r="EL168" i="1" s="1"/>
  <c r="EC168" i="1"/>
  <c r="ED168" i="1"/>
  <c r="EF168" i="1"/>
  <c r="EH168" i="1"/>
  <c r="EJ168" i="1"/>
  <c r="EN168" i="1"/>
  <c r="F169" i="1"/>
  <c r="G169" i="1" s="1"/>
  <c r="EC169" i="1"/>
  <c r="EE169" i="1" s="1"/>
  <c r="ED169" i="1"/>
  <c r="EF169" i="1"/>
  <c r="EH169" i="1"/>
  <c r="EJ169" i="1"/>
  <c r="EN169" i="1"/>
  <c r="F170" i="1"/>
  <c r="G170" i="1" s="1"/>
  <c r="EC170" i="1"/>
  <c r="ED170" i="1"/>
  <c r="EF170" i="1"/>
  <c r="EH170" i="1"/>
  <c r="EJ170" i="1"/>
  <c r="EN170" i="1"/>
  <c r="F171" i="1"/>
  <c r="G171" i="1" s="1"/>
  <c r="EL171" i="1" s="1"/>
  <c r="EC171" i="1"/>
  <c r="ED171" i="1"/>
  <c r="EF171" i="1"/>
  <c r="EH171" i="1"/>
  <c r="EJ171" i="1"/>
  <c r="EN171" i="1"/>
  <c r="F172" i="1"/>
  <c r="G172" i="1" s="1"/>
  <c r="EC172" i="1"/>
  <c r="ED172" i="1"/>
  <c r="EF172" i="1"/>
  <c r="EH172" i="1"/>
  <c r="EJ172" i="1"/>
  <c r="EN172" i="1"/>
  <c r="F173" i="1"/>
  <c r="G173" i="1" s="1"/>
  <c r="EC173" i="1"/>
  <c r="ED173" i="1"/>
  <c r="EF173" i="1"/>
  <c r="EH173" i="1"/>
  <c r="EJ173" i="1"/>
  <c r="EN173" i="1"/>
  <c r="F174" i="1"/>
  <c r="G174" i="1" s="1"/>
  <c r="EC174" i="1"/>
  <c r="ED174" i="1"/>
  <c r="EF174" i="1"/>
  <c r="EH174" i="1"/>
  <c r="EJ174" i="1"/>
  <c r="EN174" i="1"/>
  <c r="F175" i="1"/>
  <c r="G175" i="1" s="1"/>
  <c r="EC175" i="1"/>
  <c r="ED175" i="1"/>
  <c r="EF175" i="1"/>
  <c r="EH175" i="1"/>
  <c r="EJ175" i="1"/>
  <c r="EN175" i="1"/>
  <c r="F176" i="1"/>
  <c r="G176" i="1" s="1"/>
  <c r="EL176" i="1" s="1"/>
  <c r="EC176" i="1"/>
  <c r="ED176" i="1"/>
  <c r="EF176" i="1"/>
  <c r="EH176" i="1"/>
  <c r="EJ176" i="1"/>
  <c r="EN176" i="1"/>
  <c r="F177" i="1"/>
  <c r="G177" i="1" s="1"/>
  <c r="EC177" i="1"/>
  <c r="ED177" i="1"/>
  <c r="EF177" i="1"/>
  <c r="EH177" i="1"/>
  <c r="EJ177" i="1"/>
  <c r="EN177" i="1"/>
  <c r="F178" i="1"/>
  <c r="G178" i="1" s="1"/>
  <c r="EL178" i="1" s="1"/>
  <c r="EC178" i="1"/>
  <c r="ED178" i="1"/>
  <c r="EF178" i="1"/>
  <c r="EH178" i="1"/>
  <c r="EJ178" i="1"/>
  <c r="EN178" i="1"/>
  <c r="F179" i="1"/>
  <c r="G179" i="1" s="1"/>
  <c r="EC179" i="1"/>
  <c r="ED179" i="1"/>
  <c r="EF179" i="1"/>
  <c r="EH179" i="1"/>
  <c r="EJ179" i="1"/>
  <c r="EN179" i="1"/>
  <c r="F180" i="1"/>
  <c r="G180" i="1" s="1"/>
  <c r="EC180" i="1"/>
  <c r="ED180" i="1"/>
  <c r="EF180" i="1"/>
  <c r="EH180" i="1"/>
  <c r="EJ180" i="1"/>
  <c r="EN180" i="1"/>
  <c r="F181" i="1"/>
  <c r="G181" i="1" s="1"/>
  <c r="EC181" i="1"/>
  <c r="ED181" i="1"/>
  <c r="EF181" i="1"/>
  <c r="EH181" i="1"/>
  <c r="EJ181" i="1"/>
  <c r="EN181" i="1"/>
  <c r="F182" i="1"/>
  <c r="G182" i="1" s="1"/>
  <c r="H182" i="1" s="1"/>
  <c r="EC182" i="1"/>
  <c r="ED182" i="1"/>
  <c r="EF182" i="1"/>
  <c r="EH182" i="1"/>
  <c r="EJ182" i="1"/>
  <c r="EN182" i="1"/>
  <c r="F183" i="1"/>
  <c r="G183" i="1" s="1"/>
  <c r="EC183" i="1"/>
  <c r="ED183" i="1"/>
  <c r="EF183" i="1"/>
  <c r="EH183" i="1"/>
  <c r="EJ183" i="1"/>
  <c r="EN183" i="1"/>
  <c r="F184" i="1"/>
  <c r="G184" i="1" s="1"/>
  <c r="EC184" i="1"/>
  <c r="ED184" i="1"/>
  <c r="EF184" i="1"/>
  <c r="EH184" i="1"/>
  <c r="EJ184" i="1"/>
  <c r="EN184" i="1"/>
  <c r="F185" i="1"/>
  <c r="G185" i="1" s="1"/>
  <c r="EC185" i="1"/>
  <c r="EE185" i="1" s="1"/>
  <c r="ED185" i="1"/>
  <c r="EF185" i="1"/>
  <c r="EH185" i="1"/>
  <c r="EJ185" i="1"/>
  <c r="EN185" i="1"/>
  <c r="F186" i="1"/>
  <c r="G186" i="1" s="1"/>
  <c r="EC186" i="1"/>
  <c r="ED186" i="1"/>
  <c r="EF186" i="1"/>
  <c r="EH186" i="1"/>
  <c r="EJ186" i="1"/>
  <c r="EN186" i="1"/>
  <c r="F187" i="1"/>
  <c r="G187" i="1" s="1"/>
  <c r="EC187" i="1"/>
  <c r="ED187" i="1"/>
  <c r="EF187" i="1"/>
  <c r="EH187" i="1"/>
  <c r="EJ187" i="1"/>
  <c r="EN187" i="1"/>
  <c r="F188" i="1"/>
  <c r="G188" i="1" s="1"/>
  <c r="H188" i="1" s="1"/>
  <c r="EC188" i="1"/>
  <c r="ED188" i="1"/>
  <c r="EF188" i="1"/>
  <c r="EH188" i="1"/>
  <c r="EJ188" i="1"/>
  <c r="EN188" i="1"/>
  <c r="F189" i="1"/>
  <c r="G189" i="1" s="1"/>
  <c r="EC189" i="1"/>
  <c r="ED189" i="1"/>
  <c r="EF189" i="1"/>
  <c r="EH189" i="1"/>
  <c r="EJ189" i="1"/>
  <c r="EN189" i="1"/>
  <c r="F190" i="1"/>
  <c r="G190" i="1" s="1"/>
  <c r="EC190" i="1"/>
  <c r="ED190" i="1"/>
  <c r="EF190" i="1"/>
  <c r="EH190" i="1"/>
  <c r="EJ190" i="1"/>
  <c r="EN190" i="1"/>
  <c r="F191" i="1"/>
  <c r="G191" i="1" s="1"/>
  <c r="EC191" i="1"/>
  <c r="ED191" i="1"/>
  <c r="EF191" i="1"/>
  <c r="EH191" i="1"/>
  <c r="EJ191" i="1"/>
  <c r="EN191" i="1"/>
  <c r="F192" i="1"/>
  <c r="G192" i="1" s="1"/>
  <c r="EC192" i="1"/>
  <c r="ED192" i="1"/>
  <c r="EF192" i="1"/>
  <c r="EH192" i="1"/>
  <c r="EJ192" i="1"/>
  <c r="EN192" i="1"/>
  <c r="F193" i="1"/>
  <c r="G193" i="1" s="1"/>
  <c r="EC193" i="1"/>
  <c r="ED193" i="1"/>
  <c r="EF193" i="1"/>
  <c r="EH193" i="1"/>
  <c r="EJ193" i="1"/>
  <c r="EN193" i="1"/>
  <c r="F194" i="1"/>
  <c r="G194" i="1" s="1"/>
  <c r="EC194" i="1"/>
  <c r="ED194" i="1"/>
  <c r="EF194" i="1"/>
  <c r="EH194" i="1"/>
  <c r="EJ194" i="1"/>
  <c r="EN194" i="1"/>
  <c r="F195" i="1"/>
  <c r="G195" i="1" s="1"/>
  <c r="EC195" i="1"/>
  <c r="ED195" i="1"/>
  <c r="EF195" i="1"/>
  <c r="EH195" i="1"/>
  <c r="EJ195" i="1"/>
  <c r="EN195" i="1"/>
  <c r="F196" i="1"/>
  <c r="G196" i="1" s="1"/>
  <c r="H196" i="1" s="1"/>
  <c r="EC196" i="1"/>
  <c r="ED196" i="1"/>
  <c r="EF196" i="1"/>
  <c r="EH196" i="1"/>
  <c r="EJ196" i="1"/>
  <c r="EN196" i="1"/>
  <c r="F197" i="1"/>
  <c r="G197" i="1" s="1"/>
  <c r="H197" i="1" s="1"/>
  <c r="EC197" i="1"/>
  <c r="ED197" i="1"/>
  <c r="EF197" i="1"/>
  <c r="EH197" i="1"/>
  <c r="EJ197" i="1"/>
  <c r="EN197" i="1"/>
  <c r="F198" i="1"/>
  <c r="G198" i="1" s="1"/>
  <c r="EC198" i="1"/>
  <c r="ED198" i="1"/>
  <c r="EF198" i="1"/>
  <c r="EH198" i="1"/>
  <c r="EJ198" i="1"/>
  <c r="EN198" i="1"/>
  <c r="F199" i="1"/>
  <c r="G199" i="1" s="1"/>
  <c r="EC199" i="1"/>
  <c r="ED199" i="1"/>
  <c r="EF199" i="1"/>
  <c r="EH199" i="1"/>
  <c r="EJ199" i="1"/>
  <c r="EN199" i="1"/>
  <c r="F200" i="1"/>
  <c r="G200" i="1" s="1"/>
  <c r="EL200" i="1" s="1"/>
  <c r="EC200" i="1"/>
  <c r="ED200" i="1"/>
  <c r="EF200" i="1"/>
  <c r="EH200" i="1"/>
  <c r="EJ200" i="1"/>
  <c r="EN200" i="1"/>
  <c r="F201" i="1"/>
  <c r="G201" i="1" s="1"/>
  <c r="EC201" i="1"/>
  <c r="ED201" i="1"/>
  <c r="EF201" i="1"/>
  <c r="EH201" i="1"/>
  <c r="EJ201" i="1"/>
  <c r="EN201" i="1"/>
  <c r="F202" i="1"/>
  <c r="G202" i="1" s="1"/>
  <c r="EC202" i="1"/>
  <c r="ED202" i="1"/>
  <c r="EF202" i="1"/>
  <c r="EH202" i="1"/>
  <c r="EJ202" i="1"/>
  <c r="EN202" i="1"/>
  <c r="F203" i="1"/>
  <c r="G203" i="1" s="1"/>
  <c r="EL203" i="1" s="1"/>
  <c r="EC203" i="1"/>
  <c r="ED203" i="1"/>
  <c r="EF203" i="1"/>
  <c r="EH203" i="1"/>
  <c r="EJ203" i="1"/>
  <c r="EN203" i="1"/>
  <c r="F204" i="1"/>
  <c r="G204" i="1" s="1"/>
  <c r="EC204" i="1"/>
  <c r="ED204" i="1"/>
  <c r="EF204" i="1"/>
  <c r="EH204" i="1"/>
  <c r="EJ204" i="1"/>
  <c r="EN204" i="1"/>
  <c r="F205" i="1"/>
  <c r="G205" i="1" s="1"/>
  <c r="EC205" i="1"/>
  <c r="ED205" i="1"/>
  <c r="EF205" i="1"/>
  <c r="EH205" i="1"/>
  <c r="EJ205" i="1"/>
  <c r="EN205" i="1"/>
  <c r="F206" i="1"/>
  <c r="G206" i="1" s="1"/>
  <c r="EC206" i="1"/>
  <c r="EE206" i="1" s="1"/>
  <c r="ED206" i="1"/>
  <c r="EF206" i="1"/>
  <c r="EH206" i="1"/>
  <c r="EJ206" i="1"/>
  <c r="EN206" i="1"/>
  <c r="F207" i="1"/>
  <c r="G207" i="1" s="1"/>
  <c r="EL207" i="1" s="1"/>
  <c r="EC207" i="1"/>
  <c r="ED207" i="1"/>
  <c r="EF207" i="1"/>
  <c r="EH207" i="1"/>
  <c r="EJ207" i="1"/>
  <c r="EN207" i="1"/>
  <c r="F208" i="1"/>
  <c r="G208" i="1" s="1"/>
  <c r="EC208" i="1"/>
  <c r="ED208" i="1"/>
  <c r="EF208" i="1"/>
  <c r="EH208" i="1"/>
  <c r="EJ208" i="1"/>
  <c r="EN208" i="1"/>
  <c r="F209" i="1"/>
  <c r="G209" i="1" s="1"/>
  <c r="EC209" i="1"/>
  <c r="ED209" i="1"/>
  <c r="EF209" i="1"/>
  <c r="EH209" i="1"/>
  <c r="EJ209" i="1"/>
  <c r="EN209" i="1"/>
  <c r="F210" i="1"/>
  <c r="G210" i="1" s="1"/>
  <c r="EC210" i="1"/>
  <c r="EE210" i="1" s="1"/>
  <c r="ED210" i="1"/>
  <c r="EF210" i="1"/>
  <c r="EH210" i="1"/>
  <c r="EJ210" i="1"/>
  <c r="EN210" i="1"/>
  <c r="F211" i="1"/>
  <c r="G211" i="1" s="1"/>
  <c r="EL211" i="1" s="1"/>
  <c r="EC211" i="1"/>
  <c r="ED211" i="1"/>
  <c r="EF211" i="1"/>
  <c r="EH211" i="1"/>
  <c r="EJ211" i="1"/>
  <c r="EN211" i="1"/>
  <c r="F212" i="1"/>
  <c r="G212" i="1" s="1"/>
  <c r="EC212" i="1"/>
  <c r="ED212" i="1"/>
  <c r="EF212" i="1"/>
  <c r="EH212" i="1"/>
  <c r="EJ212" i="1"/>
  <c r="EN212" i="1"/>
  <c r="F213" i="1"/>
  <c r="G213" i="1" s="1"/>
  <c r="EC213" i="1"/>
  <c r="ED213" i="1"/>
  <c r="EF213" i="1"/>
  <c r="EH213" i="1"/>
  <c r="EJ213" i="1"/>
  <c r="EN213" i="1"/>
  <c r="F214" i="1"/>
  <c r="G214" i="1" s="1"/>
  <c r="EC214" i="1"/>
  <c r="ED214" i="1"/>
  <c r="EF214" i="1"/>
  <c r="EH214" i="1"/>
  <c r="EJ214" i="1"/>
  <c r="EN214" i="1"/>
  <c r="F215" i="1"/>
  <c r="G215" i="1" s="1"/>
  <c r="EL215" i="1" s="1"/>
  <c r="H215" i="1"/>
  <c r="EC215" i="1"/>
  <c r="ED215" i="1"/>
  <c r="EF215" i="1"/>
  <c r="EH215" i="1"/>
  <c r="EJ215" i="1"/>
  <c r="EN215" i="1"/>
  <c r="F216" i="1"/>
  <c r="G216" i="1" s="1"/>
  <c r="EL216" i="1" s="1"/>
  <c r="EC216" i="1"/>
  <c r="ED216" i="1"/>
  <c r="EF216" i="1"/>
  <c r="EH216" i="1"/>
  <c r="EJ216" i="1"/>
  <c r="EN216" i="1"/>
  <c r="F217" i="1"/>
  <c r="G217" i="1" s="1"/>
  <c r="EC217" i="1"/>
  <c r="ED217" i="1"/>
  <c r="EF217" i="1"/>
  <c r="EH217" i="1"/>
  <c r="EJ217" i="1"/>
  <c r="EN217" i="1"/>
  <c r="F218" i="1"/>
  <c r="G218" i="1" s="1"/>
  <c r="EC218" i="1"/>
  <c r="ED218" i="1"/>
  <c r="EF218" i="1"/>
  <c r="EH218" i="1"/>
  <c r="EJ218" i="1"/>
  <c r="EN218" i="1"/>
  <c r="F219" i="1"/>
  <c r="G219" i="1" s="1"/>
  <c r="EC219" i="1"/>
  <c r="ED219" i="1"/>
  <c r="EF219" i="1"/>
  <c r="EH219" i="1"/>
  <c r="EJ219" i="1"/>
  <c r="EN219" i="1"/>
  <c r="F220" i="1"/>
  <c r="G220" i="1" s="1"/>
  <c r="H220" i="1" s="1"/>
  <c r="EC220" i="1"/>
  <c r="ED220" i="1"/>
  <c r="EF220" i="1"/>
  <c r="EH220" i="1"/>
  <c r="EJ220" i="1"/>
  <c r="EN220" i="1"/>
  <c r="F221" i="1"/>
  <c r="G221" i="1" s="1"/>
  <c r="EC221" i="1"/>
  <c r="ED221" i="1"/>
  <c r="EF221" i="1"/>
  <c r="EH221" i="1"/>
  <c r="EJ221" i="1"/>
  <c r="EN221" i="1"/>
  <c r="F222" i="1"/>
  <c r="G222" i="1" s="1"/>
  <c r="EC222" i="1"/>
  <c r="ED222" i="1"/>
  <c r="EF222" i="1"/>
  <c r="EH222" i="1"/>
  <c r="EJ222" i="1"/>
  <c r="EN222" i="1"/>
  <c r="F223" i="1"/>
  <c r="G223" i="1" s="1"/>
  <c r="EC223" i="1"/>
  <c r="ED223" i="1"/>
  <c r="EF223" i="1"/>
  <c r="EH223" i="1"/>
  <c r="EJ223" i="1"/>
  <c r="EN223" i="1"/>
  <c r="F224" i="1"/>
  <c r="G224" i="1" s="1"/>
  <c r="EC224" i="1"/>
  <c r="ED224" i="1"/>
  <c r="EF224" i="1"/>
  <c r="EH224" i="1"/>
  <c r="EJ224" i="1"/>
  <c r="EN224" i="1"/>
  <c r="F225" i="1"/>
  <c r="G225" i="1" s="1"/>
  <c r="H225" i="1" s="1"/>
  <c r="EC225" i="1"/>
  <c r="ED225" i="1"/>
  <c r="EF225" i="1"/>
  <c r="EH225" i="1"/>
  <c r="EJ225" i="1"/>
  <c r="EN225" i="1"/>
  <c r="F226" i="1"/>
  <c r="G226" i="1" s="1"/>
  <c r="EC226" i="1"/>
  <c r="ED226" i="1"/>
  <c r="EF226" i="1"/>
  <c r="EH226" i="1"/>
  <c r="EJ226" i="1"/>
  <c r="EN226" i="1"/>
  <c r="F227" i="1"/>
  <c r="G227" i="1" s="1"/>
  <c r="EC227" i="1"/>
  <c r="ED227" i="1"/>
  <c r="EF227" i="1"/>
  <c r="EH227" i="1"/>
  <c r="EJ227" i="1"/>
  <c r="EN227" i="1"/>
  <c r="F228" i="1"/>
  <c r="G228" i="1" s="1"/>
  <c r="EC228" i="1"/>
  <c r="EE228" i="1" s="1"/>
  <c r="ED228" i="1"/>
  <c r="EF228" i="1"/>
  <c r="EH228" i="1"/>
  <c r="EJ228" i="1"/>
  <c r="EN228" i="1"/>
  <c r="F229" i="1"/>
  <c r="G229" i="1" s="1"/>
  <c r="EC229" i="1"/>
  <c r="ED229" i="1"/>
  <c r="EF229" i="1"/>
  <c r="EH229" i="1"/>
  <c r="EJ229" i="1"/>
  <c r="EN229" i="1"/>
  <c r="F230" i="1"/>
  <c r="G230" i="1" s="1"/>
  <c r="EC230" i="1"/>
  <c r="ED230" i="1"/>
  <c r="EF230" i="1"/>
  <c r="EH230" i="1"/>
  <c r="EJ230" i="1"/>
  <c r="EN230" i="1"/>
  <c r="F231" i="1"/>
  <c r="G231" i="1" s="1"/>
  <c r="EC231" i="1"/>
  <c r="ED231" i="1"/>
  <c r="EF231" i="1"/>
  <c r="EH231" i="1"/>
  <c r="EJ231" i="1"/>
  <c r="EN231" i="1"/>
  <c r="F232" i="1"/>
  <c r="G232" i="1" s="1"/>
  <c r="EC232" i="1"/>
  <c r="ED232" i="1"/>
  <c r="EF232" i="1"/>
  <c r="EH232" i="1"/>
  <c r="EJ232" i="1"/>
  <c r="EN232" i="1"/>
  <c r="F233" i="1"/>
  <c r="G233" i="1"/>
  <c r="EC233" i="1"/>
  <c r="ED233" i="1"/>
  <c r="EF233" i="1"/>
  <c r="EH233" i="1"/>
  <c r="EJ233" i="1"/>
  <c r="EN233" i="1"/>
  <c r="F234" i="1"/>
  <c r="G234" i="1" s="1"/>
  <c r="EC234" i="1"/>
  <c r="ED234" i="1"/>
  <c r="EF234" i="1"/>
  <c r="EH234" i="1"/>
  <c r="EJ234" i="1"/>
  <c r="EN234" i="1"/>
  <c r="F235" i="1"/>
  <c r="G235" i="1" s="1"/>
  <c r="EC235" i="1"/>
  <c r="ED235" i="1"/>
  <c r="EF235" i="1"/>
  <c r="EH235" i="1"/>
  <c r="EJ235" i="1"/>
  <c r="EN235" i="1"/>
  <c r="F236" i="1"/>
  <c r="G236" i="1" s="1"/>
  <c r="EC236" i="1"/>
  <c r="ED236" i="1"/>
  <c r="EF236" i="1"/>
  <c r="EH236" i="1"/>
  <c r="EJ236" i="1"/>
  <c r="EN236" i="1"/>
  <c r="F237" i="1"/>
  <c r="G237" i="1" s="1"/>
  <c r="EC237" i="1"/>
  <c r="ED237" i="1"/>
  <c r="EF237" i="1"/>
  <c r="EH237" i="1"/>
  <c r="EJ237" i="1"/>
  <c r="EN237" i="1"/>
  <c r="F238" i="1"/>
  <c r="G238" i="1" s="1"/>
  <c r="EC238" i="1"/>
  <c r="ED238" i="1"/>
  <c r="EF238" i="1"/>
  <c r="EH238" i="1"/>
  <c r="EJ238" i="1"/>
  <c r="EN238" i="1"/>
  <c r="F239" i="1"/>
  <c r="G239" i="1" s="1"/>
  <c r="H239" i="1" s="1"/>
  <c r="EC239" i="1"/>
  <c r="ED239" i="1"/>
  <c r="EF239" i="1"/>
  <c r="EH239" i="1"/>
  <c r="EJ239" i="1"/>
  <c r="EN239" i="1"/>
  <c r="F240" i="1"/>
  <c r="G240" i="1" s="1"/>
  <c r="EL240" i="1" s="1"/>
  <c r="EC240" i="1"/>
  <c r="ED240" i="1"/>
  <c r="EF240" i="1"/>
  <c r="EH240" i="1"/>
  <c r="EJ240" i="1"/>
  <c r="EN240" i="1"/>
  <c r="F241" i="1"/>
  <c r="G241" i="1" s="1"/>
  <c r="EC241" i="1"/>
  <c r="ED241" i="1"/>
  <c r="EF241" i="1"/>
  <c r="EH241" i="1"/>
  <c r="EJ241" i="1"/>
  <c r="EN241" i="1"/>
  <c r="F242" i="1"/>
  <c r="G242" i="1" s="1"/>
  <c r="EC242" i="1"/>
  <c r="ED242" i="1"/>
  <c r="EF242" i="1"/>
  <c r="EH242" i="1"/>
  <c r="EJ242" i="1"/>
  <c r="EN242" i="1"/>
  <c r="F243" i="1"/>
  <c r="G243" i="1" s="1"/>
  <c r="H243" i="1" s="1"/>
  <c r="EC243" i="1"/>
  <c r="ED243" i="1"/>
  <c r="EF243" i="1"/>
  <c r="EH243" i="1"/>
  <c r="EJ243" i="1"/>
  <c r="EN243" i="1"/>
  <c r="F244" i="1"/>
  <c r="G244" i="1" s="1"/>
  <c r="EC244" i="1"/>
  <c r="ED244" i="1"/>
  <c r="EF244" i="1"/>
  <c r="EH244" i="1"/>
  <c r="EJ244" i="1"/>
  <c r="EN244" i="1"/>
  <c r="F245" i="1"/>
  <c r="G245" i="1" s="1"/>
  <c r="EC245" i="1"/>
  <c r="ED245" i="1"/>
  <c r="EF245" i="1"/>
  <c r="EH245" i="1"/>
  <c r="EJ245" i="1"/>
  <c r="EN245" i="1"/>
  <c r="F246" i="1"/>
  <c r="G246" i="1"/>
  <c r="EC246" i="1"/>
  <c r="ED246" i="1"/>
  <c r="EF246" i="1"/>
  <c r="EH246" i="1"/>
  <c r="EJ246" i="1"/>
  <c r="EN246" i="1"/>
  <c r="F247" i="1"/>
  <c r="G247" i="1"/>
  <c r="EC247" i="1"/>
  <c r="ED247" i="1"/>
  <c r="EF247" i="1"/>
  <c r="EH247" i="1"/>
  <c r="EJ247" i="1"/>
  <c r="EN247" i="1"/>
  <c r="F248" i="1"/>
  <c r="G248" i="1" s="1"/>
  <c r="EC248" i="1"/>
  <c r="ED248" i="1"/>
  <c r="EF248" i="1"/>
  <c r="EH248" i="1"/>
  <c r="EJ248" i="1"/>
  <c r="EN248" i="1"/>
  <c r="F249" i="1"/>
  <c r="G249" i="1" s="1"/>
  <c r="EC249" i="1"/>
  <c r="ED249" i="1"/>
  <c r="EF249" i="1"/>
  <c r="EH249" i="1"/>
  <c r="EJ249" i="1"/>
  <c r="EN249" i="1"/>
  <c r="F250" i="1"/>
  <c r="G250" i="1" s="1"/>
  <c r="EC250" i="1"/>
  <c r="ED250" i="1"/>
  <c r="EE250" i="1"/>
  <c r="EF250" i="1"/>
  <c r="EH250" i="1"/>
  <c r="EJ250" i="1"/>
  <c r="EN250" i="1"/>
  <c r="F251" i="1"/>
  <c r="G251" i="1" s="1"/>
  <c r="H251" i="1" s="1"/>
  <c r="EC251" i="1"/>
  <c r="ED251" i="1"/>
  <c r="EF251" i="1"/>
  <c r="EH251" i="1"/>
  <c r="EJ251" i="1"/>
  <c r="EN251" i="1"/>
  <c r="F252" i="1"/>
  <c r="G252" i="1" s="1"/>
  <c r="EC252" i="1"/>
  <c r="ED252" i="1"/>
  <c r="EF252" i="1"/>
  <c r="EH252" i="1"/>
  <c r="EJ252" i="1"/>
  <c r="EN252" i="1"/>
  <c r="F253" i="1"/>
  <c r="G253" i="1" s="1"/>
  <c r="EC253" i="1"/>
  <c r="ED253" i="1"/>
  <c r="EF253" i="1"/>
  <c r="EH253" i="1"/>
  <c r="EJ253" i="1"/>
  <c r="EN253" i="1"/>
  <c r="F254" i="1"/>
  <c r="G254" i="1" s="1"/>
  <c r="EL254" i="1" s="1"/>
  <c r="EC254" i="1"/>
  <c r="ED254" i="1"/>
  <c r="EF254" i="1"/>
  <c r="EH254" i="1"/>
  <c r="EJ254" i="1"/>
  <c r="EN254" i="1"/>
  <c r="F255" i="1"/>
  <c r="G255" i="1" s="1"/>
  <c r="H255" i="1" s="1"/>
  <c r="EC255" i="1"/>
  <c r="ED255" i="1"/>
  <c r="EF255" i="1"/>
  <c r="EH255" i="1"/>
  <c r="EJ255" i="1"/>
  <c r="EN255" i="1"/>
  <c r="F256" i="1"/>
  <c r="G256" i="1" s="1"/>
  <c r="EC256" i="1"/>
  <c r="ED256" i="1"/>
  <c r="EF256" i="1"/>
  <c r="EH256" i="1"/>
  <c r="EJ256" i="1"/>
  <c r="EN256" i="1"/>
  <c r="F257" i="1"/>
  <c r="G257" i="1" s="1"/>
  <c r="EC257" i="1"/>
  <c r="ED257" i="1"/>
  <c r="EF257" i="1"/>
  <c r="EH257" i="1"/>
  <c r="EJ257" i="1"/>
  <c r="EN257" i="1"/>
  <c r="F258" i="1"/>
  <c r="G258" i="1" s="1"/>
  <c r="EC258" i="1"/>
  <c r="ED258" i="1"/>
  <c r="EF258" i="1"/>
  <c r="EH258" i="1"/>
  <c r="EJ258" i="1"/>
  <c r="EN258" i="1"/>
  <c r="F259" i="1"/>
  <c r="G259" i="1" s="1"/>
  <c r="EC259" i="1"/>
  <c r="ED259" i="1"/>
  <c r="EF259" i="1"/>
  <c r="EH259" i="1"/>
  <c r="EJ259" i="1"/>
  <c r="EN259" i="1"/>
  <c r="F260" i="1"/>
  <c r="G260" i="1" s="1"/>
  <c r="H260" i="1" s="1"/>
  <c r="EC260" i="1"/>
  <c r="ED260" i="1"/>
  <c r="EF260" i="1"/>
  <c r="EH260" i="1"/>
  <c r="EJ260" i="1"/>
  <c r="EN260" i="1"/>
  <c r="F261" i="1"/>
  <c r="G261" i="1" s="1"/>
  <c r="EC261" i="1"/>
  <c r="ED261" i="1"/>
  <c r="EF261" i="1"/>
  <c r="EH261" i="1"/>
  <c r="EJ261" i="1"/>
  <c r="EN261" i="1"/>
  <c r="F262" i="1"/>
  <c r="G262" i="1" s="1"/>
  <c r="EC262" i="1"/>
  <c r="ED262" i="1"/>
  <c r="EF262" i="1"/>
  <c r="EH262" i="1"/>
  <c r="EJ262" i="1"/>
  <c r="EN262" i="1"/>
  <c r="F263" i="1"/>
  <c r="G263" i="1" s="1"/>
  <c r="EC263" i="1"/>
  <c r="ED263" i="1"/>
  <c r="EE263" i="1" s="1"/>
  <c r="EF263" i="1"/>
  <c r="EH263" i="1"/>
  <c r="EJ263" i="1"/>
  <c r="EN263" i="1"/>
  <c r="F264" i="1"/>
  <c r="G264" i="1" s="1"/>
  <c r="EC264" i="1"/>
  <c r="ED264" i="1"/>
  <c r="EF264" i="1"/>
  <c r="EH264" i="1"/>
  <c r="EJ264" i="1"/>
  <c r="EN264" i="1"/>
  <c r="F265" i="1"/>
  <c r="G265" i="1" s="1"/>
  <c r="EC265" i="1"/>
  <c r="ED265" i="1"/>
  <c r="EF265" i="1"/>
  <c r="EH265" i="1"/>
  <c r="EJ265" i="1"/>
  <c r="EN265" i="1"/>
  <c r="F266" i="1"/>
  <c r="G266" i="1" s="1"/>
  <c r="EC266" i="1"/>
  <c r="ED266" i="1"/>
  <c r="EF266" i="1"/>
  <c r="EH266" i="1"/>
  <c r="EJ266" i="1"/>
  <c r="EN266" i="1"/>
  <c r="F267" i="1"/>
  <c r="G267" i="1" s="1"/>
  <c r="EL267" i="1" s="1"/>
  <c r="EC267" i="1"/>
  <c r="ED267" i="1"/>
  <c r="EF267" i="1"/>
  <c r="EH267" i="1"/>
  <c r="EJ267" i="1"/>
  <c r="EN267" i="1"/>
  <c r="F268" i="1"/>
  <c r="G268" i="1" s="1"/>
  <c r="EC268" i="1"/>
  <c r="ED268" i="1"/>
  <c r="EF268" i="1"/>
  <c r="EH268" i="1"/>
  <c r="EJ268" i="1"/>
  <c r="EN268" i="1"/>
  <c r="F269" i="1"/>
  <c r="G269" i="1" s="1"/>
  <c r="EC269" i="1"/>
  <c r="ED269" i="1"/>
  <c r="EF269" i="1"/>
  <c r="EH269" i="1"/>
  <c r="EJ269" i="1"/>
  <c r="EN269" i="1"/>
  <c r="F270" i="1"/>
  <c r="G270" i="1" s="1"/>
  <c r="EC270" i="1"/>
  <c r="ED270" i="1"/>
  <c r="EF270" i="1"/>
  <c r="EH270" i="1"/>
  <c r="EJ270" i="1"/>
  <c r="EN270" i="1"/>
  <c r="F271" i="1"/>
  <c r="G271" i="1" s="1"/>
  <c r="EC271" i="1"/>
  <c r="ED271" i="1"/>
  <c r="EF271" i="1"/>
  <c r="EH271" i="1"/>
  <c r="EJ271" i="1"/>
  <c r="EN271" i="1"/>
  <c r="F272" i="1"/>
  <c r="G272" i="1" s="1"/>
  <c r="H272" i="1" s="1"/>
  <c r="EC272" i="1"/>
  <c r="ED272" i="1"/>
  <c r="EF272" i="1"/>
  <c r="EH272" i="1"/>
  <c r="EJ272" i="1"/>
  <c r="EN272" i="1"/>
  <c r="F273" i="1"/>
  <c r="G273" i="1" s="1"/>
  <c r="H273" i="1" s="1"/>
  <c r="EC273" i="1"/>
  <c r="ED273" i="1"/>
  <c r="EF273" i="1"/>
  <c r="EH273" i="1"/>
  <c r="EJ273" i="1"/>
  <c r="EN273" i="1"/>
  <c r="F274" i="1"/>
  <c r="G274" i="1" s="1"/>
  <c r="EC274" i="1"/>
  <c r="ED274" i="1"/>
  <c r="EF274" i="1"/>
  <c r="EH274" i="1"/>
  <c r="EJ274" i="1"/>
  <c r="EN274" i="1"/>
  <c r="F275" i="1"/>
  <c r="G275" i="1" s="1"/>
  <c r="EC275" i="1"/>
  <c r="ED275" i="1"/>
  <c r="EF275" i="1"/>
  <c r="EH275" i="1"/>
  <c r="EJ275" i="1"/>
  <c r="EN275" i="1"/>
  <c r="F276" i="1"/>
  <c r="G276" i="1" s="1"/>
  <c r="EC276" i="1"/>
  <c r="ED276" i="1"/>
  <c r="EF276" i="1"/>
  <c r="EH276" i="1"/>
  <c r="EJ276" i="1"/>
  <c r="EN276" i="1"/>
  <c r="F277" i="1"/>
  <c r="G277" i="1" s="1"/>
  <c r="EC277" i="1"/>
  <c r="ED277" i="1"/>
  <c r="EF277" i="1"/>
  <c r="EH277" i="1"/>
  <c r="EJ277" i="1"/>
  <c r="EN277" i="1"/>
  <c r="F278" i="1"/>
  <c r="G278" i="1" s="1"/>
  <c r="EL278" i="1" s="1"/>
  <c r="EC278" i="1"/>
  <c r="ED278" i="1"/>
  <c r="EF278" i="1"/>
  <c r="EH278" i="1"/>
  <c r="EJ278" i="1"/>
  <c r="EN278" i="1"/>
  <c r="F279" i="1"/>
  <c r="G279" i="1" s="1"/>
  <c r="EC279" i="1"/>
  <c r="ED279" i="1"/>
  <c r="EF279" i="1"/>
  <c r="EH279" i="1"/>
  <c r="EJ279" i="1"/>
  <c r="EN279" i="1"/>
  <c r="F280" i="1"/>
  <c r="G280" i="1" s="1"/>
  <c r="EC280" i="1"/>
  <c r="ED280" i="1"/>
  <c r="EF280" i="1"/>
  <c r="EH280" i="1"/>
  <c r="EJ280" i="1"/>
  <c r="EN280" i="1"/>
  <c r="F281" i="1"/>
  <c r="G281" i="1" s="1"/>
  <c r="EC281" i="1"/>
  <c r="ED281" i="1"/>
  <c r="EF281" i="1"/>
  <c r="EH281" i="1"/>
  <c r="EJ281" i="1"/>
  <c r="EN281" i="1"/>
  <c r="F282" i="1"/>
  <c r="G282" i="1" s="1"/>
  <c r="EC282" i="1"/>
  <c r="ED282" i="1"/>
  <c r="EF282" i="1"/>
  <c r="EH282" i="1"/>
  <c r="EJ282" i="1"/>
  <c r="EN282" i="1"/>
  <c r="F283" i="1"/>
  <c r="G283" i="1" s="1"/>
  <c r="H283" i="1" s="1"/>
  <c r="EC283" i="1"/>
  <c r="ED283" i="1"/>
  <c r="EF283" i="1"/>
  <c r="EH283" i="1"/>
  <c r="EJ283" i="1"/>
  <c r="EN283" i="1"/>
  <c r="F284" i="1"/>
  <c r="G284" i="1" s="1"/>
  <c r="EC284" i="1"/>
  <c r="ED284" i="1"/>
  <c r="EF284" i="1"/>
  <c r="EH284" i="1"/>
  <c r="EJ284" i="1"/>
  <c r="EN284" i="1"/>
  <c r="F285" i="1"/>
  <c r="G285" i="1" s="1"/>
  <c r="EC285" i="1"/>
  <c r="ED285" i="1"/>
  <c r="EF285" i="1"/>
  <c r="EH285" i="1"/>
  <c r="EJ285" i="1"/>
  <c r="EN285" i="1"/>
  <c r="F286" i="1"/>
  <c r="G286" i="1" s="1"/>
  <c r="EC286" i="1"/>
  <c r="ED286" i="1"/>
  <c r="EF286" i="1"/>
  <c r="EH286" i="1"/>
  <c r="EJ286" i="1"/>
  <c r="EN286" i="1"/>
  <c r="F287" i="1"/>
  <c r="G287" i="1" s="1"/>
  <c r="H287" i="1" s="1"/>
  <c r="EC287" i="1"/>
  <c r="EE287" i="1" s="1"/>
  <c r="ED287" i="1"/>
  <c r="EF287" i="1"/>
  <c r="EH287" i="1"/>
  <c r="EJ287" i="1"/>
  <c r="EN287" i="1"/>
  <c r="F288" i="1"/>
  <c r="G288" i="1"/>
  <c r="EC288" i="1"/>
  <c r="ED288" i="1"/>
  <c r="EF288" i="1"/>
  <c r="EH288" i="1"/>
  <c r="EJ288" i="1"/>
  <c r="EN288" i="1"/>
  <c r="F289" i="1"/>
  <c r="G289" i="1" s="1"/>
  <c r="EC289" i="1"/>
  <c r="ED289" i="1"/>
  <c r="EF289" i="1"/>
  <c r="EH289" i="1"/>
  <c r="EJ289" i="1"/>
  <c r="EN289" i="1"/>
  <c r="F290" i="1"/>
  <c r="G290" i="1"/>
  <c r="EC290" i="1"/>
  <c r="ED290" i="1"/>
  <c r="EF290" i="1"/>
  <c r="EH290" i="1"/>
  <c r="EJ290" i="1"/>
  <c r="EN290" i="1"/>
  <c r="F291" i="1"/>
  <c r="G291" i="1"/>
  <c r="EC291" i="1"/>
  <c r="ED291" i="1"/>
  <c r="EF291" i="1"/>
  <c r="EH291" i="1"/>
  <c r="EJ291" i="1"/>
  <c r="EN291" i="1"/>
  <c r="F292" i="1"/>
  <c r="G292" i="1" s="1"/>
  <c r="EC292" i="1"/>
  <c r="ED292" i="1"/>
  <c r="EF292" i="1"/>
  <c r="EH292" i="1"/>
  <c r="EJ292" i="1"/>
  <c r="EN292" i="1"/>
  <c r="F293" i="1"/>
  <c r="G293" i="1" s="1"/>
  <c r="EC293" i="1"/>
  <c r="ED293" i="1"/>
  <c r="EF293" i="1"/>
  <c r="EH293" i="1"/>
  <c r="EJ293" i="1"/>
  <c r="EN293" i="1"/>
  <c r="F294" i="1"/>
  <c r="G294" i="1" s="1"/>
  <c r="EC294" i="1"/>
  <c r="ED294" i="1"/>
  <c r="EF294" i="1"/>
  <c r="EH294" i="1"/>
  <c r="EJ294" i="1"/>
  <c r="EN294" i="1"/>
  <c r="F295" i="1"/>
  <c r="G295" i="1" s="1"/>
  <c r="EC295" i="1"/>
  <c r="ED295" i="1"/>
  <c r="EF295" i="1"/>
  <c r="EH295" i="1"/>
  <c r="EJ295" i="1"/>
  <c r="EN295" i="1"/>
  <c r="F296" i="1"/>
  <c r="G296" i="1" s="1"/>
  <c r="EC296" i="1"/>
  <c r="ED296" i="1"/>
  <c r="EF296" i="1"/>
  <c r="EH296" i="1"/>
  <c r="EJ296" i="1"/>
  <c r="EN296" i="1"/>
  <c r="F297" i="1"/>
  <c r="G297" i="1" s="1"/>
  <c r="EC297" i="1"/>
  <c r="ED297" i="1"/>
  <c r="EF297" i="1"/>
  <c r="EH297" i="1"/>
  <c r="EJ297" i="1"/>
  <c r="EN297" i="1"/>
  <c r="F298" i="1"/>
  <c r="G298" i="1" s="1"/>
  <c r="EC298" i="1"/>
  <c r="ED298" i="1"/>
  <c r="EF298" i="1"/>
  <c r="EH298" i="1"/>
  <c r="EJ298" i="1"/>
  <c r="EN298" i="1"/>
  <c r="F299" i="1"/>
  <c r="G299" i="1" s="1"/>
  <c r="EC299" i="1"/>
  <c r="ED299" i="1"/>
  <c r="EF299" i="1"/>
  <c r="EH299" i="1"/>
  <c r="EJ299" i="1"/>
  <c r="EN299" i="1"/>
  <c r="F300" i="1"/>
  <c r="G300" i="1" s="1"/>
  <c r="EC300" i="1"/>
  <c r="ED300" i="1"/>
  <c r="EF300" i="1"/>
  <c r="EH300" i="1"/>
  <c r="EJ300" i="1"/>
  <c r="EN300" i="1"/>
  <c r="F301" i="1"/>
  <c r="G301" i="1" s="1"/>
  <c r="H301" i="1" s="1"/>
  <c r="EC301" i="1"/>
  <c r="ED301" i="1"/>
  <c r="EF301" i="1"/>
  <c r="EH301" i="1"/>
  <c r="EJ301" i="1"/>
  <c r="EN301" i="1"/>
  <c r="F302" i="1"/>
  <c r="G302" i="1" s="1"/>
  <c r="EC302" i="1"/>
  <c r="ED302" i="1"/>
  <c r="EF302" i="1"/>
  <c r="EH302" i="1"/>
  <c r="EJ302" i="1"/>
  <c r="EN302" i="1"/>
  <c r="F303" i="1"/>
  <c r="G303" i="1" s="1"/>
  <c r="EC303" i="1"/>
  <c r="ED303" i="1"/>
  <c r="EF303" i="1"/>
  <c r="EH303" i="1"/>
  <c r="EJ303" i="1"/>
  <c r="EN303" i="1"/>
  <c r="F304" i="1"/>
  <c r="G304" i="1" s="1"/>
  <c r="EC304" i="1"/>
  <c r="ED304" i="1"/>
  <c r="EF304" i="1"/>
  <c r="EH304" i="1"/>
  <c r="EJ304" i="1"/>
  <c r="EN304" i="1"/>
  <c r="F305" i="1"/>
  <c r="G305" i="1" s="1"/>
  <c r="H305" i="1" s="1"/>
  <c r="EC305" i="1"/>
  <c r="ED305" i="1"/>
  <c r="EF305" i="1"/>
  <c r="EH305" i="1"/>
  <c r="EJ305" i="1"/>
  <c r="EN305" i="1"/>
  <c r="F306" i="1"/>
  <c r="G306" i="1" s="1"/>
  <c r="EC306" i="1"/>
  <c r="ED306" i="1"/>
  <c r="EF306" i="1"/>
  <c r="EH306" i="1"/>
  <c r="EJ306" i="1"/>
  <c r="EN306" i="1"/>
  <c r="F307" i="1"/>
  <c r="G307" i="1" s="1"/>
  <c r="EL307" i="1" s="1"/>
  <c r="EC307" i="1"/>
  <c r="ED307" i="1"/>
  <c r="EF307" i="1"/>
  <c r="EH307" i="1"/>
  <c r="EJ307" i="1"/>
  <c r="EN307" i="1"/>
  <c r="F308" i="1"/>
  <c r="G308" i="1" s="1"/>
  <c r="EC308" i="1"/>
  <c r="ED308" i="1"/>
  <c r="EF308" i="1"/>
  <c r="EH308" i="1"/>
  <c r="EJ308" i="1"/>
  <c r="EN308" i="1"/>
  <c r="F309" i="1"/>
  <c r="G309" i="1" s="1"/>
  <c r="H309" i="1" s="1"/>
  <c r="EC309" i="1"/>
  <c r="ED309" i="1"/>
  <c r="EF309" i="1"/>
  <c r="EH309" i="1"/>
  <c r="EJ309" i="1"/>
  <c r="EN309" i="1"/>
  <c r="F310" i="1"/>
  <c r="G310" i="1" s="1"/>
  <c r="EC310" i="1"/>
  <c r="ED310" i="1"/>
  <c r="EF310" i="1"/>
  <c r="EH310" i="1"/>
  <c r="EJ310" i="1"/>
  <c r="EN310" i="1"/>
  <c r="F311" i="1"/>
  <c r="G311" i="1" s="1"/>
  <c r="EC311" i="1"/>
  <c r="ED311" i="1"/>
  <c r="EF311" i="1"/>
  <c r="EH311" i="1"/>
  <c r="EJ311" i="1"/>
  <c r="EN311" i="1"/>
  <c r="F312" i="1"/>
  <c r="G312" i="1" s="1"/>
  <c r="EC312" i="1"/>
  <c r="ED312" i="1"/>
  <c r="EF312" i="1"/>
  <c r="EH312" i="1"/>
  <c r="EJ312" i="1"/>
  <c r="EN312" i="1"/>
  <c r="F313" i="1"/>
  <c r="G313" i="1" s="1"/>
  <c r="EC313" i="1"/>
  <c r="ED313" i="1"/>
  <c r="EE313" i="1" s="1"/>
  <c r="EF313" i="1"/>
  <c r="EH313" i="1"/>
  <c r="EJ313" i="1"/>
  <c r="EN313" i="1"/>
  <c r="F314" i="1"/>
  <c r="G314" i="1" s="1"/>
  <c r="EC314" i="1"/>
  <c r="ED314" i="1"/>
  <c r="EF314" i="1"/>
  <c r="EH314" i="1"/>
  <c r="EJ314" i="1"/>
  <c r="EN314" i="1"/>
  <c r="F315" i="1"/>
  <c r="G315" i="1"/>
  <c r="EC315" i="1"/>
  <c r="ED315" i="1"/>
  <c r="EF315" i="1"/>
  <c r="EH315" i="1"/>
  <c r="EJ315" i="1"/>
  <c r="EN315" i="1"/>
  <c r="F316" i="1"/>
  <c r="G316" i="1" s="1"/>
  <c r="H316" i="1" s="1"/>
  <c r="EC316" i="1"/>
  <c r="ED316" i="1"/>
  <c r="EF316" i="1"/>
  <c r="EH316" i="1"/>
  <c r="EJ316" i="1"/>
  <c r="EN316" i="1"/>
  <c r="F317" i="1"/>
  <c r="G317" i="1"/>
  <c r="H317" i="1" s="1"/>
  <c r="EC317" i="1"/>
  <c r="ED317" i="1"/>
  <c r="EF317" i="1"/>
  <c r="EH317" i="1"/>
  <c r="EJ317" i="1"/>
  <c r="EN317" i="1"/>
  <c r="F318" i="1"/>
  <c r="G318" i="1"/>
  <c r="EC318" i="1"/>
  <c r="ED318" i="1"/>
  <c r="EF318" i="1"/>
  <c r="EH318" i="1"/>
  <c r="EJ318" i="1"/>
  <c r="EN318" i="1"/>
  <c r="F319" i="1"/>
  <c r="G319" i="1" s="1"/>
  <c r="EC319" i="1"/>
  <c r="ED319" i="1"/>
  <c r="EF319" i="1"/>
  <c r="EH319" i="1"/>
  <c r="EJ319" i="1"/>
  <c r="EN319" i="1"/>
  <c r="F320" i="1"/>
  <c r="G320" i="1" s="1"/>
  <c r="EC320" i="1"/>
  <c r="ED320" i="1"/>
  <c r="EF320" i="1"/>
  <c r="EH320" i="1"/>
  <c r="EJ320" i="1"/>
  <c r="EN320" i="1"/>
  <c r="F321" i="1"/>
  <c r="G321" i="1" s="1"/>
  <c r="H321" i="1" s="1"/>
  <c r="EC321" i="1"/>
  <c r="ED321" i="1"/>
  <c r="EF321" i="1"/>
  <c r="EH321" i="1"/>
  <c r="EJ321" i="1"/>
  <c r="EN321" i="1"/>
  <c r="F322" i="1"/>
  <c r="G322" i="1" s="1"/>
  <c r="EC322" i="1"/>
  <c r="ED322" i="1"/>
  <c r="EF322" i="1"/>
  <c r="EH322" i="1"/>
  <c r="EJ322" i="1"/>
  <c r="EN322" i="1"/>
  <c r="F323" i="1"/>
  <c r="G323" i="1" s="1"/>
  <c r="EC323" i="1"/>
  <c r="ED323" i="1"/>
  <c r="EF323" i="1"/>
  <c r="EH323" i="1"/>
  <c r="EJ323" i="1"/>
  <c r="EN323" i="1"/>
  <c r="F324" i="1"/>
  <c r="G324" i="1" s="1"/>
  <c r="EC324" i="1"/>
  <c r="ED324" i="1"/>
  <c r="EF324" i="1"/>
  <c r="EH324" i="1"/>
  <c r="EJ324" i="1"/>
  <c r="EN324" i="1"/>
  <c r="F325" i="1"/>
  <c r="G325" i="1" s="1"/>
  <c r="EC325" i="1"/>
  <c r="ED325" i="1"/>
  <c r="EF325" i="1"/>
  <c r="EH325" i="1"/>
  <c r="EJ325" i="1"/>
  <c r="EN325" i="1"/>
  <c r="F326" i="1"/>
  <c r="G326" i="1" s="1"/>
  <c r="EC326" i="1"/>
  <c r="ED326" i="1"/>
  <c r="EF326" i="1"/>
  <c r="EH326" i="1"/>
  <c r="EJ326" i="1"/>
  <c r="EN326" i="1"/>
  <c r="F327" i="1"/>
  <c r="G327" i="1" s="1"/>
  <c r="EC327" i="1"/>
  <c r="ED327" i="1"/>
  <c r="EF327" i="1"/>
  <c r="EH327" i="1"/>
  <c r="EJ327" i="1"/>
  <c r="EN327" i="1"/>
  <c r="F328" i="1"/>
  <c r="G328" i="1" s="1"/>
  <c r="EC328" i="1"/>
  <c r="ED328" i="1"/>
  <c r="EF328" i="1"/>
  <c r="EH328" i="1"/>
  <c r="EJ328" i="1"/>
  <c r="EN328" i="1"/>
  <c r="F329" i="1"/>
  <c r="G329" i="1" s="1"/>
  <c r="H329" i="1" s="1"/>
  <c r="EC329" i="1"/>
  <c r="ED329" i="1"/>
  <c r="EF329" i="1"/>
  <c r="EH329" i="1"/>
  <c r="EJ329" i="1"/>
  <c r="EN329" i="1"/>
  <c r="F330" i="1"/>
  <c r="G330" i="1" s="1"/>
  <c r="EC330" i="1"/>
  <c r="ED330" i="1"/>
  <c r="EE330" i="1"/>
  <c r="EF330" i="1"/>
  <c r="EH330" i="1"/>
  <c r="EJ330" i="1"/>
  <c r="EN330" i="1"/>
  <c r="F331" i="1"/>
  <c r="G331" i="1" s="1"/>
  <c r="EC331" i="1"/>
  <c r="ED331" i="1"/>
  <c r="EF331" i="1"/>
  <c r="EH331" i="1"/>
  <c r="EJ331" i="1"/>
  <c r="EN331" i="1"/>
  <c r="F332" i="1"/>
  <c r="G332" i="1" s="1"/>
  <c r="EC332" i="1"/>
  <c r="ED332" i="1"/>
  <c r="EF332" i="1"/>
  <c r="EH332" i="1"/>
  <c r="EJ332" i="1"/>
  <c r="EN332" i="1"/>
  <c r="F333" i="1"/>
  <c r="G333" i="1"/>
  <c r="EC333" i="1"/>
  <c r="ED333" i="1"/>
  <c r="EF333" i="1"/>
  <c r="EH333" i="1"/>
  <c r="EJ333" i="1"/>
  <c r="EN333" i="1"/>
  <c r="F334" i="1"/>
  <c r="G334" i="1" s="1"/>
  <c r="EC334" i="1"/>
  <c r="ED334" i="1"/>
  <c r="EF334" i="1"/>
  <c r="EH334" i="1"/>
  <c r="EJ334" i="1"/>
  <c r="EN334" i="1"/>
  <c r="F335" i="1"/>
  <c r="G335" i="1" s="1"/>
  <c r="EC335" i="1"/>
  <c r="ED335" i="1"/>
  <c r="EF335" i="1"/>
  <c r="EH335" i="1"/>
  <c r="EJ335" i="1"/>
  <c r="EN335" i="1"/>
  <c r="F336" i="1"/>
  <c r="G336" i="1" s="1"/>
  <c r="EC336" i="1"/>
  <c r="ED336" i="1"/>
  <c r="EF336" i="1"/>
  <c r="EH336" i="1"/>
  <c r="EJ336" i="1"/>
  <c r="EN336" i="1"/>
  <c r="F337" i="1"/>
  <c r="G337" i="1" s="1"/>
  <c r="H337" i="1" s="1"/>
  <c r="EC337" i="1"/>
  <c r="ED337" i="1"/>
  <c r="EF337" i="1"/>
  <c r="EH337" i="1"/>
  <c r="EJ337" i="1"/>
  <c r="EN337" i="1"/>
  <c r="F338" i="1"/>
  <c r="G338" i="1" s="1"/>
  <c r="EC338" i="1"/>
  <c r="ED338" i="1"/>
  <c r="EF338" i="1"/>
  <c r="EH338" i="1"/>
  <c r="EJ338" i="1"/>
  <c r="EN338" i="1"/>
  <c r="F339" i="1"/>
  <c r="G339" i="1"/>
  <c r="EC339" i="1"/>
  <c r="ED339" i="1"/>
  <c r="EF339" i="1"/>
  <c r="EH339" i="1"/>
  <c r="EJ339" i="1"/>
  <c r="EN339" i="1"/>
  <c r="F340" i="1"/>
  <c r="G340" i="1" s="1"/>
  <c r="EC340" i="1"/>
  <c r="ED340" i="1"/>
  <c r="EF340" i="1"/>
  <c r="EH340" i="1"/>
  <c r="EJ340" i="1"/>
  <c r="EN340" i="1"/>
  <c r="F341" i="1"/>
  <c r="G341" i="1" s="1"/>
  <c r="EC341" i="1"/>
  <c r="ED341" i="1"/>
  <c r="EF341" i="1"/>
  <c r="EH341" i="1"/>
  <c r="EJ341" i="1"/>
  <c r="EN341" i="1"/>
  <c r="F342" i="1"/>
  <c r="G342" i="1" s="1"/>
  <c r="EC342" i="1"/>
  <c r="ED342" i="1"/>
  <c r="EF342" i="1"/>
  <c r="EH342" i="1"/>
  <c r="EJ342" i="1"/>
  <c r="EN342" i="1"/>
  <c r="F343" i="1"/>
  <c r="G343" i="1" s="1"/>
  <c r="EC343" i="1"/>
  <c r="ED343" i="1"/>
  <c r="EE343" i="1" s="1"/>
  <c r="EF343" i="1"/>
  <c r="EH343" i="1"/>
  <c r="EJ343" i="1"/>
  <c r="EN343" i="1"/>
  <c r="F344" i="1"/>
  <c r="G344" i="1" s="1"/>
  <c r="EC344" i="1"/>
  <c r="ED344" i="1"/>
  <c r="EE344" i="1" s="1"/>
  <c r="EF344" i="1"/>
  <c r="EH344" i="1"/>
  <c r="EJ344" i="1"/>
  <c r="EN344" i="1"/>
  <c r="F345" i="1"/>
  <c r="G345" i="1" s="1"/>
  <c r="EC345" i="1"/>
  <c r="ED345" i="1"/>
  <c r="EF345" i="1"/>
  <c r="EH345" i="1"/>
  <c r="EJ345" i="1"/>
  <c r="EN345" i="1"/>
  <c r="F346" i="1"/>
  <c r="G346" i="1" s="1"/>
  <c r="EC346" i="1"/>
  <c r="EE346" i="1" s="1"/>
  <c r="ED346" i="1"/>
  <c r="EF346" i="1"/>
  <c r="EH346" i="1"/>
  <c r="EJ346" i="1"/>
  <c r="EN346" i="1"/>
  <c r="F347" i="1"/>
  <c r="G347" i="1" s="1"/>
  <c r="EC347" i="1"/>
  <c r="ED347" i="1"/>
  <c r="EF347" i="1"/>
  <c r="EH347" i="1"/>
  <c r="EJ347" i="1"/>
  <c r="EN347" i="1"/>
  <c r="F348" i="1"/>
  <c r="G348" i="1" s="1"/>
  <c r="EC348" i="1"/>
  <c r="ED348" i="1"/>
  <c r="EF348" i="1"/>
  <c r="EH348" i="1"/>
  <c r="EJ348" i="1"/>
  <c r="EN348" i="1"/>
  <c r="F349" i="1"/>
  <c r="G349" i="1" s="1"/>
  <c r="H349" i="1" s="1"/>
  <c r="EC349" i="1"/>
  <c r="ED349" i="1"/>
  <c r="EF349" i="1"/>
  <c r="EH349" i="1"/>
  <c r="EJ349" i="1"/>
  <c r="EN349" i="1"/>
  <c r="F350" i="1"/>
  <c r="G350" i="1" s="1"/>
  <c r="EC350" i="1"/>
  <c r="ED350" i="1"/>
  <c r="EF350" i="1"/>
  <c r="EH350" i="1"/>
  <c r="EJ350" i="1"/>
  <c r="EN350" i="1"/>
  <c r="F351" i="1"/>
  <c r="G351" i="1" s="1"/>
  <c r="EC351" i="1"/>
  <c r="ED351" i="1"/>
  <c r="EF351" i="1"/>
  <c r="EH351" i="1"/>
  <c r="EJ351" i="1"/>
  <c r="EN351" i="1"/>
  <c r="F352" i="1"/>
  <c r="G352" i="1" s="1"/>
  <c r="EC352" i="1"/>
  <c r="ED352" i="1"/>
  <c r="EF352" i="1"/>
  <c r="EH352" i="1"/>
  <c r="EJ352" i="1"/>
  <c r="EN352" i="1"/>
  <c r="F353" i="1"/>
  <c r="G353" i="1" s="1"/>
  <c r="EC353" i="1"/>
  <c r="ED353" i="1"/>
  <c r="EF353" i="1"/>
  <c r="EH353" i="1"/>
  <c r="EJ353" i="1"/>
  <c r="EN353" i="1"/>
  <c r="F354" i="1"/>
  <c r="G354" i="1" s="1"/>
  <c r="EC354" i="1"/>
  <c r="ED354" i="1"/>
  <c r="EF354" i="1"/>
  <c r="EH354" i="1"/>
  <c r="EJ354" i="1"/>
  <c r="EN354" i="1"/>
  <c r="F355" i="1"/>
  <c r="G355" i="1" s="1"/>
  <c r="EC355" i="1"/>
  <c r="ED355" i="1"/>
  <c r="EF355" i="1"/>
  <c r="EH355" i="1"/>
  <c r="EJ355" i="1"/>
  <c r="EN355" i="1"/>
  <c r="F356" i="1"/>
  <c r="G356" i="1" s="1"/>
  <c r="EC356" i="1"/>
  <c r="ED356" i="1"/>
  <c r="EF356" i="1"/>
  <c r="EH356" i="1"/>
  <c r="EJ356" i="1"/>
  <c r="EN356" i="1"/>
  <c r="F357" i="1"/>
  <c r="G357" i="1" s="1"/>
  <c r="EC357" i="1"/>
  <c r="ED357" i="1"/>
  <c r="EF357" i="1"/>
  <c r="EH357" i="1"/>
  <c r="EJ357" i="1"/>
  <c r="EN357" i="1"/>
  <c r="F358" i="1"/>
  <c r="G358" i="1" s="1"/>
  <c r="EC358" i="1"/>
  <c r="ED358" i="1"/>
  <c r="EF358" i="1"/>
  <c r="EH358" i="1"/>
  <c r="EJ358" i="1"/>
  <c r="EN358" i="1"/>
  <c r="F359" i="1"/>
  <c r="G359" i="1" s="1"/>
  <c r="EC359" i="1"/>
  <c r="ED359" i="1"/>
  <c r="EF359" i="1"/>
  <c r="EH359" i="1"/>
  <c r="EJ359" i="1"/>
  <c r="EN359" i="1"/>
  <c r="F360" i="1"/>
  <c r="G360" i="1" s="1"/>
  <c r="EC360" i="1"/>
  <c r="ED360" i="1"/>
  <c r="EF360" i="1"/>
  <c r="EH360" i="1"/>
  <c r="EJ360" i="1"/>
  <c r="EN360" i="1"/>
  <c r="F361" i="1"/>
  <c r="G361" i="1" s="1"/>
  <c r="EC361" i="1"/>
  <c r="ED361" i="1"/>
  <c r="EF361" i="1"/>
  <c r="EH361" i="1"/>
  <c r="EJ361" i="1"/>
  <c r="EN361" i="1"/>
  <c r="F362" i="1"/>
  <c r="G362" i="1" s="1"/>
  <c r="EC362" i="1"/>
  <c r="ED362" i="1"/>
  <c r="EF362" i="1"/>
  <c r="EH362" i="1"/>
  <c r="EJ362" i="1"/>
  <c r="EN362" i="1"/>
  <c r="F363" i="1"/>
  <c r="G363" i="1" s="1"/>
  <c r="EC363" i="1"/>
  <c r="ED363" i="1"/>
  <c r="EF363" i="1"/>
  <c r="EH363" i="1"/>
  <c r="EJ363" i="1"/>
  <c r="EN363" i="1"/>
  <c r="F364" i="1"/>
  <c r="G364" i="1" s="1"/>
  <c r="H364" i="1" s="1"/>
  <c r="EC364" i="1"/>
  <c r="ED364" i="1"/>
  <c r="EF364" i="1"/>
  <c r="EH364" i="1"/>
  <c r="EJ364" i="1"/>
  <c r="EN364" i="1"/>
  <c r="F365" i="1"/>
  <c r="G365" i="1" s="1"/>
  <c r="EC365" i="1"/>
  <c r="ED365" i="1"/>
  <c r="EE365" i="1" s="1"/>
  <c r="EF365" i="1"/>
  <c r="EH365" i="1"/>
  <c r="EJ365" i="1"/>
  <c r="EN365" i="1"/>
  <c r="F366" i="1"/>
  <c r="G366" i="1" s="1"/>
  <c r="EC366" i="1"/>
  <c r="ED366" i="1"/>
  <c r="EF366" i="1"/>
  <c r="EH366" i="1"/>
  <c r="EJ366" i="1"/>
  <c r="EN366" i="1"/>
  <c r="F367" i="1"/>
  <c r="G367" i="1" s="1"/>
  <c r="EC367" i="1"/>
  <c r="ED367" i="1"/>
  <c r="EF367" i="1"/>
  <c r="EH367" i="1"/>
  <c r="EJ367" i="1"/>
  <c r="EN367" i="1"/>
  <c r="F368" i="1"/>
  <c r="G368" i="1" s="1"/>
  <c r="EC368" i="1"/>
  <c r="ED368" i="1"/>
  <c r="EF368" i="1"/>
  <c r="EH368" i="1"/>
  <c r="EJ368" i="1"/>
  <c r="EN368" i="1"/>
  <c r="F369" i="1"/>
  <c r="G369" i="1" s="1"/>
  <c r="H369" i="1" s="1"/>
  <c r="EC369" i="1"/>
  <c r="ED369" i="1"/>
  <c r="EE369" i="1"/>
  <c r="EF369" i="1"/>
  <c r="EH369" i="1"/>
  <c r="EJ369" i="1"/>
  <c r="EN369" i="1"/>
  <c r="F370" i="1"/>
  <c r="G370" i="1" s="1"/>
  <c r="EC370" i="1"/>
  <c r="ED370" i="1"/>
  <c r="EF370" i="1"/>
  <c r="EH370" i="1"/>
  <c r="EJ370" i="1"/>
  <c r="EN370" i="1"/>
  <c r="F371" i="1"/>
  <c r="G371" i="1" s="1"/>
  <c r="EC371" i="1"/>
  <c r="ED371" i="1"/>
  <c r="EF371" i="1"/>
  <c r="EH371" i="1"/>
  <c r="EJ371" i="1"/>
  <c r="EN371" i="1"/>
  <c r="F372" i="1"/>
  <c r="G372" i="1" s="1"/>
  <c r="EC372" i="1"/>
  <c r="ED372" i="1"/>
  <c r="EF372" i="1"/>
  <c r="EH372" i="1"/>
  <c r="EJ372" i="1"/>
  <c r="EN372" i="1"/>
  <c r="F373" i="1"/>
  <c r="G373" i="1" s="1"/>
  <c r="EC373" i="1"/>
  <c r="ED373" i="1"/>
  <c r="EF373" i="1"/>
  <c r="EH373" i="1"/>
  <c r="EJ373" i="1"/>
  <c r="EN373" i="1"/>
  <c r="F374" i="1"/>
  <c r="G374" i="1" s="1"/>
  <c r="EC374" i="1"/>
  <c r="ED374" i="1"/>
  <c r="EF374" i="1"/>
  <c r="EH374" i="1"/>
  <c r="EJ374" i="1"/>
  <c r="EN374" i="1"/>
  <c r="F375" i="1"/>
  <c r="G375" i="1" s="1"/>
  <c r="EC375" i="1"/>
  <c r="ED375" i="1"/>
  <c r="EF375" i="1"/>
  <c r="EH375" i="1"/>
  <c r="EJ375" i="1"/>
  <c r="EN375" i="1"/>
  <c r="F376" i="1"/>
  <c r="G376" i="1" s="1"/>
  <c r="EC376" i="1"/>
  <c r="ED376" i="1"/>
  <c r="EF376" i="1"/>
  <c r="EH376" i="1"/>
  <c r="EJ376" i="1"/>
  <c r="EN376" i="1"/>
  <c r="F377" i="1"/>
  <c r="G377" i="1" s="1"/>
  <c r="EC377" i="1"/>
  <c r="ED377" i="1"/>
  <c r="EF377" i="1"/>
  <c r="EH377" i="1"/>
  <c r="EJ377" i="1"/>
  <c r="EN377" i="1"/>
  <c r="F378" i="1"/>
  <c r="G378" i="1" s="1"/>
  <c r="EC378" i="1"/>
  <c r="ED378" i="1"/>
  <c r="EF378" i="1"/>
  <c r="EH378" i="1"/>
  <c r="EJ378" i="1"/>
  <c r="EN378" i="1"/>
  <c r="F379" i="1"/>
  <c r="G379" i="1" s="1"/>
  <c r="EC379" i="1"/>
  <c r="ED379" i="1"/>
  <c r="EF379" i="1"/>
  <c r="EH379" i="1"/>
  <c r="EJ379" i="1"/>
  <c r="EN379" i="1"/>
  <c r="F380" i="1"/>
  <c r="G380" i="1" s="1"/>
  <c r="EC380" i="1"/>
  <c r="ED380" i="1"/>
  <c r="EF380" i="1"/>
  <c r="EH380" i="1"/>
  <c r="EJ380" i="1"/>
  <c r="EN380" i="1"/>
  <c r="F381" i="1"/>
  <c r="G381" i="1" s="1"/>
  <c r="H381" i="1" s="1"/>
  <c r="EC381" i="1"/>
  <c r="ED381" i="1"/>
  <c r="EF381" i="1"/>
  <c r="EH381" i="1"/>
  <c r="EJ381" i="1"/>
  <c r="EN381" i="1"/>
  <c r="F382" i="1"/>
  <c r="G382" i="1" s="1"/>
  <c r="EL382" i="1" s="1"/>
  <c r="H382" i="1"/>
  <c r="EC382" i="1"/>
  <c r="ED382" i="1"/>
  <c r="EF382" i="1"/>
  <c r="EH382" i="1"/>
  <c r="EJ382" i="1"/>
  <c r="EN382" i="1"/>
  <c r="F383" i="1"/>
  <c r="G383" i="1" s="1"/>
  <c r="EC383" i="1"/>
  <c r="EE383" i="1" s="1"/>
  <c r="ED383" i="1"/>
  <c r="EF383" i="1"/>
  <c r="EH383" i="1"/>
  <c r="EJ383" i="1"/>
  <c r="EN383" i="1"/>
  <c r="F384" i="1"/>
  <c r="G384" i="1" s="1"/>
  <c r="EC384" i="1"/>
  <c r="ED384" i="1"/>
  <c r="EF384" i="1"/>
  <c r="EH384" i="1"/>
  <c r="EJ384" i="1"/>
  <c r="EN384" i="1"/>
  <c r="F385" i="1"/>
  <c r="G385" i="1" s="1"/>
  <c r="EC385" i="1"/>
  <c r="ED385" i="1"/>
  <c r="EF385" i="1"/>
  <c r="EH385" i="1"/>
  <c r="EJ385" i="1"/>
  <c r="EN385" i="1"/>
  <c r="F386" i="1"/>
  <c r="G386" i="1" s="1"/>
  <c r="EC386" i="1"/>
  <c r="ED386" i="1"/>
  <c r="EE386" i="1" s="1"/>
  <c r="EF386" i="1"/>
  <c r="EH386" i="1"/>
  <c r="EJ386" i="1"/>
  <c r="EN386" i="1"/>
  <c r="F387" i="1"/>
  <c r="G387" i="1" s="1"/>
  <c r="EC387" i="1"/>
  <c r="ED387" i="1"/>
  <c r="EF387" i="1"/>
  <c r="EH387" i="1"/>
  <c r="EJ387" i="1"/>
  <c r="EN387" i="1"/>
  <c r="F388" i="1"/>
  <c r="G388" i="1" s="1"/>
  <c r="EC388" i="1"/>
  <c r="ED388" i="1"/>
  <c r="EF388" i="1"/>
  <c r="EH388" i="1"/>
  <c r="EJ388" i="1"/>
  <c r="EN388" i="1"/>
  <c r="F389" i="1"/>
  <c r="G389" i="1" s="1"/>
  <c r="H389" i="1" s="1"/>
  <c r="EC389" i="1"/>
  <c r="ED389" i="1"/>
  <c r="EF389" i="1"/>
  <c r="EH389" i="1"/>
  <c r="EJ389" i="1"/>
  <c r="EL389" i="1"/>
  <c r="EN389" i="1"/>
  <c r="F390" i="1"/>
  <c r="G390" i="1" s="1"/>
  <c r="EC390" i="1"/>
  <c r="ED390" i="1"/>
  <c r="EF390" i="1"/>
  <c r="EH390" i="1"/>
  <c r="EJ390" i="1"/>
  <c r="EN390" i="1"/>
  <c r="F391" i="1"/>
  <c r="G391" i="1" s="1"/>
  <c r="EC391" i="1"/>
  <c r="ED391" i="1"/>
  <c r="EF391" i="1"/>
  <c r="EH391" i="1"/>
  <c r="EJ391" i="1"/>
  <c r="EN391" i="1"/>
  <c r="F392" i="1"/>
  <c r="G392" i="1" s="1"/>
  <c r="EC392" i="1"/>
  <c r="ED392" i="1"/>
  <c r="EF392" i="1"/>
  <c r="EH392" i="1"/>
  <c r="EJ392" i="1"/>
  <c r="EN392" i="1"/>
  <c r="F393" i="1"/>
  <c r="G393" i="1"/>
  <c r="EC393" i="1"/>
  <c r="ED393" i="1"/>
  <c r="EF393" i="1"/>
  <c r="EH393" i="1"/>
  <c r="EJ393" i="1"/>
  <c r="EN393" i="1"/>
  <c r="F394" i="1"/>
  <c r="G394" i="1" s="1"/>
  <c r="EC394" i="1"/>
  <c r="ED394" i="1"/>
  <c r="EF394" i="1"/>
  <c r="EH394" i="1"/>
  <c r="EJ394" i="1"/>
  <c r="EN394" i="1"/>
  <c r="F395" i="1"/>
  <c r="G395" i="1" s="1"/>
  <c r="EC395" i="1"/>
  <c r="ED395" i="1"/>
  <c r="EF395" i="1"/>
  <c r="EH395" i="1"/>
  <c r="EJ395" i="1"/>
  <c r="EN395" i="1"/>
  <c r="F396" i="1"/>
  <c r="G396" i="1" s="1"/>
  <c r="EC396" i="1"/>
  <c r="ED396" i="1"/>
  <c r="EF396" i="1"/>
  <c r="EH396" i="1"/>
  <c r="EJ396" i="1"/>
  <c r="EN396" i="1"/>
  <c r="F397" i="1"/>
  <c r="G397" i="1"/>
  <c r="EC397" i="1"/>
  <c r="ED397" i="1"/>
  <c r="EF397" i="1"/>
  <c r="EH397" i="1"/>
  <c r="EJ397" i="1"/>
  <c r="EN397" i="1"/>
  <c r="F398" i="1"/>
  <c r="G398" i="1" s="1"/>
  <c r="EC398" i="1"/>
  <c r="ED398" i="1"/>
  <c r="EF398" i="1"/>
  <c r="EH398" i="1"/>
  <c r="EJ398" i="1"/>
  <c r="EN398" i="1"/>
  <c r="F399" i="1"/>
  <c r="G399" i="1" s="1"/>
  <c r="EC399" i="1"/>
  <c r="ED399" i="1"/>
  <c r="EF399" i="1"/>
  <c r="EH399" i="1"/>
  <c r="EJ399" i="1"/>
  <c r="EN399" i="1"/>
  <c r="F400" i="1"/>
  <c r="G400" i="1" s="1"/>
  <c r="EC400" i="1"/>
  <c r="ED400" i="1"/>
  <c r="EF400" i="1"/>
  <c r="EH400" i="1"/>
  <c r="EJ400" i="1"/>
  <c r="EN400" i="1"/>
  <c r="F401" i="1"/>
  <c r="G401" i="1" s="1"/>
  <c r="H401" i="1" s="1"/>
  <c r="EC401" i="1"/>
  <c r="ED401" i="1"/>
  <c r="EF401" i="1"/>
  <c r="EH401" i="1"/>
  <c r="EJ401" i="1"/>
  <c r="EN401" i="1"/>
  <c r="F402" i="1"/>
  <c r="G402" i="1" s="1"/>
  <c r="EC402" i="1"/>
  <c r="ED402" i="1"/>
  <c r="EF402" i="1"/>
  <c r="EH402" i="1"/>
  <c r="EJ402" i="1"/>
  <c r="EN402" i="1"/>
  <c r="F403" i="1"/>
  <c r="G403" i="1"/>
  <c r="EC403" i="1"/>
  <c r="ED403" i="1"/>
  <c r="EF403" i="1"/>
  <c r="EH403" i="1"/>
  <c r="EJ403" i="1"/>
  <c r="EN403" i="1"/>
  <c r="F404" i="1"/>
  <c r="G404" i="1" s="1"/>
  <c r="EC404" i="1"/>
  <c r="ED404" i="1"/>
  <c r="EF404" i="1"/>
  <c r="EH404" i="1"/>
  <c r="EJ404" i="1"/>
  <c r="EN404" i="1"/>
  <c r="F405" i="1"/>
  <c r="G405" i="1" s="1"/>
  <c r="EC405" i="1"/>
  <c r="ED405" i="1"/>
  <c r="EF405" i="1"/>
  <c r="EH405" i="1"/>
  <c r="EJ405" i="1"/>
  <c r="EN405" i="1"/>
  <c r="F406" i="1"/>
  <c r="G406" i="1" s="1"/>
  <c r="EC406" i="1"/>
  <c r="ED406" i="1"/>
  <c r="EF406" i="1"/>
  <c r="EH406" i="1"/>
  <c r="EJ406" i="1"/>
  <c r="EN406" i="1"/>
  <c r="F407" i="1"/>
  <c r="G407" i="1" s="1"/>
  <c r="EC407" i="1"/>
  <c r="EE407" i="1" s="1"/>
  <c r="ED407" i="1"/>
  <c r="EF407" i="1"/>
  <c r="EH407" i="1"/>
  <c r="EJ407" i="1"/>
  <c r="EN407" i="1"/>
  <c r="F408" i="1"/>
  <c r="G408" i="1" s="1"/>
  <c r="EC408" i="1"/>
  <c r="ED408" i="1"/>
  <c r="EF408" i="1"/>
  <c r="EH408" i="1"/>
  <c r="EJ408" i="1"/>
  <c r="EN408" i="1"/>
  <c r="F409" i="1"/>
  <c r="G409" i="1" s="1"/>
  <c r="EC409" i="1"/>
  <c r="ED409" i="1"/>
  <c r="EF409" i="1"/>
  <c r="EH409" i="1"/>
  <c r="EJ409" i="1"/>
  <c r="EN409" i="1"/>
  <c r="F410" i="1"/>
  <c r="G410" i="1" s="1"/>
  <c r="EC410" i="1"/>
  <c r="ED410" i="1"/>
  <c r="EF410" i="1"/>
  <c r="EH410" i="1"/>
  <c r="EJ410" i="1"/>
  <c r="EN410" i="1"/>
  <c r="F411" i="1"/>
  <c r="G411" i="1" s="1"/>
  <c r="EC411" i="1"/>
  <c r="ED411" i="1"/>
  <c r="EF411" i="1"/>
  <c r="EH411" i="1"/>
  <c r="EJ411" i="1"/>
  <c r="EN411" i="1"/>
  <c r="F412" i="1"/>
  <c r="G412" i="1" s="1"/>
  <c r="H412" i="1" s="1"/>
  <c r="EC412" i="1"/>
  <c r="ED412" i="1"/>
  <c r="EF412" i="1"/>
  <c r="EH412" i="1"/>
  <c r="EJ412" i="1"/>
  <c r="EN412" i="1"/>
  <c r="F413" i="1"/>
  <c r="G413" i="1" s="1"/>
  <c r="H413" i="1" s="1"/>
  <c r="EC413" i="1"/>
  <c r="ED413" i="1"/>
  <c r="EF413" i="1"/>
  <c r="EH413" i="1"/>
  <c r="EJ413" i="1"/>
  <c r="EN413" i="1"/>
  <c r="F414" i="1"/>
  <c r="G414" i="1" s="1"/>
  <c r="EC414" i="1"/>
  <c r="ED414" i="1"/>
  <c r="EF414" i="1"/>
  <c r="EH414" i="1"/>
  <c r="EJ414" i="1"/>
  <c r="EN414" i="1"/>
  <c r="F415" i="1"/>
  <c r="G415" i="1" s="1"/>
  <c r="EC415" i="1"/>
  <c r="ED415" i="1"/>
  <c r="EF415" i="1"/>
  <c r="EH415" i="1"/>
  <c r="EJ415" i="1"/>
  <c r="EN415" i="1"/>
  <c r="F416" i="1"/>
  <c r="G416" i="1" s="1"/>
  <c r="EC416" i="1"/>
  <c r="ED416" i="1"/>
  <c r="EF416" i="1"/>
  <c r="EH416" i="1"/>
  <c r="EJ416" i="1"/>
  <c r="EN416" i="1"/>
  <c r="F417" i="1"/>
  <c r="G417" i="1" s="1"/>
  <c r="H417" i="1" s="1"/>
  <c r="EC417" i="1"/>
  <c r="ED417" i="1"/>
  <c r="EF417" i="1"/>
  <c r="EH417" i="1"/>
  <c r="EJ417" i="1"/>
  <c r="EN417" i="1"/>
  <c r="F418" i="1"/>
  <c r="G418" i="1" s="1"/>
  <c r="EC418" i="1"/>
  <c r="ED418" i="1"/>
  <c r="EF418" i="1"/>
  <c r="EH418" i="1"/>
  <c r="EJ418" i="1"/>
  <c r="EN418" i="1"/>
  <c r="F419" i="1"/>
  <c r="G419" i="1" s="1"/>
  <c r="EC419" i="1"/>
  <c r="ED419" i="1"/>
  <c r="EF419" i="1"/>
  <c r="EH419" i="1"/>
  <c r="EJ419" i="1"/>
  <c r="EN419" i="1"/>
  <c r="F420" i="1"/>
  <c r="G420" i="1" s="1"/>
  <c r="EC420" i="1"/>
  <c r="ED420" i="1"/>
  <c r="EF420" i="1"/>
  <c r="EH420" i="1"/>
  <c r="EJ420" i="1"/>
  <c r="EN420" i="1"/>
  <c r="F421" i="1"/>
  <c r="G421" i="1" s="1"/>
  <c r="H421" i="1" s="1"/>
  <c r="EC421" i="1"/>
  <c r="ED421" i="1"/>
  <c r="EF421" i="1"/>
  <c r="EH421" i="1"/>
  <c r="EJ421" i="1"/>
  <c r="EN421" i="1"/>
  <c r="F422" i="1"/>
  <c r="G422" i="1" s="1"/>
  <c r="EL422" i="1" s="1"/>
  <c r="EC422" i="1"/>
  <c r="ED422" i="1"/>
  <c r="EF422" i="1"/>
  <c r="EH422" i="1"/>
  <c r="EJ422" i="1"/>
  <c r="EN422" i="1"/>
  <c r="F423" i="1"/>
  <c r="G423" i="1" s="1"/>
  <c r="EC423" i="1"/>
  <c r="ED423" i="1"/>
  <c r="EF423" i="1"/>
  <c r="EH423" i="1"/>
  <c r="EJ423" i="1"/>
  <c r="EN423" i="1"/>
  <c r="F424" i="1"/>
  <c r="G424" i="1" s="1"/>
  <c r="EC424" i="1"/>
  <c r="ED424" i="1"/>
  <c r="EF424" i="1"/>
  <c r="EH424" i="1"/>
  <c r="EJ424" i="1"/>
  <c r="EN424" i="1"/>
  <c r="F425" i="1"/>
  <c r="G425" i="1" s="1"/>
  <c r="EC425" i="1"/>
  <c r="ED425" i="1"/>
  <c r="EF425" i="1"/>
  <c r="EH425" i="1"/>
  <c r="EJ425" i="1"/>
  <c r="EN425" i="1"/>
  <c r="F426" i="1"/>
  <c r="G426" i="1" s="1"/>
  <c r="EC426" i="1"/>
  <c r="ED426" i="1"/>
  <c r="EF426" i="1"/>
  <c r="EH426" i="1"/>
  <c r="EJ426" i="1"/>
  <c r="EN426" i="1"/>
  <c r="F427" i="1"/>
  <c r="G427" i="1"/>
  <c r="EL427" i="1" s="1"/>
  <c r="EC427" i="1"/>
  <c r="ED427" i="1"/>
  <c r="EF427" i="1"/>
  <c r="EH427" i="1"/>
  <c r="EJ427" i="1"/>
  <c r="EN427" i="1"/>
  <c r="F428" i="1"/>
  <c r="G428" i="1" s="1"/>
  <c r="EC428" i="1"/>
  <c r="ED428" i="1"/>
  <c r="EF428" i="1"/>
  <c r="EH428" i="1"/>
  <c r="EJ428" i="1"/>
  <c r="EN428" i="1"/>
  <c r="F429" i="1"/>
  <c r="G429" i="1" s="1"/>
  <c r="H429" i="1" s="1"/>
  <c r="EC429" i="1"/>
  <c r="ED429" i="1"/>
  <c r="EF429" i="1"/>
  <c r="EH429" i="1"/>
  <c r="EJ429" i="1"/>
  <c r="EN429" i="1"/>
  <c r="F430" i="1"/>
  <c r="G430" i="1" s="1"/>
  <c r="EC430" i="1"/>
  <c r="ED430" i="1"/>
  <c r="EF430" i="1"/>
  <c r="EH430" i="1"/>
  <c r="EJ430" i="1"/>
  <c r="EN430" i="1"/>
  <c r="F431" i="1"/>
  <c r="G431" i="1" s="1"/>
  <c r="EC431" i="1"/>
  <c r="ED431" i="1"/>
  <c r="EF431" i="1"/>
  <c r="EH431" i="1"/>
  <c r="EJ431" i="1"/>
  <c r="EN431" i="1"/>
  <c r="F432" i="1"/>
  <c r="G432" i="1" s="1"/>
  <c r="EC432" i="1"/>
  <c r="ED432" i="1"/>
  <c r="EF432" i="1"/>
  <c r="EH432" i="1"/>
  <c r="EJ432" i="1"/>
  <c r="EN432" i="1"/>
  <c r="F433" i="1"/>
  <c r="G433" i="1" s="1"/>
  <c r="EC433" i="1"/>
  <c r="ED433" i="1"/>
  <c r="EF433" i="1"/>
  <c r="EH433" i="1"/>
  <c r="EJ433" i="1"/>
  <c r="EN433" i="1"/>
  <c r="F434" i="1"/>
  <c r="G434" i="1" s="1"/>
  <c r="EC434" i="1"/>
  <c r="ED434" i="1"/>
  <c r="EF434" i="1"/>
  <c r="EH434" i="1"/>
  <c r="EJ434" i="1"/>
  <c r="EN434" i="1"/>
  <c r="F435" i="1"/>
  <c r="G435" i="1" s="1"/>
  <c r="EC435" i="1"/>
  <c r="ED435" i="1"/>
  <c r="EF435" i="1"/>
  <c r="EH435" i="1"/>
  <c r="EJ435" i="1"/>
  <c r="EN435" i="1"/>
  <c r="F436" i="1"/>
  <c r="G436" i="1" s="1"/>
  <c r="EC436" i="1"/>
  <c r="ED436" i="1"/>
  <c r="EF436" i="1"/>
  <c r="EH436" i="1"/>
  <c r="EJ436" i="1"/>
  <c r="EN436" i="1"/>
  <c r="F437" i="1"/>
  <c r="G437" i="1" s="1"/>
  <c r="EC437" i="1"/>
  <c r="ED437" i="1"/>
  <c r="EF437" i="1"/>
  <c r="EH437" i="1"/>
  <c r="EJ437" i="1"/>
  <c r="EN437" i="1"/>
  <c r="F438" i="1"/>
  <c r="G438" i="1" s="1"/>
  <c r="EC438" i="1"/>
  <c r="ED438" i="1"/>
  <c r="EF438" i="1"/>
  <c r="EH438" i="1"/>
  <c r="EJ438" i="1"/>
  <c r="EN438" i="1"/>
  <c r="F439" i="1"/>
  <c r="G439" i="1" s="1"/>
  <c r="EC439" i="1"/>
  <c r="EE439" i="1" s="1"/>
  <c r="ED439" i="1"/>
  <c r="EF439" i="1"/>
  <c r="EH439" i="1"/>
  <c r="EJ439" i="1"/>
  <c r="EN439" i="1"/>
  <c r="F440" i="1"/>
  <c r="G440" i="1" s="1"/>
  <c r="EC440" i="1"/>
  <c r="EE440" i="1" s="1"/>
  <c r="ED440" i="1"/>
  <c r="EF440" i="1"/>
  <c r="EH440" i="1"/>
  <c r="EJ440" i="1"/>
  <c r="EN440" i="1"/>
  <c r="F441" i="1"/>
  <c r="G441" i="1" s="1"/>
  <c r="EC441" i="1"/>
  <c r="ED441" i="1"/>
  <c r="EF441" i="1"/>
  <c r="EH441" i="1"/>
  <c r="EJ441" i="1"/>
  <c r="EN441" i="1"/>
  <c r="F442" i="1"/>
  <c r="G442" i="1" s="1"/>
  <c r="EC442" i="1"/>
  <c r="ED442" i="1"/>
  <c r="EF442" i="1"/>
  <c r="EH442" i="1"/>
  <c r="EJ442" i="1"/>
  <c r="EN442" i="1"/>
  <c r="F443" i="1"/>
  <c r="G443" i="1" s="1"/>
  <c r="EC443" i="1"/>
  <c r="EE443" i="1" s="1"/>
  <c r="ED443" i="1"/>
  <c r="EF443" i="1"/>
  <c r="EH443" i="1"/>
  <c r="EJ443" i="1"/>
  <c r="EN443" i="1"/>
  <c r="F444" i="1"/>
  <c r="G444" i="1" s="1"/>
  <c r="EC444" i="1"/>
  <c r="ED444" i="1"/>
  <c r="EF444" i="1"/>
  <c r="EH444" i="1"/>
  <c r="EJ444" i="1"/>
  <c r="EN444" i="1"/>
  <c r="F445" i="1"/>
  <c r="G445" i="1" s="1"/>
  <c r="H445" i="1" s="1"/>
  <c r="EC445" i="1"/>
  <c r="ED445" i="1"/>
  <c r="EF445" i="1"/>
  <c r="EH445" i="1"/>
  <c r="EJ445" i="1"/>
  <c r="EN445" i="1"/>
  <c r="F446" i="1"/>
  <c r="G446" i="1" s="1"/>
  <c r="EC446" i="1"/>
  <c r="ED446" i="1"/>
  <c r="EF446" i="1"/>
  <c r="EH446" i="1"/>
  <c r="EJ446" i="1"/>
  <c r="EN446" i="1"/>
  <c r="F447" i="1"/>
  <c r="G447" i="1" s="1"/>
  <c r="EC447" i="1"/>
  <c r="ED447" i="1"/>
  <c r="EF447" i="1"/>
  <c r="EH447" i="1"/>
  <c r="EJ447" i="1"/>
  <c r="EN447" i="1"/>
  <c r="F448" i="1"/>
  <c r="G448" i="1" s="1"/>
  <c r="EC448" i="1"/>
  <c r="ED448" i="1"/>
  <c r="EF448" i="1"/>
  <c r="EH448" i="1"/>
  <c r="EJ448" i="1"/>
  <c r="EN448" i="1"/>
  <c r="F449" i="1"/>
  <c r="G449" i="1"/>
  <c r="H449" i="1" s="1"/>
  <c r="EC449" i="1"/>
  <c r="EE449" i="1" s="1"/>
  <c r="ED449" i="1"/>
  <c r="EF449" i="1"/>
  <c r="EH449" i="1"/>
  <c r="EJ449" i="1"/>
  <c r="EN449" i="1"/>
  <c r="F450" i="1"/>
  <c r="G450" i="1" s="1"/>
  <c r="EC450" i="1"/>
  <c r="ED450" i="1"/>
  <c r="EF450" i="1"/>
  <c r="EH450" i="1"/>
  <c r="EJ450" i="1"/>
  <c r="EN450" i="1"/>
  <c r="F451" i="1"/>
  <c r="G451" i="1" s="1"/>
  <c r="EC451" i="1"/>
  <c r="ED451" i="1"/>
  <c r="EF451" i="1"/>
  <c r="EH451" i="1"/>
  <c r="EJ451" i="1"/>
  <c r="EN451" i="1"/>
  <c r="F452" i="1"/>
  <c r="G452" i="1" s="1"/>
  <c r="EC452" i="1"/>
  <c r="ED452" i="1"/>
  <c r="EF452" i="1"/>
  <c r="EH452" i="1"/>
  <c r="EJ452" i="1"/>
  <c r="EN452" i="1"/>
  <c r="F453" i="1"/>
  <c r="G453" i="1" s="1"/>
  <c r="EC453" i="1"/>
  <c r="ED453" i="1"/>
  <c r="EF453" i="1"/>
  <c r="EH453" i="1"/>
  <c r="EJ453" i="1"/>
  <c r="EN453" i="1"/>
  <c r="F454" i="1"/>
  <c r="G454" i="1" s="1"/>
  <c r="EC454" i="1"/>
  <c r="ED454" i="1"/>
  <c r="EF454" i="1"/>
  <c r="EH454" i="1"/>
  <c r="EJ454" i="1"/>
  <c r="EN454" i="1"/>
  <c r="F455" i="1"/>
  <c r="G455" i="1" s="1"/>
  <c r="EC455" i="1"/>
  <c r="ED455" i="1"/>
  <c r="EF455" i="1"/>
  <c r="EH455" i="1"/>
  <c r="EJ455" i="1"/>
  <c r="EN455" i="1"/>
  <c r="F456" i="1"/>
  <c r="G456" i="1" s="1"/>
  <c r="EC456" i="1"/>
  <c r="ED456" i="1"/>
  <c r="EF456" i="1"/>
  <c r="EH456" i="1"/>
  <c r="EJ456" i="1"/>
  <c r="EN456" i="1"/>
  <c r="F457" i="1"/>
  <c r="G457" i="1" s="1"/>
  <c r="EC457" i="1"/>
  <c r="ED457" i="1"/>
  <c r="EF457" i="1"/>
  <c r="EH457" i="1"/>
  <c r="EJ457" i="1"/>
  <c r="EN457" i="1"/>
  <c r="F458" i="1"/>
  <c r="G458" i="1" s="1"/>
  <c r="EC458" i="1"/>
  <c r="ED458" i="1"/>
  <c r="EF458" i="1"/>
  <c r="EH458" i="1"/>
  <c r="EJ458" i="1"/>
  <c r="EN458" i="1"/>
  <c r="F459" i="1"/>
  <c r="G459" i="1" s="1"/>
  <c r="EC459" i="1"/>
  <c r="ED459" i="1"/>
  <c r="EF459" i="1"/>
  <c r="EH459" i="1"/>
  <c r="EJ459" i="1"/>
  <c r="EN459" i="1"/>
  <c r="F460" i="1"/>
  <c r="G460" i="1" s="1"/>
  <c r="EC460" i="1"/>
  <c r="ED460" i="1"/>
  <c r="EF460" i="1"/>
  <c r="EH460" i="1"/>
  <c r="EJ460" i="1"/>
  <c r="EN460" i="1"/>
  <c r="F461" i="1"/>
  <c r="G461" i="1" s="1"/>
  <c r="H461" i="1" s="1"/>
  <c r="EC461" i="1"/>
  <c r="ED461" i="1"/>
  <c r="EF461" i="1"/>
  <c r="EH461" i="1"/>
  <c r="EJ461" i="1"/>
  <c r="EN461" i="1"/>
  <c r="F462" i="1"/>
  <c r="G462" i="1" s="1"/>
  <c r="EC462" i="1"/>
  <c r="ED462" i="1"/>
  <c r="EF462" i="1"/>
  <c r="EH462" i="1"/>
  <c r="EJ462" i="1"/>
  <c r="EN462" i="1"/>
  <c r="F463" i="1"/>
  <c r="G463" i="1" s="1"/>
  <c r="EC463" i="1"/>
  <c r="ED463" i="1"/>
  <c r="EF463" i="1"/>
  <c r="EH463" i="1"/>
  <c r="EJ463" i="1"/>
  <c r="EN463" i="1"/>
  <c r="F464" i="1"/>
  <c r="G464" i="1" s="1"/>
  <c r="EC464" i="1"/>
  <c r="ED464" i="1"/>
  <c r="EF464" i="1"/>
  <c r="EH464" i="1"/>
  <c r="EJ464" i="1"/>
  <c r="EN464" i="1"/>
  <c r="F465" i="1"/>
  <c r="G465" i="1" s="1"/>
  <c r="H465" i="1" s="1"/>
  <c r="EC465" i="1"/>
  <c r="EE465" i="1" s="1"/>
  <c r="ED465" i="1"/>
  <c r="EF465" i="1"/>
  <c r="EH465" i="1"/>
  <c r="EJ465" i="1"/>
  <c r="EN465" i="1"/>
  <c r="F466" i="1"/>
  <c r="G466" i="1" s="1"/>
  <c r="EC466" i="1"/>
  <c r="ED466" i="1"/>
  <c r="EF466" i="1"/>
  <c r="EH466" i="1"/>
  <c r="EJ466" i="1"/>
  <c r="EN466" i="1"/>
  <c r="F467" i="1"/>
  <c r="G467" i="1"/>
  <c r="EL467" i="1" s="1"/>
  <c r="EC467" i="1"/>
  <c r="ED467" i="1"/>
  <c r="EF467" i="1"/>
  <c r="EH467" i="1"/>
  <c r="EJ467" i="1"/>
  <c r="EN467" i="1"/>
  <c r="F468" i="1"/>
  <c r="G468" i="1" s="1"/>
  <c r="EC468" i="1"/>
  <c r="ED468" i="1"/>
  <c r="EF468" i="1"/>
  <c r="EH468" i="1"/>
  <c r="EJ468" i="1"/>
  <c r="EN468" i="1"/>
  <c r="F469" i="1"/>
  <c r="G469" i="1" s="1"/>
  <c r="H469" i="1" s="1"/>
  <c r="EC469" i="1"/>
  <c r="ED469" i="1"/>
  <c r="EE469" i="1" s="1"/>
  <c r="EF469" i="1"/>
  <c r="EH469" i="1"/>
  <c r="EJ469" i="1"/>
  <c r="EL469" i="1"/>
  <c r="EN469" i="1"/>
  <c r="F470" i="1"/>
  <c r="G470" i="1" s="1"/>
  <c r="EC470" i="1"/>
  <c r="ED470" i="1"/>
  <c r="EF470" i="1"/>
  <c r="EH470" i="1"/>
  <c r="EJ470" i="1"/>
  <c r="EN470" i="1"/>
  <c r="F471" i="1"/>
  <c r="G471" i="1" s="1"/>
  <c r="EC471" i="1"/>
  <c r="ED471" i="1"/>
  <c r="EF471" i="1"/>
  <c r="EH471" i="1"/>
  <c r="EJ471" i="1"/>
  <c r="EN471" i="1"/>
  <c r="F472" i="1"/>
  <c r="G472" i="1" s="1"/>
  <c r="EC472" i="1"/>
  <c r="EE472" i="1" s="1"/>
  <c r="ED472" i="1"/>
  <c r="EF472" i="1"/>
  <c r="EH472" i="1"/>
  <c r="EJ472" i="1"/>
  <c r="EN472" i="1"/>
  <c r="F473" i="1"/>
  <c r="G473" i="1" s="1"/>
  <c r="EC473" i="1"/>
  <c r="ED473" i="1"/>
  <c r="EF473" i="1"/>
  <c r="EH473" i="1"/>
  <c r="EJ473" i="1"/>
  <c r="EN473" i="1"/>
  <c r="F474" i="1"/>
  <c r="G474" i="1" s="1"/>
  <c r="EC474" i="1"/>
  <c r="ED474" i="1"/>
  <c r="EF474" i="1"/>
  <c r="EH474" i="1"/>
  <c r="EJ474" i="1"/>
  <c r="EN474" i="1"/>
  <c r="F475" i="1"/>
  <c r="G475" i="1" s="1"/>
  <c r="EC475" i="1"/>
  <c r="ED475" i="1"/>
  <c r="EF475" i="1"/>
  <c r="EH475" i="1"/>
  <c r="EJ475" i="1"/>
  <c r="EN475" i="1"/>
  <c r="F476" i="1"/>
  <c r="G476" i="1" s="1"/>
  <c r="EC476" i="1"/>
  <c r="ED476" i="1"/>
  <c r="EF476" i="1"/>
  <c r="EH476" i="1"/>
  <c r="EJ476" i="1"/>
  <c r="EN476" i="1"/>
  <c r="F477" i="1"/>
  <c r="G477" i="1" s="1"/>
  <c r="H477" i="1" s="1"/>
  <c r="EC477" i="1"/>
  <c r="ED477" i="1"/>
  <c r="EF477" i="1"/>
  <c r="EH477" i="1"/>
  <c r="EJ477" i="1"/>
  <c r="EN477" i="1"/>
  <c r="F478" i="1"/>
  <c r="G478" i="1" s="1"/>
  <c r="EC478" i="1"/>
  <c r="ED478" i="1"/>
  <c r="EF478" i="1"/>
  <c r="EH478" i="1"/>
  <c r="EJ478" i="1"/>
  <c r="EN478" i="1"/>
  <c r="F479" i="1"/>
  <c r="G479" i="1" s="1"/>
  <c r="EC479" i="1"/>
  <c r="EE479" i="1" s="1"/>
  <c r="ED479" i="1"/>
  <c r="EF479" i="1"/>
  <c r="EH479" i="1"/>
  <c r="EJ479" i="1"/>
  <c r="EN479" i="1"/>
  <c r="F480" i="1"/>
  <c r="G480" i="1" s="1"/>
  <c r="EC480" i="1"/>
  <c r="ED480" i="1"/>
  <c r="EF480" i="1"/>
  <c r="EH480" i="1"/>
  <c r="EJ480" i="1"/>
  <c r="EN480" i="1"/>
  <c r="F481" i="1"/>
  <c r="G481" i="1"/>
  <c r="EC481" i="1"/>
  <c r="ED481" i="1"/>
  <c r="EF481" i="1"/>
  <c r="EH481" i="1"/>
  <c r="EJ481" i="1"/>
  <c r="EN481" i="1"/>
  <c r="F482" i="1"/>
  <c r="G482" i="1" s="1"/>
  <c r="EC482" i="1"/>
  <c r="ED482" i="1"/>
  <c r="EF482" i="1"/>
  <c r="EH482" i="1"/>
  <c r="EJ482" i="1"/>
  <c r="EN482" i="1"/>
  <c r="F483" i="1"/>
  <c r="G483" i="1" s="1"/>
  <c r="EC483" i="1"/>
  <c r="ED483" i="1"/>
  <c r="EF483" i="1"/>
  <c r="EH483" i="1"/>
  <c r="EJ483" i="1"/>
  <c r="EN483" i="1"/>
  <c r="F484" i="1"/>
  <c r="G484" i="1" s="1"/>
  <c r="EC484" i="1"/>
  <c r="ED484" i="1"/>
  <c r="EF484" i="1"/>
  <c r="EH484" i="1"/>
  <c r="EJ484" i="1"/>
  <c r="EN484" i="1"/>
  <c r="F485" i="1"/>
  <c r="G485" i="1" s="1"/>
  <c r="H485" i="1" s="1"/>
  <c r="EC485" i="1"/>
  <c r="ED485" i="1"/>
  <c r="EF485" i="1"/>
  <c r="EH485" i="1"/>
  <c r="EJ485" i="1"/>
  <c r="EN485" i="1"/>
  <c r="F486" i="1"/>
  <c r="G486" i="1" s="1"/>
  <c r="EC486" i="1"/>
  <c r="ED486" i="1"/>
  <c r="EF486" i="1"/>
  <c r="EH486" i="1"/>
  <c r="EJ486" i="1"/>
  <c r="EN486" i="1"/>
  <c r="F487" i="1"/>
  <c r="G487" i="1" s="1"/>
  <c r="EC487" i="1"/>
  <c r="ED487" i="1"/>
  <c r="EF487" i="1"/>
  <c r="EH487" i="1"/>
  <c r="EJ487" i="1"/>
  <c r="EN487" i="1"/>
  <c r="F488" i="1"/>
  <c r="G488" i="1" s="1"/>
  <c r="EC488" i="1"/>
  <c r="ED488" i="1"/>
  <c r="EF488" i="1"/>
  <c r="EH488" i="1"/>
  <c r="EJ488" i="1"/>
  <c r="EN488" i="1"/>
  <c r="F489" i="1"/>
  <c r="G489" i="1" s="1"/>
  <c r="H489" i="1" s="1"/>
  <c r="EC489" i="1"/>
  <c r="ED489" i="1"/>
  <c r="EF489" i="1"/>
  <c r="EH489" i="1"/>
  <c r="EJ489" i="1"/>
  <c r="EN489" i="1"/>
  <c r="F490" i="1"/>
  <c r="G490" i="1" s="1"/>
  <c r="EC490" i="1"/>
  <c r="ED490" i="1"/>
  <c r="EF490" i="1"/>
  <c r="EH490" i="1"/>
  <c r="EJ490" i="1"/>
  <c r="EN490" i="1"/>
  <c r="F491" i="1"/>
  <c r="G491" i="1" s="1"/>
  <c r="EC491" i="1"/>
  <c r="ED491" i="1"/>
  <c r="EF491" i="1"/>
  <c r="EH491" i="1"/>
  <c r="EJ491" i="1"/>
  <c r="EN491" i="1"/>
  <c r="F492" i="1"/>
  <c r="G492" i="1" s="1"/>
  <c r="EC492" i="1"/>
  <c r="ED492" i="1"/>
  <c r="EF492" i="1"/>
  <c r="EH492" i="1"/>
  <c r="EJ492" i="1"/>
  <c r="EN492" i="1"/>
  <c r="F493" i="1"/>
  <c r="G493" i="1" s="1"/>
  <c r="H493" i="1" s="1"/>
  <c r="EC493" i="1"/>
  <c r="ED493" i="1"/>
  <c r="EF493" i="1"/>
  <c r="EH493" i="1"/>
  <c r="EJ493" i="1"/>
  <c r="EN493" i="1"/>
  <c r="F494" i="1"/>
  <c r="G494" i="1" s="1"/>
  <c r="H494" i="1" s="1"/>
  <c r="EC494" i="1"/>
  <c r="ED494" i="1"/>
  <c r="EF494" i="1"/>
  <c r="EH494" i="1"/>
  <c r="EJ494" i="1"/>
  <c r="EN494" i="1"/>
  <c r="F495" i="1"/>
  <c r="G495" i="1" s="1"/>
  <c r="EC495" i="1"/>
  <c r="ED495" i="1"/>
  <c r="EF495" i="1"/>
  <c r="EH495" i="1"/>
  <c r="EJ495" i="1"/>
  <c r="EN495" i="1"/>
  <c r="F496" i="1"/>
  <c r="G496" i="1" s="1"/>
  <c r="EC496" i="1"/>
  <c r="ED496" i="1"/>
  <c r="EF496" i="1"/>
  <c r="EH496" i="1"/>
  <c r="EJ496" i="1"/>
  <c r="EN496" i="1"/>
  <c r="F497" i="1"/>
  <c r="G497" i="1" s="1"/>
  <c r="EC497" i="1"/>
  <c r="ED497" i="1"/>
  <c r="EF497" i="1"/>
  <c r="EH497" i="1"/>
  <c r="EJ497" i="1"/>
  <c r="EN497" i="1"/>
  <c r="F498" i="1"/>
  <c r="G498" i="1" s="1"/>
  <c r="EL498" i="1" s="1"/>
  <c r="EC498" i="1"/>
  <c r="ED498" i="1"/>
  <c r="EF498" i="1"/>
  <c r="EH498" i="1"/>
  <c r="EJ498" i="1"/>
  <c r="EN498" i="1"/>
  <c r="F499" i="1"/>
  <c r="G499" i="1" s="1"/>
  <c r="EC499" i="1"/>
  <c r="ED499" i="1"/>
  <c r="EF499" i="1"/>
  <c r="EH499" i="1"/>
  <c r="EJ499" i="1"/>
  <c r="EN499" i="1"/>
  <c r="F500" i="1"/>
  <c r="G500" i="1" s="1"/>
  <c r="EC500" i="1"/>
  <c r="ED500" i="1"/>
  <c r="EF500" i="1"/>
  <c r="EH500" i="1"/>
  <c r="EJ500" i="1"/>
  <c r="EN500" i="1"/>
  <c r="F501" i="1"/>
  <c r="G501" i="1" s="1"/>
  <c r="H501" i="1" s="1"/>
  <c r="EC501" i="1"/>
  <c r="ED501" i="1"/>
  <c r="EF501" i="1"/>
  <c r="EH501" i="1"/>
  <c r="EJ501" i="1"/>
  <c r="EN501" i="1"/>
  <c r="F502" i="1"/>
  <c r="G502" i="1" s="1"/>
  <c r="H502" i="1"/>
  <c r="EC502" i="1"/>
  <c r="ED502" i="1"/>
  <c r="EF502" i="1"/>
  <c r="EH502" i="1"/>
  <c r="EJ502" i="1"/>
  <c r="EL502" i="1"/>
  <c r="EN502" i="1"/>
  <c r="F503" i="1"/>
  <c r="G503" i="1" s="1"/>
  <c r="EC503" i="1"/>
  <c r="ED503" i="1"/>
  <c r="EF503" i="1"/>
  <c r="EH503" i="1"/>
  <c r="EJ503" i="1"/>
  <c r="EN503" i="1"/>
  <c r="F504" i="1"/>
  <c r="G504" i="1" s="1"/>
  <c r="EL504" i="1" s="1"/>
  <c r="H504" i="1"/>
  <c r="EC504" i="1"/>
  <c r="ED504" i="1"/>
  <c r="EF504" i="1"/>
  <c r="EH504" i="1"/>
  <c r="EJ504" i="1"/>
  <c r="EN504" i="1"/>
  <c r="F505" i="1"/>
  <c r="G505" i="1"/>
  <c r="H505" i="1" s="1"/>
  <c r="EC505" i="1"/>
  <c r="ED505" i="1"/>
  <c r="EF505" i="1"/>
  <c r="EH505" i="1"/>
  <c r="EJ505" i="1"/>
  <c r="EN505" i="1"/>
  <c r="F506" i="1"/>
  <c r="G506" i="1" s="1"/>
  <c r="EL506" i="1" s="1"/>
  <c r="H506" i="1"/>
  <c r="EC506" i="1"/>
  <c r="ED506" i="1"/>
  <c r="EF506" i="1"/>
  <c r="EH506" i="1"/>
  <c r="EJ506" i="1"/>
  <c r="EN506" i="1"/>
  <c r="F507" i="1"/>
  <c r="G507" i="1" s="1"/>
  <c r="EC507" i="1"/>
  <c r="ED507" i="1"/>
  <c r="EF507" i="1"/>
  <c r="EH507" i="1"/>
  <c r="EJ507" i="1"/>
  <c r="EN507" i="1"/>
  <c r="F508" i="1"/>
  <c r="G508" i="1" s="1"/>
  <c r="H508" i="1" s="1"/>
  <c r="EC508" i="1"/>
  <c r="ED508" i="1"/>
  <c r="EF508" i="1"/>
  <c r="EH508" i="1"/>
  <c r="EJ508" i="1"/>
  <c r="EN508" i="1"/>
  <c r="F509" i="1"/>
  <c r="G509" i="1" s="1"/>
  <c r="EC509" i="1"/>
  <c r="ED509" i="1"/>
  <c r="EF509" i="1"/>
  <c r="EH509" i="1"/>
  <c r="EJ509" i="1"/>
  <c r="EN509" i="1"/>
  <c r="F510" i="1"/>
  <c r="G510" i="1" s="1"/>
  <c r="EC510" i="1"/>
  <c r="ED510" i="1"/>
  <c r="EF510" i="1"/>
  <c r="EH510" i="1"/>
  <c r="EJ510" i="1"/>
  <c r="EN510" i="1"/>
  <c r="F511" i="1"/>
  <c r="G511" i="1" s="1"/>
  <c r="EC511" i="1"/>
  <c r="ED511" i="1"/>
  <c r="EF511" i="1"/>
  <c r="EH511" i="1"/>
  <c r="EJ511" i="1"/>
  <c r="EN511" i="1"/>
  <c r="F512" i="1"/>
  <c r="G512" i="1" s="1"/>
  <c r="EC512" i="1"/>
  <c r="ED512" i="1"/>
  <c r="EF512" i="1"/>
  <c r="EH512" i="1"/>
  <c r="EJ512" i="1"/>
  <c r="EN512" i="1"/>
  <c r="F513" i="1"/>
  <c r="G513" i="1" s="1"/>
  <c r="H513" i="1" s="1"/>
  <c r="EC513" i="1"/>
  <c r="EE513" i="1" s="1"/>
  <c r="ED513" i="1"/>
  <c r="EF513" i="1"/>
  <c r="EH513" i="1"/>
  <c r="EJ513" i="1"/>
  <c r="EN513" i="1"/>
  <c r="F514" i="1"/>
  <c r="G514" i="1" s="1"/>
  <c r="EL514" i="1" s="1"/>
  <c r="EC514" i="1"/>
  <c r="ED514" i="1"/>
  <c r="EF514" i="1"/>
  <c r="EH514" i="1"/>
  <c r="EJ514" i="1"/>
  <c r="EN514" i="1"/>
  <c r="F515" i="1"/>
  <c r="G515" i="1"/>
  <c r="EC515" i="1"/>
  <c r="ED515" i="1"/>
  <c r="EF515" i="1"/>
  <c r="EH515" i="1"/>
  <c r="EJ515" i="1"/>
  <c r="EN515" i="1"/>
  <c r="F516" i="1"/>
  <c r="G516" i="1" s="1"/>
  <c r="H516" i="1" s="1"/>
  <c r="EC516" i="1"/>
  <c r="ED516" i="1"/>
  <c r="EF516" i="1"/>
  <c r="EH516" i="1"/>
  <c r="EJ516" i="1"/>
  <c r="EN516" i="1"/>
  <c r="F517" i="1"/>
  <c r="G517" i="1" s="1"/>
  <c r="H517" i="1" s="1"/>
  <c r="EC517" i="1"/>
  <c r="ED517" i="1"/>
  <c r="EF517" i="1"/>
  <c r="EH517" i="1"/>
  <c r="EJ517" i="1"/>
  <c r="EN517" i="1"/>
  <c r="F518" i="1"/>
  <c r="G518" i="1" s="1"/>
  <c r="H518" i="1" s="1"/>
  <c r="EC518" i="1"/>
  <c r="ED518" i="1"/>
  <c r="EF518" i="1"/>
  <c r="EH518" i="1"/>
  <c r="EJ518" i="1"/>
  <c r="EN518" i="1"/>
  <c r="F519" i="1"/>
  <c r="G519" i="1" s="1"/>
  <c r="EC519" i="1"/>
  <c r="EE519" i="1" s="1"/>
  <c r="ED519" i="1"/>
  <c r="EF519" i="1"/>
  <c r="EH519" i="1"/>
  <c r="EJ519" i="1"/>
  <c r="EN519" i="1"/>
  <c r="F520" i="1"/>
  <c r="G520" i="1" s="1"/>
  <c r="EL520" i="1" s="1"/>
  <c r="EC520" i="1"/>
  <c r="ED520" i="1"/>
  <c r="EF520" i="1"/>
  <c r="EH520" i="1"/>
  <c r="EJ520" i="1"/>
  <c r="EN520" i="1"/>
  <c r="F521" i="1"/>
  <c r="G521" i="1" s="1"/>
  <c r="H521" i="1" s="1"/>
  <c r="EC521" i="1"/>
  <c r="ED521" i="1"/>
  <c r="EF521" i="1"/>
  <c r="EH521" i="1"/>
  <c r="EJ521" i="1"/>
  <c r="EN521" i="1"/>
  <c r="F522" i="1"/>
  <c r="G522" i="1" s="1"/>
  <c r="EC522" i="1"/>
  <c r="ED522" i="1"/>
  <c r="EE522" i="1" s="1"/>
  <c r="EF522" i="1"/>
  <c r="EH522" i="1"/>
  <c r="EJ522" i="1"/>
  <c r="EN522" i="1"/>
  <c r="F523" i="1"/>
  <c r="G523" i="1" s="1"/>
  <c r="EC523" i="1"/>
  <c r="ED523" i="1"/>
  <c r="EF523" i="1"/>
  <c r="EH523" i="1"/>
  <c r="EJ523" i="1"/>
  <c r="EN523" i="1"/>
  <c r="F524" i="1"/>
  <c r="G524" i="1" s="1"/>
  <c r="H524" i="1" s="1"/>
  <c r="EC524" i="1"/>
  <c r="ED524" i="1"/>
  <c r="EF524" i="1"/>
  <c r="EH524" i="1"/>
  <c r="EJ524" i="1"/>
  <c r="EN524" i="1"/>
  <c r="F525" i="1"/>
  <c r="G525" i="1" s="1"/>
  <c r="H525" i="1" s="1"/>
  <c r="EC525" i="1"/>
  <c r="ED525" i="1"/>
  <c r="EF525" i="1"/>
  <c r="EH525" i="1"/>
  <c r="EJ525" i="1"/>
  <c r="EN525" i="1"/>
  <c r="F526" i="1"/>
  <c r="G526" i="1" s="1"/>
  <c r="EC526" i="1"/>
  <c r="ED526" i="1"/>
  <c r="EF526" i="1"/>
  <c r="EH526" i="1"/>
  <c r="EJ526" i="1"/>
  <c r="EN526" i="1"/>
  <c r="F527" i="1"/>
  <c r="G527" i="1" s="1"/>
  <c r="EC527" i="1"/>
  <c r="ED527" i="1"/>
  <c r="EF527" i="1"/>
  <c r="EH527" i="1"/>
  <c r="EJ527" i="1"/>
  <c r="EN527" i="1"/>
  <c r="F528" i="1"/>
  <c r="G528" i="1" s="1"/>
  <c r="EC528" i="1"/>
  <c r="ED528" i="1"/>
  <c r="EF528" i="1"/>
  <c r="EH528" i="1"/>
  <c r="EJ528" i="1"/>
  <c r="EN528" i="1"/>
  <c r="F529" i="1"/>
  <c r="G529" i="1" s="1"/>
  <c r="H529" i="1" s="1"/>
  <c r="EC529" i="1"/>
  <c r="ED529" i="1"/>
  <c r="EF529" i="1"/>
  <c r="EH529" i="1"/>
  <c r="EJ529" i="1"/>
  <c r="EN529" i="1"/>
  <c r="F530" i="1"/>
  <c r="G530" i="1" s="1"/>
  <c r="EL530" i="1" s="1"/>
  <c r="EC530" i="1"/>
  <c r="ED530" i="1"/>
  <c r="EF530" i="1"/>
  <c r="EH530" i="1"/>
  <c r="EJ530" i="1"/>
  <c r="EN530" i="1"/>
  <c r="F531" i="1"/>
  <c r="G531" i="1" s="1"/>
  <c r="H531" i="1" s="1"/>
  <c r="EC531" i="1"/>
  <c r="ED531" i="1"/>
  <c r="EE531" i="1"/>
  <c r="EF531" i="1"/>
  <c r="EH531" i="1"/>
  <c r="EJ531" i="1"/>
  <c r="EN531" i="1"/>
  <c r="F532" i="1"/>
  <c r="G532" i="1" s="1"/>
  <c r="EC532" i="1"/>
  <c r="ED532" i="1"/>
  <c r="EF532" i="1"/>
  <c r="EH532" i="1"/>
  <c r="EJ532" i="1"/>
  <c r="EN532" i="1"/>
  <c r="F533" i="1"/>
  <c r="G533" i="1" s="1"/>
  <c r="EC533" i="1"/>
  <c r="ED533" i="1"/>
  <c r="EF533" i="1"/>
  <c r="EH533" i="1"/>
  <c r="EJ533" i="1"/>
  <c r="EN533" i="1"/>
  <c r="F534" i="1"/>
  <c r="G534" i="1" s="1"/>
  <c r="EC534" i="1"/>
  <c r="ED534" i="1"/>
  <c r="EF534" i="1"/>
  <c r="EH534" i="1"/>
  <c r="EJ534" i="1"/>
  <c r="EN534" i="1"/>
  <c r="F535" i="1"/>
  <c r="G535" i="1" s="1"/>
  <c r="H535" i="1" s="1"/>
  <c r="EC535" i="1"/>
  <c r="ED535" i="1"/>
  <c r="EF535" i="1"/>
  <c r="EH535" i="1"/>
  <c r="EJ535" i="1"/>
  <c r="EN535" i="1"/>
  <c r="F536" i="1"/>
  <c r="G536" i="1" s="1"/>
  <c r="EL536" i="1" s="1"/>
  <c r="H536" i="1"/>
  <c r="EC536" i="1"/>
  <c r="ED536" i="1"/>
  <c r="EF536" i="1"/>
  <c r="EH536" i="1"/>
  <c r="EJ536" i="1"/>
  <c r="EN536" i="1"/>
  <c r="F537" i="1"/>
  <c r="G537" i="1"/>
  <c r="EC537" i="1"/>
  <c r="ED537" i="1"/>
  <c r="EF537" i="1"/>
  <c r="EH537" i="1"/>
  <c r="EJ537" i="1"/>
  <c r="EN537" i="1"/>
  <c r="F538" i="1"/>
  <c r="G538" i="1" s="1"/>
  <c r="EC538" i="1"/>
  <c r="ED538" i="1"/>
  <c r="EF538" i="1"/>
  <c r="EH538" i="1"/>
  <c r="EJ538" i="1"/>
  <c r="EN538" i="1"/>
  <c r="F539" i="1"/>
  <c r="G539" i="1" s="1"/>
  <c r="EC539" i="1"/>
  <c r="ED539" i="1"/>
  <c r="EF539" i="1"/>
  <c r="EH539" i="1"/>
  <c r="EJ539" i="1"/>
  <c r="EN539" i="1"/>
  <c r="F540" i="1"/>
  <c r="G540" i="1" s="1"/>
  <c r="EC540" i="1"/>
  <c r="ED540" i="1"/>
  <c r="EF540" i="1"/>
  <c r="EH540" i="1"/>
  <c r="EJ540" i="1"/>
  <c r="EN540" i="1"/>
  <c r="F541" i="1"/>
  <c r="G541" i="1" s="1"/>
  <c r="EC541" i="1"/>
  <c r="ED541" i="1"/>
  <c r="EF541" i="1"/>
  <c r="EH541" i="1"/>
  <c r="EJ541" i="1"/>
  <c r="EN541" i="1"/>
  <c r="F542" i="1"/>
  <c r="G542" i="1" s="1"/>
  <c r="H542" i="1" s="1"/>
  <c r="EC542" i="1"/>
  <c r="ED542" i="1"/>
  <c r="EF542" i="1"/>
  <c r="EH542" i="1"/>
  <c r="EJ542" i="1"/>
  <c r="EN542" i="1"/>
  <c r="F543" i="1"/>
  <c r="G543" i="1" s="1"/>
  <c r="EL543" i="1" s="1"/>
  <c r="EC543" i="1"/>
  <c r="ED543" i="1"/>
  <c r="EF543" i="1"/>
  <c r="EH543" i="1"/>
  <c r="EJ543" i="1"/>
  <c r="EN543" i="1"/>
  <c r="F544" i="1"/>
  <c r="G544" i="1" s="1"/>
  <c r="EC544" i="1"/>
  <c r="ED544" i="1"/>
  <c r="EF544" i="1"/>
  <c r="EH544" i="1"/>
  <c r="EJ544" i="1"/>
  <c r="EN544" i="1"/>
  <c r="F545" i="1"/>
  <c r="G545" i="1" s="1"/>
  <c r="EC545" i="1"/>
  <c r="ED545" i="1"/>
  <c r="EF545" i="1"/>
  <c r="EH545" i="1"/>
  <c r="EJ545" i="1"/>
  <c r="EN545" i="1"/>
  <c r="F546" i="1"/>
  <c r="G546" i="1" s="1"/>
  <c r="H546" i="1" s="1"/>
  <c r="EC546" i="1"/>
  <c r="ED546" i="1"/>
  <c r="EF546" i="1"/>
  <c r="EH546" i="1"/>
  <c r="EJ546" i="1"/>
  <c r="EN546" i="1"/>
  <c r="F547" i="1"/>
  <c r="G547" i="1" s="1"/>
  <c r="EC547" i="1"/>
  <c r="ED547" i="1"/>
  <c r="EF547" i="1"/>
  <c r="EH547" i="1"/>
  <c r="EJ547" i="1"/>
  <c r="EN547" i="1"/>
  <c r="F548" i="1"/>
  <c r="G548" i="1" s="1"/>
  <c r="EL548" i="1" s="1"/>
  <c r="EC548" i="1"/>
  <c r="ED548" i="1"/>
  <c r="EF548" i="1"/>
  <c r="EH548" i="1"/>
  <c r="EJ548" i="1"/>
  <c r="EN548" i="1"/>
  <c r="F549" i="1"/>
  <c r="G549" i="1" s="1"/>
  <c r="EC549" i="1"/>
  <c r="ED549" i="1"/>
  <c r="EF549" i="1"/>
  <c r="EH549" i="1"/>
  <c r="EJ549" i="1"/>
  <c r="EN549" i="1"/>
  <c r="F550" i="1"/>
  <c r="G550" i="1" s="1"/>
  <c r="H550" i="1" s="1"/>
  <c r="EC550" i="1"/>
  <c r="ED550" i="1"/>
  <c r="EF550" i="1"/>
  <c r="EH550" i="1"/>
  <c r="EJ550" i="1"/>
  <c r="EN550" i="1"/>
  <c r="F551" i="1"/>
  <c r="G551" i="1" s="1"/>
  <c r="H551" i="1" s="1"/>
  <c r="EC551" i="1"/>
  <c r="ED551" i="1"/>
  <c r="EF551" i="1"/>
  <c r="EH551" i="1"/>
  <c r="EJ551" i="1"/>
  <c r="EN551" i="1"/>
  <c r="F552" i="1"/>
  <c r="G552" i="1" s="1"/>
  <c r="EC552" i="1"/>
  <c r="ED552" i="1"/>
  <c r="EF552" i="1"/>
  <c r="EH552" i="1"/>
  <c r="EJ552" i="1"/>
  <c r="EN552" i="1"/>
  <c r="F553" i="1"/>
  <c r="G553" i="1" s="1"/>
  <c r="EC553" i="1"/>
  <c r="ED553" i="1"/>
  <c r="EF553" i="1"/>
  <c r="EH553" i="1"/>
  <c r="EJ553" i="1"/>
  <c r="EN553" i="1"/>
  <c r="F554" i="1"/>
  <c r="G554" i="1" s="1"/>
  <c r="EC554" i="1"/>
  <c r="ED554" i="1"/>
  <c r="EF554" i="1"/>
  <c r="EH554" i="1"/>
  <c r="EJ554" i="1"/>
  <c r="EN554" i="1"/>
  <c r="F555" i="1"/>
  <c r="G555" i="1" s="1"/>
  <c r="EC555" i="1"/>
  <c r="ED555" i="1"/>
  <c r="EF555" i="1"/>
  <c r="EH555" i="1"/>
  <c r="EJ555" i="1"/>
  <c r="EN555" i="1"/>
  <c r="F556" i="1"/>
  <c r="G556" i="1" s="1"/>
  <c r="EL556" i="1" s="1"/>
  <c r="EC556" i="1"/>
  <c r="ED556" i="1"/>
  <c r="EF556" i="1"/>
  <c r="EH556" i="1"/>
  <c r="EJ556" i="1"/>
  <c r="EN556" i="1"/>
  <c r="F557" i="1"/>
  <c r="G557" i="1" s="1"/>
  <c r="EC557" i="1"/>
  <c r="ED557" i="1"/>
  <c r="EF557" i="1"/>
  <c r="EH557" i="1"/>
  <c r="EJ557" i="1"/>
  <c r="EN557" i="1"/>
  <c r="F558" i="1"/>
  <c r="G558" i="1" s="1"/>
  <c r="EC558" i="1"/>
  <c r="ED558" i="1"/>
  <c r="EF558" i="1"/>
  <c r="EH558" i="1"/>
  <c r="EJ558" i="1"/>
  <c r="EN558" i="1"/>
  <c r="F559" i="1"/>
  <c r="G559" i="1"/>
  <c r="EC559" i="1"/>
  <c r="ED559" i="1"/>
  <c r="EF559" i="1"/>
  <c r="EH559" i="1"/>
  <c r="EJ559" i="1"/>
  <c r="EN559" i="1"/>
  <c r="F560" i="1"/>
  <c r="G560" i="1" s="1"/>
  <c r="EC560" i="1"/>
  <c r="ED560" i="1"/>
  <c r="EF560" i="1"/>
  <c r="EH560" i="1"/>
  <c r="EJ560" i="1"/>
  <c r="EN560" i="1"/>
  <c r="F561" i="1"/>
  <c r="G561" i="1" s="1"/>
  <c r="EC561" i="1"/>
  <c r="ED561" i="1"/>
  <c r="EF561" i="1"/>
  <c r="EH561" i="1"/>
  <c r="EJ561" i="1"/>
  <c r="EN561" i="1"/>
  <c r="F562" i="1"/>
  <c r="G562" i="1" s="1"/>
  <c r="EL562" i="1" s="1"/>
  <c r="EC562" i="1"/>
  <c r="EE562" i="1" s="1"/>
  <c r="ED562" i="1"/>
  <c r="EF562" i="1"/>
  <c r="EH562" i="1"/>
  <c r="EJ562" i="1"/>
  <c r="EN562" i="1"/>
  <c r="F563" i="1"/>
  <c r="G563" i="1" s="1"/>
  <c r="EC563" i="1"/>
  <c r="ED563" i="1"/>
  <c r="EF563" i="1"/>
  <c r="EH563" i="1"/>
  <c r="EJ563" i="1"/>
  <c r="EN563" i="1"/>
  <c r="F564" i="1"/>
  <c r="G564" i="1" s="1"/>
  <c r="EL564" i="1" s="1"/>
  <c r="H564" i="1"/>
  <c r="EC564" i="1"/>
  <c r="ED564" i="1"/>
  <c r="EF564" i="1"/>
  <c r="EH564" i="1"/>
  <c r="EJ564" i="1"/>
  <c r="EN564" i="1"/>
  <c r="F565" i="1"/>
  <c r="G565" i="1" s="1"/>
  <c r="EL565" i="1" s="1"/>
  <c r="EC565" i="1"/>
  <c r="ED565" i="1"/>
  <c r="EF565" i="1"/>
  <c r="EH565" i="1"/>
  <c r="EJ565" i="1"/>
  <c r="EN565" i="1"/>
  <c r="F566" i="1"/>
  <c r="G566" i="1" s="1"/>
  <c r="EL566" i="1" s="1"/>
  <c r="EC566" i="1"/>
  <c r="ED566" i="1"/>
  <c r="EF566" i="1"/>
  <c r="EH566" i="1"/>
  <c r="EJ566" i="1"/>
  <c r="EN566" i="1"/>
  <c r="F567" i="1"/>
  <c r="G567" i="1" s="1"/>
  <c r="EC567" i="1"/>
  <c r="ED567" i="1"/>
  <c r="EF567" i="1"/>
  <c r="EH567" i="1"/>
  <c r="EJ567" i="1"/>
  <c r="EN567" i="1"/>
  <c r="F568" i="1"/>
  <c r="G568" i="1" s="1"/>
  <c r="H568" i="1" s="1"/>
  <c r="EC568" i="1"/>
  <c r="ED568" i="1"/>
  <c r="EF568" i="1"/>
  <c r="EH568" i="1"/>
  <c r="EJ568" i="1"/>
  <c r="EN568" i="1"/>
  <c r="F569" i="1"/>
  <c r="G569" i="1" s="1"/>
  <c r="EC569" i="1"/>
  <c r="ED569" i="1"/>
  <c r="EF569" i="1"/>
  <c r="EH569" i="1"/>
  <c r="EJ569" i="1"/>
  <c r="EN569" i="1"/>
  <c r="F570" i="1"/>
  <c r="G570" i="1" s="1"/>
  <c r="EC570" i="1"/>
  <c r="ED570" i="1"/>
  <c r="EF570" i="1"/>
  <c r="EH570" i="1"/>
  <c r="EJ570" i="1"/>
  <c r="EN570" i="1"/>
  <c r="F571" i="1"/>
  <c r="G571" i="1" s="1"/>
  <c r="EC571" i="1"/>
  <c r="ED571" i="1"/>
  <c r="EF571" i="1"/>
  <c r="EH571" i="1"/>
  <c r="EJ571" i="1"/>
  <c r="EN571" i="1"/>
  <c r="F572" i="1"/>
  <c r="G572" i="1" s="1"/>
  <c r="EL572" i="1" s="1"/>
  <c r="EC572" i="1"/>
  <c r="ED572" i="1"/>
  <c r="EF572" i="1"/>
  <c r="EH572" i="1"/>
  <c r="EJ572" i="1"/>
  <c r="EN572" i="1"/>
  <c r="F573" i="1"/>
  <c r="G573" i="1" s="1"/>
  <c r="EC573" i="1"/>
  <c r="ED573" i="1"/>
  <c r="EF573" i="1"/>
  <c r="EH573" i="1"/>
  <c r="EJ573" i="1"/>
  <c r="EN573" i="1"/>
  <c r="F574" i="1"/>
  <c r="G574" i="1" s="1"/>
  <c r="H574" i="1" s="1"/>
  <c r="EC574" i="1"/>
  <c r="ED574" i="1"/>
  <c r="EF574" i="1"/>
  <c r="EH574" i="1"/>
  <c r="EJ574" i="1"/>
  <c r="EN574" i="1"/>
  <c r="F575" i="1"/>
  <c r="G575" i="1" s="1"/>
  <c r="EL575" i="1" s="1"/>
  <c r="EC575" i="1"/>
  <c r="ED575" i="1"/>
  <c r="EF575" i="1"/>
  <c r="EH575" i="1"/>
  <c r="EJ575" i="1"/>
  <c r="EN575" i="1"/>
  <c r="F576" i="1"/>
  <c r="G576" i="1" s="1"/>
  <c r="EC576" i="1"/>
  <c r="ED576" i="1"/>
  <c r="EF576" i="1"/>
  <c r="EH576" i="1"/>
  <c r="EJ576" i="1"/>
  <c r="EN576" i="1"/>
  <c r="F577" i="1"/>
  <c r="G577" i="1" s="1"/>
  <c r="EC577" i="1"/>
  <c r="ED577" i="1"/>
  <c r="EF577" i="1"/>
  <c r="EH577" i="1"/>
  <c r="EJ577" i="1"/>
  <c r="EN577" i="1"/>
  <c r="F578" i="1"/>
  <c r="G578" i="1" s="1"/>
  <c r="EC578" i="1"/>
  <c r="ED578" i="1"/>
  <c r="EF578" i="1"/>
  <c r="EH578" i="1"/>
  <c r="EJ578" i="1"/>
  <c r="EN578" i="1"/>
  <c r="F579" i="1"/>
  <c r="G579" i="1" s="1"/>
  <c r="EC579" i="1"/>
  <c r="EE579" i="1" s="1"/>
  <c r="ED579" i="1"/>
  <c r="EF579" i="1"/>
  <c r="EH579" i="1"/>
  <c r="EJ579" i="1"/>
  <c r="EN579" i="1"/>
  <c r="F580" i="1"/>
  <c r="G580" i="1" s="1"/>
  <c r="EL580" i="1" s="1"/>
  <c r="EC580" i="1"/>
  <c r="ED580" i="1"/>
  <c r="EF580" i="1"/>
  <c r="EH580" i="1"/>
  <c r="EJ580" i="1"/>
  <c r="EN580" i="1"/>
  <c r="F581" i="1"/>
  <c r="G581" i="1" s="1"/>
  <c r="H581" i="1" s="1"/>
  <c r="EC581" i="1"/>
  <c r="ED581" i="1"/>
  <c r="EF581" i="1"/>
  <c r="EH581" i="1"/>
  <c r="EJ581" i="1"/>
  <c r="EL581" i="1"/>
  <c r="EN581" i="1"/>
  <c r="F582" i="1"/>
  <c r="G582" i="1" s="1"/>
  <c r="H582" i="1" s="1"/>
  <c r="EC582" i="1"/>
  <c r="ED582" i="1"/>
  <c r="EE582" i="1" s="1"/>
  <c r="EF582" i="1"/>
  <c r="EH582" i="1"/>
  <c r="EJ582" i="1"/>
  <c r="EL582" i="1"/>
  <c r="EN582" i="1"/>
  <c r="F583" i="1"/>
  <c r="G583" i="1" s="1"/>
  <c r="EC583" i="1"/>
  <c r="ED583" i="1"/>
  <c r="EF583" i="1"/>
  <c r="EH583" i="1"/>
  <c r="EJ583" i="1"/>
  <c r="EN583" i="1"/>
  <c r="F584" i="1"/>
  <c r="G584" i="1" s="1"/>
  <c r="EC584" i="1"/>
  <c r="ED584" i="1"/>
  <c r="EF584" i="1"/>
  <c r="EH584" i="1"/>
  <c r="EJ584" i="1"/>
  <c r="EN584" i="1"/>
  <c r="F585" i="1"/>
  <c r="G585" i="1" s="1"/>
  <c r="EC585" i="1"/>
  <c r="ED585" i="1"/>
  <c r="EF585" i="1"/>
  <c r="EH585" i="1"/>
  <c r="EJ585" i="1"/>
  <c r="EN585" i="1"/>
  <c r="F586" i="1"/>
  <c r="G586" i="1" s="1"/>
  <c r="H586" i="1" s="1"/>
  <c r="EC586" i="1"/>
  <c r="EE586" i="1" s="1"/>
  <c r="ED586" i="1"/>
  <c r="EF586" i="1"/>
  <c r="EH586" i="1"/>
  <c r="EJ586" i="1"/>
  <c r="EN586" i="1"/>
  <c r="F587" i="1"/>
  <c r="G587" i="1" s="1"/>
  <c r="EC587" i="1"/>
  <c r="ED587" i="1"/>
  <c r="EF587" i="1"/>
  <c r="EH587" i="1"/>
  <c r="EJ587" i="1"/>
  <c r="EN587" i="1"/>
  <c r="F588" i="1"/>
  <c r="G588" i="1" s="1"/>
  <c r="EL588" i="1" s="1"/>
  <c r="EC588" i="1"/>
  <c r="ED588" i="1"/>
  <c r="EF588" i="1"/>
  <c r="EH588" i="1"/>
  <c r="EJ588" i="1"/>
  <c r="EN588" i="1"/>
  <c r="F589" i="1"/>
  <c r="G589" i="1" s="1"/>
  <c r="EC589" i="1"/>
  <c r="ED589" i="1"/>
  <c r="EF589" i="1"/>
  <c r="EH589" i="1"/>
  <c r="EJ589" i="1"/>
  <c r="EN589" i="1"/>
  <c r="F590" i="1"/>
  <c r="G590" i="1" s="1"/>
  <c r="EL590" i="1" s="1"/>
  <c r="EC590" i="1"/>
  <c r="ED590" i="1"/>
  <c r="EF590" i="1"/>
  <c r="EH590" i="1"/>
  <c r="EJ590" i="1"/>
  <c r="EN590" i="1"/>
  <c r="F591" i="1"/>
  <c r="G591" i="1"/>
  <c r="EL591" i="1" s="1"/>
  <c r="EC591" i="1"/>
  <c r="EE591" i="1" s="1"/>
  <c r="ED591" i="1"/>
  <c r="EF591" i="1"/>
  <c r="EH591" i="1"/>
  <c r="EJ591" i="1"/>
  <c r="EN591" i="1"/>
  <c r="F592" i="1"/>
  <c r="G592" i="1" s="1"/>
  <c r="H592" i="1" s="1"/>
  <c r="EC592" i="1"/>
  <c r="ED592" i="1"/>
  <c r="EF592" i="1"/>
  <c r="EH592" i="1"/>
  <c r="EJ592" i="1"/>
  <c r="EN592" i="1"/>
  <c r="F593" i="1"/>
  <c r="G593" i="1" s="1"/>
  <c r="EC593" i="1"/>
  <c r="ED593" i="1"/>
  <c r="EF593" i="1"/>
  <c r="EH593" i="1"/>
  <c r="EJ593" i="1"/>
  <c r="EN593" i="1"/>
  <c r="F594" i="1"/>
  <c r="G594" i="1" s="1"/>
  <c r="EC594" i="1"/>
  <c r="ED594" i="1"/>
  <c r="EF594" i="1"/>
  <c r="EH594" i="1"/>
  <c r="EJ594" i="1"/>
  <c r="EN594" i="1"/>
  <c r="F595" i="1"/>
  <c r="G595" i="1" s="1"/>
  <c r="EC595" i="1"/>
  <c r="EE595" i="1" s="1"/>
  <c r="ED595" i="1"/>
  <c r="EF595" i="1"/>
  <c r="EH595" i="1"/>
  <c r="EJ595" i="1"/>
  <c r="EN595" i="1"/>
  <c r="F596" i="1"/>
  <c r="G596" i="1" s="1"/>
  <c r="EC596" i="1"/>
  <c r="ED596" i="1"/>
  <c r="EF596" i="1"/>
  <c r="EH596" i="1"/>
  <c r="EJ596" i="1"/>
  <c r="EN596" i="1"/>
  <c r="F597" i="1"/>
  <c r="G597" i="1" s="1"/>
  <c r="EC597" i="1"/>
  <c r="ED597" i="1"/>
  <c r="EF597" i="1"/>
  <c r="EH597" i="1"/>
  <c r="EJ597" i="1"/>
  <c r="EN597" i="1"/>
  <c r="F598" i="1"/>
  <c r="G598" i="1" s="1"/>
  <c r="EC598" i="1"/>
  <c r="ED598" i="1"/>
  <c r="EF598" i="1"/>
  <c r="EH598" i="1"/>
  <c r="EJ598" i="1"/>
  <c r="EN598" i="1"/>
  <c r="F599" i="1"/>
  <c r="G599" i="1" s="1"/>
  <c r="EL599" i="1" s="1"/>
  <c r="EC599" i="1"/>
  <c r="ED599" i="1"/>
  <c r="EF599" i="1"/>
  <c r="EH599" i="1"/>
  <c r="EJ599" i="1"/>
  <c r="EN599" i="1"/>
  <c r="F600" i="1"/>
  <c r="G600" i="1" s="1"/>
  <c r="H600" i="1" s="1"/>
  <c r="EC600" i="1"/>
  <c r="ED600" i="1"/>
  <c r="EF600" i="1"/>
  <c r="EH600" i="1"/>
  <c r="EJ600" i="1"/>
  <c r="EN600" i="1"/>
  <c r="F601" i="1"/>
  <c r="G601" i="1" s="1"/>
  <c r="H601" i="1" s="1"/>
  <c r="EC601" i="1"/>
  <c r="ED601" i="1"/>
  <c r="EF601" i="1"/>
  <c r="EH601" i="1"/>
  <c r="EJ601" i="1"/>
  <c r="EN601" i="1"/>
  <c r="F602" i="1"/>
  <c r="G602" i="1" s="1"/>
  <c r="EC602" i="1"/>
  <c r="ED602" i="1"/>
  <c r="EF602" i="1"/>
  <c r="EH602" i="1"/>
  <c r="EJ602" i="1"/>
  <c r="EN602" i="1"/>
  <c r="F603" i="1"/>
  <c r="G603" i="1" s="1"/>
  <c r="EC603" i="1"/>
  <c r="ED603" i="1"/>
  <c r="EF603" i="1"/>
  <c r="EH603" i="1"/>
  <c r="EJ603" i="1"/>
  <c r="EN603" i="1"/>
  <c r="F604" i="1"/>
  <c r="G604" i="1" s="1"/>
  <c r="EC604" i="1"/>
  <c r="ED604" i="1"/>
  <c r="EF604" i="1"/>
  <c r="EH604" i="1"/>
  <c r="EJ604" i="1"/>
  <c r="EN604" i="1"/>
  <c r="F605" i="1"/>
  <c r="G605" i="1" s="1"/>
  <c r="EC605" i="1"/>
  <c r="ED605" i="1"/>
  <c r="EF605" i="1"/>
  <c r="EH605" i="1"/>
  <c r="EJ605" i="1"/>
  <c r="EN605" i="1"/>
  <c r="F606" i="1"/>
  <c r="G606" i="1" s="1"/>
  <c r="EL606" i="1" s="1"/>
  <c r="EC606" i="1"/>
  <c r="ED606" i="1"/>
  <c r="EF606" i="1"/>
  <c r="EH606" i="1"/>
  <c r="EJ606" i="1"/>
  <c r="EN606" i="1"/>
  <c r="F607" i="1"/>
  <c r="G607" i="1" s="1"/>
  <c r="EL607" i="1" s="1"/>
  <c r="EC607" i="1"/>
  <c r="ED607" i="1"/>
  <c r="EF607" i="1"/>
  <c r="EH607" i="1"/>
  <c r="EJ607" i="1"/>
  <c r="EN607" i="1"/>
  <c r="F608" i="1"/>
  <c r="G608" i="1" s="1"/>
  <c r="EC608" i="1"/>
  <c r="ED608" i="1"/>
  <c r="EF608" i="1"/>
  <c r="EH608" i="1"/>
  <c r="EJ608" i="1"/>
  <c r="EN608" i="1"/>
  <c r="F609" i="1"/>
  <c r="G609" i="1" s="1"/>
  <c r="EC609" i="1"/>
  <c r="ED609" i="1"/>
  <c r="EF609" i="1"/>
  <c r="EH609" i="1"/>
  <c r="EJ609" i="1"/>
  <c r="EN609" i="1"/>
  <c r="F610" i="1"/>
  <c r="G610" i="1" s="1"/>
  <c r="H610" i="1" s="1"/>
  <c r="EC610" i="1"/>
  <c r="ED610" i="1"/>
  <c r="EF610" i="1"/>
  <c r="EH610" i="1"/>
  <c r="EJ610" i="1"/>
  <c r="EN610" i="1"/>
  <c r="F611" i="1"/>
  <c r="G611" i="1" s="1"/>
  <c r="EC611" i="1"/>
  <c r="ED611" i="1"/>
  <c r="EF611" i="1"/>
  <c r="EH611" i="1"/>
  <c r="EJ611" i="1"/>
  <c r="EN611" i="1"/>
  <c r="F612" i="1"/>
  <c r="G612" i="1" s="1"/>
  <c r="EL612" i="1" s="1"/>
  <c r="EC612" i="1"/>
  <c r="ED612" i="1"/>
  <c r="EF612" i="1"/>
  <c r="EH612" i="1"/>
  <c r="EJ612" i="1"/>
  <c r="EN612" i="1"/>
  <c r="F613" i="1"/>
  <c r="G613" i="1" s="1"/>
  <c r="EC613" i="1"/>
  <c r="ED613" i="1"/>
  <c r="EF613" i="1"/>
  <c r="EH613" i="1"/>
  <c r="EJ613" i="1"/>
  <c r="EN613" i="1"/>
  <c r="F614" i="1"/>
  <c r="G614" i="1" s="1"/>
  <c r="EL614" i="1" s="1"/>
  <c r="EC614" i="1"/>
  <c r="ED614" i="1"/>
  <c r="EF614" i="1"/>
  <c r="EH614" i="1"/>
  <c r="EJ614" i="1"/>
  <c r="EN614" i="1"/>
  <c r="F615" i="1"/>
  <c r="G615" i="1" s="1"/>
  <c r="EC615" i="1"/>
  <c r="ED615" i="1"/>
  <c r="EF615" i="1"/>
  <c r="EH615" i="1"/>
  <c r="EJ615" i="1"/>
  <c r="EN615" i="1"/>
  <c r="F616" i="1"/>
  <c r="G616" i="1" s="1"/>
  <c r="H616" i="1" s="1"/>
  <c r="EC616" i="1"/>
  <c r="ED616" i="1"/>
  <c r="EF616" i="1"/>
  <c r="EH616" i="1"/>
  <c r="EJ616" i="1"/>
  <c r="EN616" i="1"/>
  <c r="F617" i="1"/>
  <c r="G617" i="1" s="1"/>
  <c r="EC617" i="1"/>
  <c r="ED617" i="1"/>
  <c r="EF617" i="1"/>
  <c r="EH617" i="1"/>
  <c r="EJ617" i="1"/>
  <c r="EN617" i="1"/>
  <c r="F618" i="1"/>
  <c r="G618" i="1" s="1"/>
  <c r="EC618" i="1"/>
  <c r="ED618" i="1"/>
  <c r="EF618" i="1"/>
  <c r="EH618" i="1"/>
  <c r="EJ618" i="1"/>
  <c r="EN618" i="1"/>
  <c r="F619" i="1"/>
  <c r="G619" i="1" s="1"/>
  <c r="EC619" i="1"/>
  <c r="ED619" i="1"/>
  <c r="EF619" i="1"/>
  <c r="EH619" i="1"/>
  <c r="EJ619" i="1"/>
  <c r="EN619" i="1"/>
  <c r="F620" i="1"/>
  <c r="G620" i="1" s="1"/>
  <c r="EL620" i="1" s="1"/>
  <c r="EC620" i="1"/>
  <c r="ED620" i="1"/>
  <c r="EF620" i="1"/>
  <c r="EH620" i="1"/>
  <c r="EJ620" i="1"/>
  <c r="EN620" i="1"/>
  <c r="F621" i="1"/>
  <c r="G621" i="1" s="1"/>
  <c r="EC621" i="1"/>
  <c r="ED621" i="1"/>
  <c r="EF621" i="1"/>
  <c r="EH621" i="1"/>
  <c r="EJ621" i="1"/>
  <c r="EN621" i="1"/>
  <c r="F622" i="1"/>
  <c r="G622" i="1"/>
  <c r="EC622" i="1"/>
  <c r="ED622" i="1"/>
  <c r="EF622" i="1"/>
  <c r="EH622" i="1"/>
  <c r="EJ622" i="1"/>
  <c r="EN622" i="1"/>
  <c r="F623" i="1"/>
  <c r="G623" i="1" s="1"/>
  <c r="EC623" i="1"/>
  <c r="ED623" i="1"/>
  <c r="EF623" i="1"/>
  <c r="EH623" i="1"/>
  <c r="EJ623" i="1"/>
  <c r="EN623" i="1"/>
  <c r="F624" i="1"/>
  <c r="G624" i="1" s="1"/>
  <c r="H624" i="1" s="1"/>
  <c r="EC624" i="1"/>
  <c r="ED624" i="1"/>
  <c r="EF624" i="1"/>
  <c r="EH624" i="1"/>
  <c r="EJ624" i="1"/>
  <c r="EN624" i="1"/>
  <c r="F625" i="1"/>
  <c r="G625" i="1" s="1"/>
  <c r="H625" i="1" s="1"/>
  <c r="EC625" i="1"/>
  <c r="EE625" i="1" s="1"/>
  <c r="ED625" i="1"/>
  <c r="EF625" i="1"/>
  <c r="EH625" i="1"/>
  <c r="EJ625" i="1"/>
  <c r="EN625" i="1"/>
  <c r="F626" i="1"/>
  <c r="G626" i="1" s="1"/>
  <c r="EL626" i="1" s="1"/>
  <c r="H626" i="1"/>
  <c r="EC626" i="1"/>
  <c r="ED626" i="1"/>
  <c r="EF626" i="1"/>
  <c r="EH626" i="1"/>
  <c r="EJ626" i="1"/>
  <c r="EN626" i="1"/>
  <c r="F627" i="1"/>
  <c r="G627" i="1" s="1"/>
  <c r="EC627" i="1"/>
  <c r="EE627" i="1" s="1"/>
  <c r="ED627" i="1"/>
  <c r="EF627" i="1"/>
  <c r="EH627" i="1"/>
  <c r="EJ627" i="1"/>
  <c r="EN627" i="1"/>
  <c r="F628" i="1"/>
  <c r="G628" i="1" s="1"/>
  <c r="EL628" i="1" s="1"/>
  <c r="EC628" i="1"/>
  <c r="ED628" i="1"/>
  <c r="EF628" i="1"/>
  <c r="EH628" i="1"/>
  <c r="EJ628" i="1"/>
  <c r="EN628" i="1"/>
  <c r="F629" i="1"/>
  <c r="G629" i="1" s="1"/>
  <c r="EC629" i="1"/>
  <c r="ED629" i="1"/>
  <c r="EF629" i="1"/>
  <c r="EH629" i="1"/>
  <c r="EJ629" i="1"/>
  <c r="EN629" i="1"/>
  <c r="F630" i="1"/>
  <c r="G630" i="1" s="1"/>
  <c r="EL630" i="1" s="1"/>
  <c r="EC630" i="1"/>
  <c r="ED630" i="1"/>
  <c r="EF630" i="1"/>
  <c r="EH630" i="1"/>
  <c r="EJ630" i="1"/>
  <c r="EN630" i="1"/>
  <c r="F631" i="1"/>
  <c r="G631" i="1" s="1"/>
  <c r="EC631" i="1"/>
  <c r="ED631" i="1"/>
  <c r="EF631" i="1"/>
  <c r="EH631" i="1"/>
  <c r="EJ631" i="1"/>
  <c r="EN631" i="1"/>
  <c r="F632" i="1"/>
  <c r="G632" i="1" s="1"/>
  <c r="H632" i="1" s="1"/>
  <c r="EC632" i="1"/>
  <c r="ED632" i="1"/>
  <c r="EF632" i="1"/>
  <c r="EH632" i="1"/>
  <c r="EJ632" i="1"/>
  <c r="EN632" i="1"/>
  <c r="F633" i="1"/>
  <c r="G633" i="1" s="1"/>
  <c r="EC633" i="1"/>
  <c r="ED633" i="1"/>
  <c r="EF633" i="1"/>
  <c r="EH633" i="1"/>
  <c r="EJ633" i="1"/>
  <c r="EN633" i="1"/>
  <c r="F634" i="1"/>
  <c r="G634" i="1" s="1"/>
  <c r="EC634" i="1"/>
  <c r="ED634" i="1"/>
  <c r="EF634" i="1"/>
  <c r="EH634" i="1"/>
  <c r="EJ634" i="1"/>
  <c r="EN634" i="1"/>
  <c r="F635" i="1"/>
  <c r="G635" i="1" s="1"/>
  <c r="EC635" i="1"/>
  <c r="ED635" i="1"/>
  <c r="EF635" i="1"/>
  <c r="EH635" i="1"/>
  <c r="EJ635" i="1"/>
  <c r="EN635" i="1"/>
  <c r="F636" i="1"/>
  <c r="G636" i="1" s="1"/>
  <c r="EC636" i="1"/>
  <c r="ED636" i="1"/>
  <c r="EF636" i="1"/>
  <c r="EH636" i="1"/>
  <c r="EJ636" i="1"/>
  <c r="EN636" i="1"/>
  <c r="F637" i="1"/>
  <c r="G637" i="1" s="1"/>
  <c r="H637" i="1" s="1"/>
  <c r="EC637" i="1"/>
  <c r="ED637" i="1"/>
  <c r="EF637" i="1"/>
  <c r="EH637" i="1"/>
  <c r="EJ637" i="1"/>
  <c r="EN637" i="1"/>
  <c r="F638" i="1"/>
  <c r="G638" i="1" s="1"/>
  <c r="EC638" i="1"/>
  <c r="ED638" i="1"/>
  <c r="EF638" i="1"/>
  <c r="EH638" i="1"/>
  <c r="EJ638" i="1"/>
  <c r="EN638" i="1"/>
  <c r="F639" i="1"/>
  <c r="G639" i="1"/>
  <c r="EC639" i="1"/>
  <c r="ED639" i="1"/>
  <c r="EF639" i="1"/>
  <c r="EH639" i="1"/>
  <c r="EJ639" i="1"/>
  <c r="EN639" i="1"/>
  <c r="F640" i="1"/>
  <c r="G640" i="1" s="1"/>
  <c r="EC640" i="1"/>
  <c r="EE640" i="1" s="1"/>
  <c r="ED640" i="1"/>
  <c r="EF640" i="1"/>
  <c r="EH640" i="1"/>
  <c r="EJ640" i="1"/>
  <c r="EN640" i="1"/>
  <c r="F641" i="1"/>
  <c r="G641" i="1" s="1"/>
  <c r="EC641" i="1"/>
  <c r="ED641" i="1"/>
  <c r="EF641" i="1"/>
  <c r="EH641" i="1"/>
  <c r="EJ641" i="1"/>
  <c r="EN641" i="1"/>
  <c r="F642" i="1"/>
  <c r="G642" i="1" s="1"/>
  <c r="EC642" i="1"/>
  <c r="ED642" i="1"/>
  <c r="EF642" i="1"/>
  <c r="EH642" i="1"/>
  <c r="EJ642" i="1"/>
  <c r="EN642" i="1"/>
  <c r="F643" i="1"/>
  <c r="G643" i="1" s="1"/>
  <c r="EC643" i="1"/>
  <c r="ED643" i="1"/>
  <c r="EF643" i="1"/>
  <c r="EH643" i="1"/>
  <c r="EJ643" i="1"/>
  <c r="EN643" i="1"/>
  <c r="F644" i="1"/>
  <c r="G644" i="1" s="1"/>
  <c r="EL644" i="1" s="1"/>
  <c r="EC644" i="1"/>
  <c r="ED644" i="1"/>
  <c r="EF644" i="1"/>
  <c r="EH644" i="1"/>
  <c r="EJ644" i="1"/>
  <c r="EN644" i="1"/>
  <c r="F645" i="1"/>
  <c r="G645" i="1" s="1"/>
  <c r="H645" i="1" s="1"/>
  <c r="EC645" i="1"/>
  <c r="ED645" i="1"/>
  <c r="EF645" i="1"/>
  <c r="EH645" i="1"/>
  <c r="EJ645" i="1"/>
  <c r="EN645" i="1"/>
  <c r="F646" i="1"/>
  <c r="G646" i="1" s="1"/>
  <c r="EL646" i="1" s="1"/>
  <c r="EC646" i="1"/>
  <c r="ED646" i="1"/>
  <c r="EF646" i="1"/>
  <c r="EH646" i="1"/>
  <c r="EJ646" i="1"/>
  <c r="EN646" i="1"/>
  <c r="F647" i="1"/>
  <c r="G647" i="1" s="1"/>
  <c r="EC647" i="1"/>
  <c r="ED647" i="1"/>
  <c r="EF647" i="1"/>
  <c r="EH647" i="1"/>
  <c r="EJ647" i="1"/>
  <c r="EN647" i="1"/>
  <c r="F648" i="1"/>
  <c r="G648" i="1" s="1"/>
  <c r="EC648" i="1"/>
  <c r="ED648" i="1"/>
  <c r="EF648" i="1"/>
  <c r="EH648" i="1"/>
  <c r="EJ648" i="1"/>
  <c r="EN648" i="1"/>
  <c r="F649" i="1"/>
  <c r="G649" i="1" s="1"/>
  <c r="EC649" i="1"/>
  <c r="ED649" i="1"/>
  <c r="EF649" i="1"/>
  <c r="EH649" i="1"/>
  <c r="EJ649" i="1"/>
  <c r="EN649" i="1"/>
  <c r="F650" i="1"/>
  <c r="G650" i="1" s="1"/>
  <c r="H650" i="1" s="1"/>
  <c r="EC650" i="1"/>
  <c r="ED650" i="1"/>
  <c r="EF650" i="1"/>
  <c r="EH650" i="1"/>
  <c r="EJ650" i="1"/>
  <c r="EL650" i="1"/>
  <c r="EN650" i="1"/>
  <c r="F651" i="1"/>
  <c r="G651" i="1" s="1"/>
  <c r="EC651" i="1"/>
  <c r="ED651" i="1"/>
  <c r="EF651" i="1"/>
  <c r="EH651" i="1"/>
  <c r="EJ651" i="1"/>
  <c r="EN651" i="1"/>
  <c r="F652" i="1"/>
  <c r="G652" i="1" s="1"/>
  <c r="EL652" i="1" s="1"/>
  <c r="EC652" i="1"/>
  <c r="EE652" i="1" s="1"/>
  <c r="ED652" i="1"/>
  <c r="EF652" i="1"/>
  <c r="EH652" i="1"/>
  <c r="EJ652" i="1"/>
  <c r="EN652" i="1"/>
  <c r="F653" i="1"/>
  <c r="G653" i="1" s="1"/>
  <c r="EC653" i="1"/>
  <c r="ED653" i="1"/>
  <c r="EF653" i="1"/>
  <c r="EH653" i="1"/>
  <c r="EJ653" i="1"/>
  <c r="EN653" i="1"/>
  <c r="F654" i="1"/>
  <c r="G654" i="1" s="1"/>
  <c r="EC654" i="1"/>
  <c r="ED654" i="1"/>
  <c r="EF654" i="1"/>
  <c r="EH654" i="1"/>
  <c r="EJ654" i="1"/>
  <c r="EN654" i="1"/>
  <c r="F655" i="1"/>
  <c r="G655" i="1" s="1"/>
  <c r="EC655" i="1"/>
  <c r="ED655" i="1"/>
  <c r="EF655" i="1"/>
  <c r="EH655" i="1"/>
  <c r="EJ655" i="1"/>
  <c r="EN655" i="1"/>
  <c r="F656" i="1"/>
  <c r="G656" i="1" s="1"/>
  <c r="H656" i="1" s="1"/>
  <c r="EC656" i="1"/>
  <c r="ED656" i="1"/>
  <c r="EF656" i="1"/>
  <c r="EH656" i="1"/>
  <c r="EJ656" i="1"/>
  <c r="EN656" i="1"/>
  <c r="F657" i="1"/>
  <c r="G657" i="1" s="1"/>
  <c r="EC657" i="1"/>
  <c r="ED657" i="1"/>
  <c r="EF657" i="1"/>
  <c r="EH657" i="1"/>
  <c r="EJ657" i="1"/>
  <c r="EN657" i="1"/>
  <c r="F658" i="1"/>
  <c r="G658" i="1" s="1"/>
  <c r="EC658" i="1"/>
  <c r="ED658" i="1"/>
  <c r="EF658" i="1"/>
  <c r="EH658" i="1"/>
  <c r="EJ658" i="1"/>
  <c r="EN658" i="1"/>
  <c r="F659" i="1"/>
  <c r="G659" i="1" s="1"/>
  <c r="EC659" i="1"/>
  <c r="ED659" i="1"/>
  <c r="EF659" i="1"/>
  <c r="EH659" i="1"/>
  <c r="EJ659" i="1"/>
  <c r="EN659" i="1"/>
  <c r="F660" i="1"/>
  <c r="G660" i="1" s="1"/>
  <c r="EL660" i="1" s="1"/>
  <c r="EC660" i="1"/>
  <c r="ED660" i="1"/>
  <c r="EF660" i="1"/>
  <c r="EH660" i="1"/>
  <c r="EJ660" i="1"/>
  <c r="EN660" i="1"/>
  <c r="F661" i="1"/>
  <c r="G661" i="1" s="1"/>
  <c r="EC661" i="1"/>
  <c r="ED661" i="1"/>
  <c r="EF661" i="1"/>
  <c r="EH661" i="1"/>
  <c r="EJ661" i="1"/>
  <c r="EN661" i="1"/>
  <c r="F662" i="1"/>
  <c r="G662" i="1" s="1"/>
  <c r="H662" i="1" s="1"/>
  <c r="EC662" i="1"/>
  <c r="ED662" i="1"/>
  <c r="EF662" i="1"/>
  <c r="EH662" i="1"/>
  <c r="EJ662" i="1"/>
  <c r="EN662" i="1"/>
  <c r="F663" i="1"/>
  <c r="G663" i="1" s="1"/>
  <c r="EL663" i="1" s="1"/>
  <c r="EC663" i="1"/>
  <c r="ED663" i="1"/>
  <c r="EF663" i="1"/>
  <c r="EH663" i="1"/>
  <c r="EJ663" i="1"/>
  <c r="EN663" i="1"/>
  <c r="F664" i="1"/>
  <c r="G664" i="1" s="1"/>
  <c r="EC664" i="1"/>
  <c r="ED664" i="1"/>
  <c r="EF664" i="1"/>
  <c r="EH664" i="1"/>
  <c r="EJ664" i="1"/>
  <c r="EN664" i="1"/>
  <c r="F665" i="1"/>
  <c r="G665" i="1" s="1"/>
  <c r="H665" i="1" s="1"/>
  <c r="EC665" i="1"/>
  <c r="EE665" i="1" s="1"/>
  <c r="ED665" i="1"/>
  <c r="EF665" i="1"/>
  <c r="EH665" i="1"/>
  <c r="EJ665" i="1"/>
  <c r="EN665" i="1"/>
  <c r="F666" i="1"/>
  <c r="G666" i="1" s="1"/>
  <c r="EC666" i="1"/>
  <c r="ED666" i="1"/>
  <c r="EF666" i="1"/>
  <c r="EH666" i="1"/>
  <c r="EJ666" i="1"/>
  <c r="EN666" i="1"/>
  <c r="F667" i="1"/>
  <c r="G667" i="1" s="1"/>
  <c r="EC667" i="1"/>
  <c r="ED667" i="1"/>
  <c r="EF667" i="1"/>
  <c r="EH667" i="1"/>
  <c r="EJ667" i="1"/>
  <c r="EN667" i="1"/>
  <c r="F668" i="1"/>
  <c r="G668" i="1" s="1"/>
  <c r="EL668" i="1" s="1"/>
  <c r="EC668" i="1"/>
  <c r="ED668" i="1"/>
  <c r="EF668" i="1"/>
  <c r="EH668" i="1"/>
  <c r="EJ668" i="1"/>
  <c r="EN668" i="1"/>
  <c r="F669" i="1"/>
  <c r="G669" i="1" s="1"/>
  <c r="EC669" i="1"/>
  <c r="EE669" i="1" s="1"/>
  <c r="ED669" i="1"/>
  <c r="EF669" i="1"/>
  <c r="EH669" i="1"/>
  <c r="EJ669" i="1"/>
  <c r="EN669" i="1"/>
  <c r="F670" i="1"/>
  <c r="G670" i="1" s="1"/>
  <c r="H670" i="1" s="1"/>
  <c r="EC670" i="1"/>
  <c r="ED670" i="1"/>
  <c r="EF670" i="1"/>
  <c r="EH670" i="1"/>
  <c r="EJ670" i="1"/>
  <c r="EN670" i="1"/>
  <c r="F671" i="1"/>
  <c r="G671" i="1" s="1"/>
  <c r="EL671" i="1" s="1"/>
  <c r="EC671" i="1"/>
  <c r="ED671" i="1"/>
  <c r="EF671" i="1"/>
  <c r="EH671" i="1"/>
  <c r="EJ671" i="1"/>
  <c r="EN671" i="1"/>
  <c r="F672" i="1"/>
  <c r="G672" i="1" s="1"/>
  <c r="EC672" i="1"/>
  <c r="ED672" i="1"/>
  <c r="EF672" i="1"/>
  <c r="EH672" i="1"/>
  <c r="EJ672" i="1"/>
  <c r="EN672" i="1"/>
  <c r="F673" i="1"/>
  <c r="G673" i="1" s="1"/>
  <c r="EC673" i="1"/>
  <c r="ED673" i="1"/>
  <c r="EF673" i="1"/>
  <c r="EH673" i="1"/>
  <c r="EJ673" i="1"/>
  <c r="EN673" i="1"/>
  <c r="F674" i="1"/>
  <c r="G674" i="1" s="1"/>
  <c r="EC674" i="1"/>
  <c r="ED674" i="1"/>
  <c r="EF674" i="1"/>
  <c r="EH674" i="1"/>
  <c r="EJ674" i="1"/>
  <c r="EN674" i="1"/>
  <c r="F675" i="1"/>
  <c r="G675" i="1" s="1"/>
  <c r="EC675" i="1"/>
  <c r="ED675" i="1"/>
  <c r="EF675" i="1"/>
  <c r="EH675" i="1"/>
  <c r="EJ675" i="1"/>
  <c r="EN675" i="1"/>
  <c r="F676" i="1"/>
  <c r="G676" i="1" s="1"/>
  <c r="EL676" i="1" s="1"/>
  <c r="EC676" i="1"/>
  <c r="ED676" i="1"/>
  <c r="EF676" i="1"/>
  <c r="EH676" i="1"/>
  <c r="EJ676" i="1"/>
  <c r="EN676" i="1"/>
  <c r="F677" i="1"/>
  <c r="G677" i="1" s="1"/>
  <c r="EC677" i="1"/>
  <c r="ED677" i="1"/>
  <c r="EF677" i="1"/>
  <c r="EH677" i="1"/>
  <c r="EJ677" i="1"/>
  <c r="EN677" i="1"/>
  <c r="F678" i="1"/>
  <c r="G678" i="1" s="1"/>
  <c r="EC678" i="1"/>
  <c r="ED678" i="1"/>
  <c r="EF678" i="1"/>
  <c r="EH678" i="1"/>
  <c r="EJ678" i="1"/>
  <c r="EN678" i="1"/>
  <c r="F679" i="1"/>
  <c r="G679" i="1" s="1"/>
  <c r="EC679" i="1"/>
  <c r="ED679" i="1"/>
  <c r="EF679" i="1"/>
  <c r="EH679" i="1"/>
  <c r="EJ679" i="1"/>
  <c r="EN679" i="1"/>
  <c r="F680" i="1"/>
  <c r="G680" i="1" s="1"/>
  <c r="EC680" i="1"/>
  <c r="ED680" i="1"/>
  <c r="EF680" i="1"/>
  <c r="EH680" i="1"/>
  <c r="EJ680" i="1"/>
  <c r="EN680" i="1"/>
  <c r="F681" i="1"/>
  <c r="G681" i="1" s="1"/>
  <c r="EC681" i="1"/>
  <c r="ED681" i="1"/>
  <c r="EF681" i="1"/>
  <c r="EH681" i="1"/>
  <c r="EJ681" i="1"/>
  <c r="EN681" i="1"/>
  <c r="F682" i="1"/>
  <c r="G682" i="1" s="1"/>
  <c r="EC682" i="1"/>
  <c r="ED682" i="1"/>
  <c r="EF682" i="1"/>
  <c r="EH682" i="1"/>
  <c r="EJ682" i="1"/>
  <c r="EN682" i="1"/>
  <c r="F683" i="1"/>
  <c r="G683" i="1" s="1"/>
  <c r="EC683" i="1"/>
  <c r="EE683" i="1" s="1"/>
  <c r="ED683" i="1"/>
  <c r="EF683" i="1"/>
  <c r="EH683" i="1"/>
  <c r="EJ683" i="1"/>
  <c r="EN683" i="1"/>
  <c r="F684" i="1"/>
  <c r="G684" i="1" s="1"/>
  <c r="EL684" i="1" s="1"/>
  <c r="EC684" i="1"/>
  <c r="ED684" i="1"/>
  <c r="EF684" i="1"/>
  <c r="EH684" i="1"/>
  <c r="EJ684" i="1"/>
  <c r="EN684" i="1"/>
  <c r="F685" i="1"/>
  <c r="G685" i="1" s="1"/>
  <c r="EC685" i="1"/>
  <c r="ED685" i="1"/>
  <c r="EF685" i="1"/>
  <c r="EH685" i="1"/>
  <c r="EJ685" i="1"/>
  <c r="EN685" i="1"/>
  <c r="F686" i="1"/>
  <c r="G686" i="1" s="1"/>
  <c r="EL686" i="1" s="1"/>
  <c r="EC686" i="1"/>
  <c r="ED686" i="1"/>
  <c r="EF686" i="1"/>
  <c r="EH686" i="1"/>
  <c r="EJ686" i="1"/>
  <c r="EN686" i="1"/>
  <c r="F687" i="1"/>
  <c r="G687" i="1"/>
  <c r="EL687" i="1" s="1"/>
  <c r="EC687" i="1"/>
  <c r="ED687" i="1"/>
  <c r="EF687" i="1"/>
  <c r="EH687" i="1"/>
  <c r="EJ687" i="1"/>
  <c r="EN687" i="1"/>
  <c r="F688" i="1"/>
  <c r="G688" i="1" s="1"/>
  <c r="H688" i="1" s="1"/>
  <c r="EC688" i="1"/>
  <c r="ED688" i="1"/>
  <c r="EF688" i="1"/>
  <c r="EH688" i="1"/>
  <c r="EJ688" i="1"/>
  <c r="EN688" i="1"/>
  <c r="F689" i="1"/>
  <c r="G689" i="1" s="1"/>
  <c r="EC689" i="1"/>
  <c r="ED689" i="1"/>
  <c r="EF689" i="1"/>
  <c r="EH689" i="1"/>
  <c r="EJ689" i="1"/>
  <c r="EN689" i="1"/>
  <c r="F690" i="1"/>
  <c r="G690" i="1" s="1"/>
  <c r="H690" i="1" s="1"/>
  <c r="EC690" i="1"/>
  <c r="ED690" i="1"/>
  <c r="EF690" i="1"/>
  <c r="EH690" i="1"/>
  <c r="EJ690" i="1"/>
  <c r="EN690" i="1"/>
  <c r="F691" i="1"/>
  <c r="G691" i="1" s="1"/>
  <c r="EC691" i="1"/>
  <c r="ED691" i="1"/>
  <c r="EF691" i="1"/>
  <c r="EH691" i="1"/>
  <c r="EJ691" i="1"/>
  <c r="EN691" i="1"/>
  <c r="F692" i="1"/>
  <c r="G692" i="1" s="1"/>
  <c r="EC692" i="1"/>
  <c r="ED692" i="1"/>
  <c r="EF692" i="1"/>
  <c r="EH692" i="1"/>
  <c r="EJ692" i="1"/>
  <c r="EN692" i="1"/>
  <c r="F693" i="1"/>
  <c r="G693" i="1" s="1"/>
  <c r="EC693" i="1"/>
  <c r="ED693" i="1"/>
  <c r="EF693" i="1"/>
  <c r="EH693" i="1"/>
  <c r="EJ693" i="1"/>
  <c r="EN693" i="1"/>
  <c r="F694" i="1"/>
  <c r="G694" i="1" s="1"/>
  <c r="EL694" i="1" s="1"/>
  <c r="EC694" i="1"/>
  <c r="ED694" i="1"/>
  <c r="EF694" i="1"/>
  <c r="EH694" i="1"/>
  <c r="EJ694" i="1"/>
  <c r="EN694" i="1"/>
  <c r="F695" i="1"/>
  <c r="G695" i="1" s="1"/>
  <c r="EL695" i="1" s="1"/>
  <c r="EC695" i="1"/>
  <c r="EE695" i="1" s="1"/>
  <c r="ED695" i="1"/>
  <c r="EF695" i="1"/>
  <c r="EH695" i="1"/>
  <c r="EJ695" i="1"/>
  <c r="EN695" i="1"/>
  <c r="F696" i="1"/>
  <c r="G696" i="1" s="1"/>
  <c r="EC696" i="1"/>
  <c r="ED696" i="1"/>
  <c r="EF696" i="1"/>
  <c r="EH696" i="1"/>
  <c r="EJ696" i="1"/>
  <c r="EN696" i="1"/>
  <c r="F697" i="1"/>
  <c r="G697" i="1" s="1"/>
  <c r="EC697" i="1"/>
  <c r="ED697" i="1"/>
  <c r="EF697" i="1"/>
  <c r="EH697" i="1"/>
  <c r="EJ697" i="1"/>
  <c r="EN697" i="1"/>
  <c r="F698" i="1"/>
  <c r="G698" i="1" s="1"/>
  <c r="EC698" i="1"/>
  <c r="ED698" i="1"/>
  <c r="EF698" i="1"/>
  <c r="EH698" i="1"/>
  <c r="EJ698" i="1"/>
  <c r="EN698" i="1"/>
  <c r="F699" i="1"/>
  <c r="G699" i="1" s="1"/>
  <c r="EC699" i="1"/>
  <c r="ED699" i="1"/>
  <c r="EF699" i="1"/>
  <c r="EH699" i="1"/>
  <c r="EJ699" i="1"/>
  <c r="EN699" i="1"/>
  <c r="F700" i="1"/>
  <c r="G700" i="1" s="1"/>
  <c r="EC700" i="1"/>
  <c r="ED700" i="1"/>
  <c r="EF700" i="1"/>
  <c r="EH700" i="1"/>
  <c r="EJ700" i="1"/>
  <c r="EN700" i="1"/>
  <c r="F701" i="1"/>
  <c r="G701" i="1" s="1"/>
  <c r="EC701" i="1"/>
  <c r="ED701" i="1"/>
  <c r="EF701" i="1"/>
  <c r="EH701" i="1"/>
  <c r="EJ701" i="1"/>
  <c r="EN701" i="1"/>
  <c r="F702" i="1"/>
  <c r="G702" i="1" s="1"/>
  <c r="EL702" i="1" s="1"/>
  <c r="EC702" i="1"/>
  <c r="ED702" i="1"/>
  <c r="EF702" i="1"/>
  <c r="EH702" i="1"/>
  <c r="EJ702" i="1"/>
  <c r="EN702" i="1"/>
  <c r="F703" i="1"/>
  <c r="G703" i="1" s="1"/>
  <c r="EC703" i="1"/>
  <c r="ED703" i="1"/>
  <c r="EF703" i="1"/>
  <c r="EH703" i="1"/>
  <c r="EJ703" i="1"/>
  <c r="EN703" i="1"/>
  <c r="F704" i="1"/>
  <c r="G704" i="1" s="1"/>
  <c r="EC704" i="1"/>
  <c r="ED704" i="1"/>
  <c r="EF704" i="1"/>
  <c r="EH704" i="1"/>
  <c r="EJ704" i="1"/>
  <c r="EN704" i="1"/>
  <c r="F705" i="1"/>
  <c r="G705" i="1" s="1"/>
  <c r="EC705" i="1"/>
  <c r="ED705" i="1"/>
  <c r="EF705" i="1"/>
  <c r="EH705" i="1"/>
  <c r="EJ705" i="1"/>
  <c r="EN705" i="1"/>
  <c r="F706" i="1"/>
  <c r="G706" i="1" s="1"/>
  <c r="EC706" i="1"/>
  <c r="ED706" i="1"/>
  <c r="EF706" i="1"/>
  <c r="EH706" i="1"/>
  <c r="EJ706" i="1"/>
  <c r="EN706" i="1"/>
  <c r="F707" i="1"/>
  <c r="G707" i="1" s="1"/>
  <c r="EL707" i="1" s="1"/>
  <c r="EC707" i="1"/>
  <c r="ED707" i="1"/>
  <c r="EF707" i="1"/>
  <c r="EH707" i="1"/>
  <c r="EJ707" i="1"/>
  <c r="EN707" i="1"/>
  <c r="F708" i="1"/>
  <c r="G708" i="1" s="1"/>
  <c r="EL708" i="1" s="1"/>
  <c r="EC708" i="1"/>
  <c r="ED708" i="1"/>
  <c r="EF708" i="1"/>
  <c r="EH708" i="1"/>
  <c r="EJ708" i="1"/>
  <c r="EN708" i="1"/>
  <c r="F709" i="1"/>
  <c r="G709" i="1" s="1"/>
  <c r="EC709" i="1"/>
  <c r="ED709" i="1"/>
  <c r="EF709" i="1"/>
  <c r="EH709" i="1"/>
  <c r="EJ709" i="1"/>
  <c r="EN709" i="1"/>
  <c r="F710" i="1"/>
  <c r="G710" i="1" s="1"/>
  <c r="EC710" i="1"/>
  <c r="ED710" i="1"/>
  <c r="EF710" i="1"/>
  <c r="EH710" i="1"/>
  <c r="EJ710" i="1"/>
  <c r="EN710" i="1"/>
  <c r="F711" i="1"/>
  <c r="G711" i="1" s="1"/>
  <c r="EC711" i="1"/>
  <c r="ED711" i="1"/>
  <c r="EF711" i="1"/>
  <c r="EH711" i="1"/>
  <c r="EJ711" i="1"/>
  <c r="EN711" i="1"/>
  <c r="F712" i="1"/>
  <c r="G712" i="1" s="1"/>
  <c r="EC712" i="1"/>
  <c r="EE712" i="1" s="1"/>
  <c r="ED712" i="1"/>
  <c r="EF712" i="1"/>
  <c r="EH712" i="1"/>
  <c r="EJ712" i="1"/>
  <c r="EN712" i="1"/>
  <c r="F713" i="1"/>
  <c r="G713" i="1" s="1"/>
  <c r="EC713" i="1"/>
  <c r="ED713" i="1"/>
  <c r="EF713" i="1"/>
  <c r="EH713" i="1"/>
  <c r="EJ713" i="1"/>
  <c r="EN713" i="1"/>
  <c r="F714" i="1"/>
  <c r="G714" i="1" s="1"/>
  <c r="EC714" i="1"/>
  <c r="ED714" i="1"/>
  <c r="EF714" i="1"/>
  <c r="EH714" i="1"/>
  <c r="EJ714" i="1"/>
  <c r="EN714" i="1"/>
  <c r="F715" i="1"/>
  <c r="G715" i="1" s="1"/>
  <c r="EC715" i="1"/>
  <c r="ED715" i="1"/>
  <c r="EF715" i="1"/>
  <c r="EH715" i="1"/>
  <c r="EJ715" i="1"/>
  <c r="EN715" i="1"/>
  <c r="F716" i="1"/>
  <c r="G716" i="1" s="1"/>
  <c r="EC716" i="1"/>
  <c r="ED716" i="1"/>
  <c r="EF716" i="1"/>
  <c r="EH716" i="1"/>
  <c r="EJ716" i="1"/>
  <c r="EN716" i="1"/>
  <c r="F717" i="1"/>
  <c r="G717" i="1" s="1"/>
  <c r="EC717" i="1"/>
  <c r="ED717" i="1"/>
  <c r="EF717" i="1"/>
  <c r="EH717" i="1"/>
  <c r="EJ717" i="1"/>
  <c r="EN717" i="1"/>
  <c r="F718" i="1"/>
  <c r="G718" i="1" s="1"/>
  <c r="EC718" i="1"/>
  <c r="ED718" i="1"/>
  <c r="EF718" i="1"/>
  <c r="EH718" i="1"/>
  <c r="EJ718" i="1"/>
  <c r="EN718" i="1"/>
  <c r="F719" i="1"/>
  <c r="G719" i="1" s="1"/>
  <c r="H719" i="1" s="1"/>
  <c r="EC719" i="1"/>
  <c r="EE719" i="1" s="1"/>
  <c r="ED719" i="1"/>
  <c r="EF719" i="1"/>
  <c r="EH719" i="1"/>
  <c r="EJ719" i="1"/>
  <c r="EN719" i="1"/>
  <c r="F720" i="1"/>
  <c r="G720" i="1" s="1"/>
  <c r="EC720" i="1"/>
  <c r="ED720" i="1"/>
  <c r="EF720" i="1"/>
  <c r="EH720" i="1"/>
  <c r="EJ720" i="1"/>
  <c r="EN720" i="1"/>
  <c r="F721" i="1"/>
  <c r="G721" i="1" s="1"/>
  <c r="EC721" i="1"/>
  <c r="ED721" i="1"/>
  <c r="EE721" i="1" s="1"/>
  <c r="EF721" i="1"/>
  <c r="EH721" i="1"/>
  <c r="EJ721" i="1"/>
  <c r="EN721" i="1"/>
  <c r="F722" i="1"/>
  <c r="G722" i="1" s="1"/>
  <c r="H722" i="1" s="1"/>
  <c r="EC722" i="1"/>
  <c r="ED722" i="1"/>
  <c r="EF722" i="1"/>
  <c r="EH722" i="1"/>
  <c r="EJ722" i="1"/>
  <c r="EN722" i="1"/>
  <c r="F723" i="1"/>
  <c r="G723" i="1" s="1"/>
  <c r="EL723" i="1" s="1"/>
  <c r="EC723" i="1"/>
  <c r="ED723" i="1"/>
  <c r="EF723" i="1"/>
  <c r="EH723" i="1"/>
  <c r="EJ723" i="1"/>
  <c r="EN723" i="1"/>
  <c r="F724" i="1"/>
  <c r="G724" i="1" s="1"/>
  <c r="EL724" i="1" s="1"/>
  <c r="EC724" i="1"/>
  <c r="ED724" i="1"/>
  <c r="EF724" i="1"/>
  <c r="EH724" i="1"/>
  <c r="EJ724" i="1"/>
  <c r="EN724" i="1"/>
  <c r="F725" i="1"/>
  <c r="G725" i="1" s="1"/>
  <c r="H725" i="1" s="1"/>
  <c r="EC725" i="1"/>
  <c r="ED725" i="1"/>
  <c r="EE725" i="1" s="1"/>
  <c r="EF725" i="1"/>
  <c r="EH725" i="1"/>
  <c r="EJ725" i="1"/>
  <c r="EN725" i="1"/>
  <c r="F726" i="1"/>
  <c r="G726" i="1" s="1"/>
  <c r="EC726" i="1"/>
  <c r="ED726" i="1"/>
  <c r="EF726" i="1"/>
  <c r="EH726" i="1"/>
  <c r="EJ726" i="1"/>
  <c r="EN726" i="1"/>
  <c r="F727" i="1"/>
  <c r="G727" i="1" s="1"/>
  <c r="H727" i="1" s="1"/>
  <c r="EC727" i="1"/>
  <c r="ED727" i="1"/>
  <c r="EF727" i="1"/>
  <c r="EH727" i="1"/>
  <c r="EJ727" i="1"/>
  <c r="EN727" i="1"/>
  <c r="F728" i="1"/>
  <c r="G728" i="1" s="1"/>
  <c r="H728" i="1" s="1"/>
  <c r="EC728" i="1"/>
  <c r="ED728" i="1"/>
  <c r="EF728" i="1"/>
  <c r="EH728" i="1"/>
  <c r="EJ728" i="1"/>
  <c r="EN728" i="1"/>
  <c r="F729" i="1"/>
  <c r="G729" i="1" s="1"/>
  <c r="EC729" i="1"/>
  <c r="ED729" i="1"/>
  <c r="EF729" i="1"/>
  <c r="EH729" i="1"/>
  <c r="EJ729" i="1"/>
  <c r="EN729" i="1"/>
  <c r="F730" i="1"/>
  <c r="G730" i="1" s="1"/>
  <c r="EC730" i="1"/>
  <c r="ED730" i="1"/>
  <c r="EF730" i="1"/>
  <c r="EH730" i="1"/>
  <c r="EJ730" i="1"/>
  <c r="EN730" i="1"/>
  <c r="F731" i="1"/>
  <c r="G731" i="1" s="1"/>
  <c r="EC731" i="1"/>
  <c r="ED731" i="1"/>
  <c r="EF731" i="1"/>
  <c r="EH731" i="1"/>
  <c r="EJ731" i="1"/>
  <c r="EN731" i="1"/>
  <c r="F732" i="1"/>
  <c r="G732" i="1" s="1"/>
  <c r="EC732" i="1"/>
  <c r="ED732" i="1"/>
  <c r="EF732" i="1"/>
  <c r="EH732" i="1"/>
  <c r="EJ732" i="1"/>
  <c r="EN732" i="1"/>
  <c r="F733" i="1"/>
  <c r="G733" i="1" s="1"/>
  <c r="EC733" i="1"/>
  <c r="ED733" i="1"/>
  <c r="EF733" i="1"/>
  <c r="EH733" i="1"/>
  <c r="EJ733" i="1"/>
  <c r="EN733" i="1"/>
  <c r="F734" i="1"/>
  <c r="G734" i="1" s="1"/>
  <c r="EC734" i="1"/>
  <c r="ED734" i="1"/>
  <c r="EF734" i="1"/>
  <c r="EH734" i="1"/>
  <c r="EJ734" i="1"/>
  <c r="EN734" i="1"/>
  <c r="F735" i="1"/>
  <c r="G735" i="1" s="1"/>
  <c r="EL735" i="1" s="1"/>
  <c r="EC735" i="1"/>
  <c r="ED735" i="1"/>
  <c r="EF735" i="1"/>
  <c r="EH735" i="1"/>
  <c r="EJ735" i="1"/>
  <c r="EN735" i="1"/>
  <c r="F736" i="1"/>
  <c r="G736" i="1" s="1"/>
  <c r="EC736" i="1"/>
  <c r="ED736" i="1"/>
  <c r="EF736" i="1"/>
  <c r="EH736" i="1"/>
  <c r="EJ736" i="1"/>
  <c r="EN736" i="1"/>
  <c r="F737" i="1"/>
  <c r="G737" i="1" s="1"/>
  <c r="EC737" i="1"/>
  <c r="ED737" i="1"/>
  <c r="EF737" i="1"/>
  <c r="EH737" i="1"/>
  <c r="EJ737" i="1"/>
  <c r="EN737" i="1"/>
  <c r="F738" i="1"/>
  <c r="G738" i="1" s="1"/>
  <c r="H738" i="1" s="1"/>
  <c r="EC738" i="1"/>
  <c r="EE738" i="1" s="1"/>
  <c r="ED738" i="1"/>
  <c r="EF738" i="1"/>
  <c r="EH738" i="1"/>
  <c r="EJ738" i="1"/>
  <c r="EN738" i="1"/>
  <c r="F739" i="1"/>
  <c r="G739" i="1" s="1"/>
  <c r="EC739" i="1"/>
  <c r="ED739" i="1"/>
  <c r="EF739" i="1"/>
  <c r="EH739" i="1"/>
  <c r="EJ739" i="1"/>
  <c r="EN739" i="1"/>
  <c r="F740" i="1"/>
  <c r="G740" i="1" s="1"/>
  <c r="EC740" i="1"/>
  <c r="ED740" i="1"/>
  <c r="EF740" i="1"/>
  <c r="EH740" i="1"/>
  <c r="EJ740" i="1"/>
  <c r="EN740" i="1"/>
  <c r="F741" i="1"/>
  <c r="G741" i="1" s="1"/>
  <c r="H741" i="1" s="1"/>
  <c r="EC741" i="1"/>
  <c r="ED741" i="1"/>
  <c r="EF741" i="1"/>
  <c r="EH741" i="1"/>
  <c r="EJ741" i="1"/>
  <c r="EN741" i="1"/>
  <c r="F742" i="1"/>
  <c r="G742" i="1" s="1"/>
  <c r="H742" i="1" s="1"/>
  <c r="EC742" i="1"/>
  <c r="ED742" i="1"/>
  <c r="EF742" i="1"/>
  <c r="EH742" i="1"/>
  <c r="EJ742" i="1"/>
  <c r="EN742" i="1"/>
  <c r="F743" i="1"/>
  <c r="G743" i="1" s="1"/>
  <c r="EC743" i="1"/>
  <c r="ED743" i="1"/>
  <c r="EF743" i="1"/>
  <c r="EH743" i="1"/>
  <c r="EJ743" i="1"/>
  <c r="EN743" i="1"/>
  <c r="F744" i="1"/>
  <c r="G744" i="1" s="1"/>
  <c r="H744" i="1" s="1"/>
  <c r="EC744" i="1"/>
  <c r="ED744" i="1"/>
  <c r="EF744" i="1"/>
  <c r="EH744" i="1"/>
  <c r="EJ744" i="1"/>
  <c r="EN744" i="1"/>
  <c r="F745" i="1"/>
  <c r="G745" i="1" s="1"/>
  <c r="H745" i="1" s="1"/>
  <c r="EC745" i="1"/>
  <c r="ED745" i="1"/>
  <c r="EF745" i="1"/>
  <c r="EH745" i="1"/>
  <c r="EJ745" i="1"/>
  <c r="EN745" i="1"/>
  <c r="F746" i="1"/>
  <c r="G746" i="1" s="1"/>
  <c r="EC746" i="1"/>
  <c r="ED746" i="1"/>
  <c r="EF746" i="1"/>
  <c r="EH746" i="1"/>
  <c r="EJ746" i="1"/>
  <c r="EN746" i="1"/>
  <c r="F747" i="1"/>
  <c r="G747" i="1" s="1"/>
  <c r="EC747" i="1"/>
  <c r="ED747" i="1"/>
  <c r="EF747" i="1"/>
  <c r="EH747" i="1"/>
  <c r="EJ747" i="1"/>
  <c r="EN747" i="1"/>
  <c r="F748" i="1"/>
  <c r="G748" i="1" s="1"/>
  <c r="EC748" i="1"/>
  <c r="ED748" i="1"/>
  <c r="EF748" i="1"/>
  <c r="EH748" i="1"/>
  <c r="EJ748" i="1"/>
  <c r="EN748" i="1"/>
  <c r="F749" i="1"/>
  <c r="G749" i="1" s="1"/>
  <c r="EC749" i="1"/>
  <c r="ED749" i="1"/>
  <c r="EF749" i="1"/>
  <c r="EH749" i="1"/>
  <c r="EJ749" i="1"/>
  <c r="EN749" i="1"/>
  <c r="F750" i="1"/>
  <c r="G750" i="1" s="1"/>
  <c r="EC750" i="1"/>
  <c r="ED750" i="1"/>
  <c r="EF750" i="1"/>
  <c r="EH750" i="1"/>
  <c r="EJ750" i="1"/>
  <c r="EN750" i="1"/>
  <c r="F751" i="1"/>
  <c r="G751" i="1"/>
  <c r="EC751" i="1"/>
  <c r="ED751" i="1"/>
  <c r="EF751" i="1"/>
  <c r="EH751" i="1"/>
  <c r="EJ751" i="1"/>
  <c r="EN751" i="1"/>
  <c r="F752" i="1"/>
  <c r="G752" i="1" s="1"/>
  <c r="EL752" i="1" s="1"/>
  <c r="EC752" i="1"/>
  <c r="ED752" i="1"/>
  <c r="EF752" i="1"/>
  <c r="EH752" i="1"/>
  <c r="EJ752" i="1"/>
  <c r="EN752" i="1"/>
  <c r="F753" i="1"/>
  <c r="G753" i="1" s="1"/>
  <c r="H753" i="1" s="1"/>
  <c r="EC753" i="1"/>
  <c r="ED753" i="1"/>
  <c r="EF753" i="1"/>
  <c r="EH753" i="1"/>
  <c r="EJ753" i="1"/>
  <c r="EN753" i="1"/>
  <c r="F754" i="1"/>
  <c r="G754" i="1" s="1"/>
  <c r="EC754" i="1"/>
  <c r="ED754" i="1"/>
  <c r="EF754" i="1"/>
  <c r="EH754" i="1"/>
  <c r="EJ754" i="1"/>
  <c r="EN754" i="1"/>
  <c r="F755" i="1"/>
  <c r="G755" i="1" s="1"/>
  <c r="EC755" i="1"/>
  <c r="ED755" i="1"/>
  <c r="EF755" i="1"/>
  <c r="EH755" i="1"/>
  <c r="EJ755" i="1"/>
  <c r="EN755" i="1"/>
  <c r="F756" i="1"/>
  <c r="G756" i="1" s="1"/>
  <c r="EC756" i="1"/>
  <c r="ED756" i="1"/>
  <c r="EF756" i="1"/>
  <c r="EH756" i="1"/>
  <c r="EJ756" i="1"/>
  <c r="EN756" i="1"/>
  <c r="F757" i="1"/>
  <c r="G757" i="1" s="1"/>
  <c r="H757" i="1" s="1"/>
  <c r="EC757" i="1"/>
  <c r="ED757" i="1"/>
  <c r="EF757" i="1"/>
  <c r="EH757" i="1"/>
  <c r="EJ757" i="1"/>
  <c r="EN757" i="1"/>
  <c r="F758" i="1"/>
  <c r="G758" i="1" s="1"/>
  <c r="EC758" i="1"/>
  <c r="ED758" i="1"/>
  <c r="EF758" i="1"/>
  <c r="EH758" i="1"/>
  <c r="EJ758" i="1"/>
  <c r="EN758" i="1"/>
  <c r="F759" i="1"/>
  <c r="G759" i="1" s="1"/>
  <c r="EL759" i="1" s="1"/>
  <c r="EC759" i="1"/>
  <c r="ED759" i="1"/>
  <c r="EF759" i="1"/>
  <c r="EH759" i="1"/>
  <c r="EJ759" i="1"/>
  <c r="EN759" i="1"/>
  <c r="F760" i="1"/>
  <c r="G760" i="1" s="1"/>
  <c r="EC760" i="1"/>
  <c r="ED760" i="1"/>
  <c r="EF760" i="1"/>
  <c r="EH760" i="1"/>
  <c r="EJ760" i="1"/>
  <c r="EN760" i="1"/>
  <c r="F761" i="1"/>
  <c r="G761" i="1" s="1"/>
  <c r="EC761" i="1"/>
  <c r="ED761" i="1"/>
  <c r="EF761" i="1"/>
  <c r="EH761" i="1"/>
  <c r="EJ761" i="1"/>
  <c r="EN761" i="1"/>
  <c r="F762" i="1"/>
  <c r="G762" i="1" s="1"/>
  <c r="EC762" i="1"/>
  <c r="ED762" i="1"/>
  <c r="EF762" i="1"/>
  <c r="EH762" i="1"/>
  <c r="EJ762" i="1"/>
  <c r="EN762" i="1"/>
  <c r="F763" i="1"/>
  <c r="G763" i="1" s="1"/>
  <c r="EC763" i="1"/>
  <c r="ED763" i="1"/>
  <c r="EF763" i="1"/>
  <c r="EH763" i="1"/>
  <c r="EJ763" i="1"/>
  <c r="EN763" i="1"/>
  <c r="F764" i="1"/>
  <c r="G764" i="1" s="1"/>
  <c r="EC764" i="1"/>
  <c r="ED764" i="1"/>
  <c r="EF764" i="1"/>
  <c r="EH764" i="1"/>
  <c r="EJ764" i="1"/>
  <c r="EN764" i="1"/>
  <c r="F765" i="1"/>
  <c r="G765" i="1" s="1"/>
  <c r="EC765" i="1"/>
  <c r="ED765" i="1"/>
  <c r="EF765" i="1"/>
  <c r="EH765" i="1"/>
  <c r="EJ765" i="1"/>
  <c r="EN765" i="1"/>
  <c r="F766" i="1"/>
  <c r="G766" i="1" s="1"/>
  <c r="H766" i="1" s="1"/>
  <c r="EC766" i="1"/>
  <c r="ED766" i="1"/>
  <c r="EF766" i="1"/>
  <c r="EH766" i="1"/>
  <c r="EJ766" i="1"/>
  <c r="EN766" i="1"/>
  <c r="F767" i="1"/>
  <c r="G767" i="1" s="1"/>
  <c r="EL767" i="1" s="1"/>
  <c r="EC767" i="1"/>
  <c r="ED767" i="1"/>
  <c r="EF767" i="1"/>
  <c r="EH767" i="1"/>
  <c r="EJ767" i="1"/>
  <c r="EN767" i="1"/>
  <c r="F768" i="1"/>
  <c r="G768" i="1" s="1"/>
  <c r="EC768" i="1"/>
  <c r="ED768" i="1"/>
  <c r="EF768" i="1"/>
  <c r="EH768" i="1"/>
  <c r="EJ768" i="1"/>
  <c r="EN768" i="1"/>
  <c r="F769" i="1"/>
  <c r="G769" i="1" s="1"/>
  <c r="EL769" i="1" s="1"/>
  <c r="EC769" i="1"/>
  <c r="ED769" i="1"/>
  <c r="EF769" i="1"/>
  <c r="EH769" i="1"/>
  <c r="EJ769" i="1"/>
  <c r="EN769" i="1"/>
  <c r="F770" i="1"/>
  <c r="G770" i="1" s="1"/>
  <c r="EC770" i="1"/>
  <c r="ED770" i="1"/>
  <c r="EF770" i="1"/>
  <c r="EH770" i="1"/>
  <c r="EJ770" i="1"/>
  <c r="EN770" i="1"/>
  <c r="F771" i="1"/>
  <c r="G771" i="1" s="1"/>
  <c r="EC771" i="1"/>
  <c r="ED771" i="1"/>
  <c r="EF771" i="1"/>
  <c r="EH771" i="1"/>
  <c r="EJ771" i="1"/>
  <c r="EN771" i="1"/>
  <c r="F772" i="1"/>
  <c r="G772" i="1" s="1"/>
  <c r="EL772" i="1" s="1"/>
  <c r="EC772" i="1"/>
  <c r="ED772" i="1"/>
  <c r="EF772" i="1"/>
  <c r="EH772" i="1"/>
  <c r="EJ772" i="1"/>
  <c r="EN772" i="1"/>
  <c r="F773" i="1"/>
  <c r="G773" i="1" s="1"/>
  <c r="H773" i="1" s="1"/>
  <c r="EC773" i="1"/>
  <c r="ED773" i="1"/>
  <c r="EF773" i="1"/>
  <c r="EH773" i="1"/>
  <c r="EJ773" i="1"/>
  <c r="EN773" i="1"/>
  <c r="F774" i="1"/>
  <c r="G774" i="1" s="1"/>
  <c r="EC774" i="1"/>
  <c r="ED774" i="1"/>
  <c r="EF774" i="1"/>
  <c r="EH774" i="1"/>
  <c r="EJ774" i="1"/>
  <c r="EN774" i="1"/>
  <c r="F775" i="1"/>
  <c r="G775" i="1" s="1"/>
  <c r="EC775" i="1"/>
  <c r="ED775" i="1"/>
  <c r="EF775" i="1"/>
  <c r="EH775" i="1"/>
  <c r="EJ775" i="1"/>
  <c r="EN775" i="1"/>
  <c r="F776" i="1"/>
  <c r="G776" i="1" s="1"/>
  <c r="EC776" i="1"/>
  <c r="ED776" i="1"/>
  <c r="EF776" i="1"/>
  <c r="EH776" i="1"/>
  <c r="EJ776" i="1"/>
  <c r="EN776" i="1"/>
  <c r="F777" i="1"/>
  <c r="G777" i="1" s="1"/>
  <c r="EC777" i="1"/>
  <c r="ED777" i="1"/>
  <c r="EF777" i="1"/>
  <c r="EH777" i="1"/>
  <c r="EJ777" i="1"/>
  <c r="EN777" i="1"/>
  <c r="F778" i="1"/>
  <c r="G778" i="1" s="1"/>
  <c r="EC778" i="1"/>
  <c r="ED778" i="1"/>
  <c r="EF778" i="1"/>
  <c r="EH778" i="1"/>
  <c r="EJ778" i="1"/>
  <c r="EN778" i="1"/>
  <c r="F779" i="1"/>
  <c r="G779" i="1" s="1"/>
  <c r="EL779" i="1" s="1"/>
  <c r="EC779" i="1"/>
  <c r="ED779" i="1"/>
  <c r="EF779" i="1"/>
  <c r="EH779" i="1"/>
  <c r="EJ779" i="1"/>
  <c r="EN779" i="1"/>
  <c r="F780" i="1"/>
  <c r="G780" i="1" s="1"/>
  <c r="EC780" i="1"/>
  <c r="ED780" i="1"/>
  <c r="EF780" i="1"/>
  <c r="EH780" i="1"/>
  <c r="EJ780" i="1"/>
  <c r="EN780" i="1"/>
  <c r="F781" i="1"/>
  <c r="G781" i="1" s="1"/>
  <c r="H781" i="1" s="1"/>
  <c r="EC781" i="1"/>
  <c r="ED781" i="1"/>
  <c r="EF781" i="1"/>
  <c r="EH781" i="1"/>
  <c r="EJ781" i="1"/>
  <c r="EN781" i="1"/>
  <c r="F782" i="1"/>
  <c r="G782" i="1" s="1"/>
  <c r="EL782" i="1" s="1"/>
  <c r="EC782" i="1"/>
  <c r="ED782" i="1"/>
  <c r="EF782" i="1"/>
  <c r="EH782" i="1"/>
  <c r="EJ782" i="1"/>
  <c r="EN782" i="1"/>
  <c r="F783" i="1"/>
  <c r="G783" i="1" s="1"/>
  <c r="EC783" i="1"/>
  <c r="ED783" i="1"/>
  <c r="EF783" i="1"/>
  <c r="EH783" i="1"/>
  <c r="EJ783" i="1"/>
  <c r="EN783" i="1"/>
  <c r="F784" i="1"/>
  <c r="G784" i="1" s="1"/>
  <c r="EC784" i="1"/>
  <c r="ED784" i="1"/>
  <c r="EF784" i="1"/>
  <c r="EH784" i="1"/>
  <c r="EJ784" i="1"/>
  <c r="EN784" i="1"/>
  <c r="F785" i="1"/>
  <c r="G785" i="1" s="1"/>
  <c r="H785" i="1" s="1"/>
  <c r="EC785" i="1"/>
  <c r="ED785" i="1"/>
  <c r="EF785" i="1"/>
  <c r="EH785" i="1"/>
  <c r="EJ785" i="1"/>
  <c r="EN785" i="1"/>
  <c r="F786" i="1"/>
  <c r="G786" i="1" s="1"/>
  <c r="EC786" i="1"/>
  <c r="ED786" i="1"/>
  <c r="EF786" i="1"/>
  <c r="EH786" i="1"/>
  <c r="EJ786" i="1"/>
  <c r="EN786" i="1"/>
  <c r="F787" i="1"/>
  <c r="G787" i="1" s="1"/>
  <c r="EL787" i="1" s="1"/>
  <c r="EC787" i="1"/>
  <c r="ED787" i="1"/>
  <c r="EF787" i="1"/>
  <c r="EH787" i="1"/>
  <c r="EJ787" i="1"/>
  <c r="EN787" i="1"/>
  <c r="F788" i="1"/>
  <c r="G788" i="1" s="1"/>
  <c r="EC788" i="1"/>
  <c r="ED788" i="1"/>
  <c r="EF788" i="1"/>
  <c r="EH788" i="1"/>
  <c r="EJ788" i="1"/>
  <c r="EN788" i="1"/>
  <c r="F789" i="1"/>
  <c r="G789" i="1" s="1"/>
  <c r="EC789" i="1"/>
  <c r="ED789" i="1"/>
  <c r="EF789" i="1"/>
  <c r="EH789" i="1"/>
  <c r="EJ789" i="1"/>
  <c r="EN789" i="1"/>
  <c r="F790" i="1"/>
  <c r="G790" i="1" s="1"/>
  <c r="EC790" i="1"/>
  <c r="ED790" i="1"/>
  <c r="EF790" i="1"/>
  <c r="EH790" i="1"/>
  <c r="EJ790" i="1"/>
  <c r="EN790" i="1"/>
  <c r="F791" i="1"/>
  <c r="G791" i="1" s="1"/>
  <c r="EC791" i="1"/>
  <c r="ED791" i="1"/>
  <c r="EF791" i="1"/>
  <c r="EH791" i="1"/>
  <c r="EJ791" i="1"/>
  <c r="EN791" i="1"/>
  <c r="F792" i="1"/>
  <c r="G792" i="1" s="1"/>
  <c r="H792" i="1" s="1"/>
  <c r="EC792" i="1"/>
  <c r="ED792" i="1"/>
  <c r="EF792" i="1"/>
  <c r="EH792" i="1"/>
  <c r="EJ792" i="1"/>
  <c r="EN792" i="1"/>
  <c r="F793" i="1"/>
  <c r="G793" i="1" s="1"/>
  <c r="H793" i="1" s="1"/>
  <c r="EC793" i="1"/>
  <c r="ED793" i="1"/>
  <c r="EF793" i="1"/>
  <c r="EH793" i="1"/>
  <c r="EJ793" i="1"/>
  <c r="EL793" i="1"/>
  <c r="EN793" i="1"/>
  <c r="F794" i="1"/>
  <c r="G794" i="1" s="1"/>
  <c r="EC794" i="1"/>
  <c r="ED794" i="1"/>
  <c r="EF794" i="1"/>
  <c r="EH794" i="1"/>
  <c r="EJ794" i="1"/>
  <c r="EN794" i="1"/>
  <c r="F795" i="1"/>
  <c r="G795" i="1" s="1"/>
  <c r="EC795" i="1"/>
  <c r="ED795" i="1"/>
  <c r="EF795" i="1"/>
  <c r="EH795" i="1"/>
  <c r="EJ795" i="1"/>
  <c r="EN795" i="1"/>
  <c r="F796" i="1"/>
  <c r="G796" i="1" s="1"/>
  <c r="H796" i="1" s="1"/>
  <c r="EC796" i="1"/>
  <c r="ED796" i="1"/>
  <c r="EF796" i="1"/>
  <c r="EH796" i="1"/>
  <c r="EJ796" i="1"/>
  <c r="EN796" i="1"/>
  <c r="F797" i="1"/>
  <c r="G797" i="1" s="1"/>
  <c r="EC797" i="1"/>
  <c r="ED797" i="1"/>
  <c r="EF797" i="1"/>
  <c r="EH797" i="1"/>
  <c r="EJ797" i="1"/>
  <c r="EN797" i="1"/>
  <c r="F798" i="1"/>
  <c r="G798" i="1" s="1"/>
  <c r="EC798" i="1"/>
  <c r="ED798" i="1"/>
  <c r="EF798" i="1"/>
  <c r="EH798" i="1"/>
  <c r="EJ798" i="1"/>
  <c r="EN798" i="1"/>
  <c r="F799" i="1"/>
  <c r="G799" i="1" s="1"/>
  <c r="EC799" i="1"/>
  <c r="EE799" i="1" s="1"/>
  <c r="ED799" i="1"/>
  <c r="EF799" i="1"/>
  <c r="EH799" i="1"/>
  <c r="EJ799" i="1"/>
  <c r="EN799" i="1"/>
  <c r="F800" i="1"/>
  <c r="G800" i="1" s="1"/>
  <c r="H800" i="1" s="1"/>
  <c r="EC800" i="1"/>
  <c r="ED800" i="1"/>
  <c r="EF800" i="1"/>
  <c r="EH800" i="1"/>
  <c r="EJ800" i="1"/>
  <c r="EN800" i="1"/>
  <c r="F801" i="1"/>
  <c r="G801" i="1" s="1"/>
  <c r="H801" i="1" s="1"/>
  <c r="EC801" i="1"/>
  <c r="ED801" i="1"/>
  <c r="EF801" i="1"/>
  <c r="EH801" i="1"/>
  <c r="EJ801" i="1"/>
  <c r="EN801" i="1"/>
  <c r="F802" i="1"/>
  <c r="G802" i="1" s="1"/>
  <c r="EC802" i="1"/>
  <c r="ED802" i="1"/>
  <c r="EF802" i="1"/>
  <c r="EH802" i="1"/>
  <c r="EJ802" i="1"/>
  <c r="EN802" i="1"/>
  <c r="F803" i="1"/>
  <c r="G803" i="1" s="1"/>
  <c r="H803" i="1" s="1"/>
  <c r="EC803" i="1"/>
  <c r="ED803" i="1"/>
  <c r="EF803" i="1"/>
  <c r="EH803" i="1"/>
  <c r="EJ803" i="1"/>
  <c r="EN803" i="1"/>
  <c r="F804" i="1"/>
  <c r="G804" i="1" s="1"/>
  <c r="H804" i="1" s="1"/>
  <c r="EC804" i="1"/>
  <c r="EE804" i="1" s="1"/>
  <c r="ED804" i="1"/>
  <c r="EF804" i="1"/>
  <c r="EH804" i="1"/>
  <c r="EJ804" i="1"/>
  <c r="EN804" i="1"/>
  <c r="F805" i="1"/>
  <c r="G805" i="1" s="1"/>
  <c r="H805" i="1" s="1"/>
  <c r="EC805" i="1"/>
  <c r="ED805" i="1"/>
  <c r="EF805" i="1"/>
  <c r="EH805" i="1"/>
  <c r="EJ805" i="1"/>
  <c r="EL805" i="1"/>
  <c r="EN805" i="1"/>
  <c r="F806" i="1"/>
  <c r="G806" i="1" s="1"/>
  <c r="EL806" i="1" s="1"/>
  <c r="EC806" i="1"/>
  <c r="ED806" i="1"/>
  <c r="EF806" i="1"/>
  <c r="EH806" i="1"/>
  <c r="EJ806" i="1"/>
  <c r="EN806" i="1"/>
  <c r="F807" i="1"/>
  <c r="G807" i="1" s="1"/>
  <c r="EC807" i="1"/>
  <c r="ED807" i="1"/>
  <c r="EF807" i="1"/>
  <c r="EH807" i="1"/>
  <c r="EJ807" i="1"/>
  <c r="EN807" i="1"/>
  <c r="F808" i="1"/>
  <c r="G808" i="1" s="1"/>
  <c r="EC808" i="1"/>
  <c r="ED808" i="1"/>
  <c r="EF808" i="1"/>
  <c r="EH808" i="1"/>
  <c r="EJ808" i="1"/>
  <c r="EN808" i="1"/>
  <c r="F809" i="1"/>
  <c r="G809" i="1" s="1"/>
  <c r="EC809" i="1"/>
  <c r="ED809" i="1"/>
  <c r="EF809" i="1"/>
  <c r="EH809" i="1"/>
  <c r="EJ809" i="1"/>
  <c r="EN809" i="1"/>
  <c r="F810" i="1"/>
  <c r="G810" i="1" s="1"/>
  <c r="EC810" i="1"/>
  <c r="ED810" i="1"/>
  <c r="EF810" i="1"/>
  <c r="EH810" i="1"/>
  <c r="EJ810" i="1"/>
  <c r="EN810" i="1"/>
  <c r="F811" i="1"/>
  <c r="G811" i="1" s="1"/>
  <c r="EC811" i="1"/>
  <c r="ED811" i="1"/>
  <c r="EF811" i="1"/>
  <c r="EH811" i="1"/>
  <c r="EJ811" i="1"/>
  <c r="EN811" i="1"/>
  <c r="F812" i="1"/>
  <c r="G812" i="1" s="1"/>
  <c r="H812" i="1" s="1"/>
  <c r="EC812" i="1"/>
  <c r="ED812" i="1"/>
  <c r="EF812" i="1"/>
  <c r="EH812" i="1"/>
  <c r="EJ812" i="1"/>
  <c r="EN812" i="1"/>
  <c r="F813" i="1"/>
  <c r="G813" i="1" s="1"/>
  <c r="EC813" i="1"/>
  <c r="ED813" i="1"/>
  <c r="EF813" i="1"/>
  <c r="EH813" i="1"/>
  <c r="EJ813" i="1"/>
  <c r="EN813" i="1"/>
  <c r="F814" i="1"/>
  <c r="G814" i="1" s="1"/>
  <c r="EC814" i="1"/>
  <c r="ED814" i="1"/>
  <c r="EF814" i="1"/>
  <c r="EH814" i="1"/>
  <c r="EJ814" i="1"/>
  <c r="EN814" i="1"/>
  <c r="F815" i="1"/>
  <c r="G815" i="1" s="1"/>
  <c r="EC815" i="1"/>
  <c r="ED815" i="1"/>
  <c r="EF815" i="1"/>
  <c r="EH815" i="1"/>
  <c r="EJ815" i="1"/>
  <c r="EN815" i="1"/>
  <c r="F816" i="1"/>
  <c r="G816" i="1" s="1"/>
  <c r="EL816" i="1" s="1"/>
  <c r="EC816" i="1"/>
  <c r="ED816" i="1"/>
  <c r="EF816" i="1"/>
  <c r="EH816" i="1"/>
  <c r="EJ816" i="1"/>
  <c r="EN816" i="1"/>
  <c r="F817" i="1"/>
  <c r="G817" i="1" s="1"/>
  <c r="EC817" i="1"/>
  <c r="ED817" i="1"/>
  <c r="EF817" i="1"/>
  <c r="EH817" i="1"/>
  <c r="EJ817" i="1"/>
  <c r="EN817" i="1"/>
  <c r="F818" i="1"/>
  <c r="G818" i="1" s="1"/>
  <c r="EC818" i="1"/>
  <c r="ED818" i="1"/>
  <c r="EF818" i="1"/>
  <c r="EH818" i="1"/>
  <c r="EJ818" i="1"/>
  <c r="EN818" i="1"/>
  <c r="F819" i="1"/>
  <c r="G819" i="1" s="1"/>
  <c r="EL819" i="1" s="1"/>
  <c r="EC819" i="1"/>
  <c r="ED819" i="1"/>
  <c r="EF819" i="1"/>
  <c r="EH819" i="1"/>
  <c r="EJ819" i="1"/>
  <c r="EN819" i="1"/>
  <c r="F820" i="1"/>
  <c r="G820" i="1" s="1"/>
  <c r="H820" i="1" s="1"/>
  <c r="EC820" i="1"/>
  <c r="ED820" i="1"/>
  <c r="EF820" i="1"/>
  <c r="EH820" i="1"/>
  <c r="EJ820" i="1"/>
  <c r="EN820" i="1"/>
  <c r="F821" i="1"/>
  <c r="G821" i="1"/>
  <c r="H821" i="1" s="1"/>
  <c r="EC821" i="1"/>
  <c r="ED821" i="1"/>
  <c r="EF821" i="1"/>
  <c r="EH821" i="1"/>
  <c r="EJ821" i="1"/>
  <c r="EN821" i="1"/>
  <c r="F822" i="1"/>
  <c r="G822" i="1" s="1"/>
  <c r="EC822" i="1"/>
  <c r="EE822" i="1" s="1"/>
  <c r="ED822" i="1"/>
  <c r="EF822" i="1"/>
  <c r="EH822" i="1"/>
  <c r="EJ822" i="1"/>
  <c r="EN822" i="1"/>
  <c r="F823" i="1"/>
  <c r="G823" i="1" s="1"/>
  <c r="EC823" i="1"/>
  <c r="ED823" i="1"/>
  <c r="EE823" i="1" s="1"/>
  <c r="EF823" i="1"/>
  <c r="EH823" i="1"/>
  <c r="EJ823" i="1"/>
  <c r="EN823" i="1"/>
  <c r="F824" i="1"/>
  <c r="G824" i="1" s="1"/>
  <c r="EC824" i="1"/>
  <c r="ED824" i="1"/>
  <c r="EF824" i="1"/>
  <c r="EH824" i="1"/>
  <c r="EJ824" i="1"/>
  <c r="EN824" i="1"/>
  <c r="F825" i="1"/>
  <c r="G825" i="1" s="1"/>
  <c r="EC825" i="1"/>
  <c r="ED825" i="1"/>
  <c r="EF825" i="1"/>
  <c r="EH825" i="1"/>
  <c r="EJ825" i="1"/>
  <c r="EN825" i="1"/>
  <c r="F826" i="1"/>
  <c r="G826" i="1" s="1"/>
  <c r="EC826" i="1"/>
  <c r="ED826" i="1"/>
  <c r="EF826" i="1"/>
  <c r="EH826" i="1"/>
  <c r="EJ826" i="1"/>
  <c r="EN826" i="1"/>
  <c r="F827" i="1"/>
  <c r="G827" i="1" s="1"/>
  <c r="EC827" i="1"/>
  <c r="ED827" i="1"/>
  <c r="EF827" i="1"/>
  <c r="EH827" i="1"/>
  <c r="EJ827" i="1"/>
  <c r="EN827" i="1"/>
  <c r="F828" i="1"/>
  <c r="G828" i="1" s="1"/>
  <c r="H828" i="1" s="1"/>
  <c r="EC828" i="1"/>
  <c r="ED828" i="1"/>
  <c r="EE828" i="1"/>
  <c r="EF828" i="1"/>
  <c r="EH828" i="1"/>
  <c r="EJ828" i="1"/>
  <c r="EN828" i="1"/>
  <c r="F829" i="1"/>
  <c r="G829" i="1" s="1"/>
  <c r="H829" i="1" s="1"/>
  <c r="EC829" i="1"/>
  <c r="ED829" i="1"/>
  <c r="EF829" i="1"/>
  <c r="EH829" i="1"/>
  <c r="EJ829" i="1"/>
  <c r="EN829" i="1"/>
  <c r="F830" i="1"/>
  <c r="G830" i="1" s="1"/>
  <c r="H830" i="1" s="1"/>
  <c r="EC830" i="1"/>
  <c r="ED830" i="1"/>
  <c r="EF830" i="1"/>
  <c r="EH830" i="1"/>
  <c r="EJ830" i="1"/>
  <c r="EN830" i="1"/>
  <c r="F831" i="1"/>
  <c r="G831" i="1" s="1"/>
  <c r="EC831" i="1"/>
  <c r="ED831" i="1"/>
  <c r="EF831" i="1"/>
  <c r="EH831" i="1"/>
  <c r="EJ831" i="1"/>
  <c r="EN831" i="1"/>
  <c r="F832" i="1"/>
  <c r="G832" i="1" s="1"/>
  <c r="EL832" i="1" s="1"/>
  <c r="EC832" i="1"/>
  <c r="ED832" i="1"/>
  <c r="EF832" i="1"/>
  <c r="EH832" i="1"/>
  <c r="EJ832" i="1"/>
  <c r="EN832" i="1"/>
  <c r="F833" i="1"/>
  <c r="G833" i="1" s="1"/>
  <c r="EL833" i="1" s="1"/>
  <c r="EC833" i="1"/>
  <c r="ED833" i="1"/>
  <c r="EF833" i="1"/>
  <c r="EH833" i="1"/>
  <c r="EJ833" i="1"/>
  <c r="EN833" i="1"/>
  <c r="F834" i="1"/>
  <c r="G834" i="1" s="1"/>
  <c r="EC834" i="1"/>
  <c r="ED834" i="1"/>
  <c r="EF834" i="1"/>
  <c r="EH834" i="1"/>
  <c r="EJ834" i="1"/>
  <c r="EN834" i="1"/>
  <c r="F835" i="1"/>
  <c r="G835" i="1" s="1"/>
  <c r="EC835" i="1"/>
  <c r="ED835" i="1"/>
  <c r="EF835" i="1"/>
  <c r="EH835" i="1"/>
  <c r="EJ835" i="1"/>
  <c r="EN835" i="1"/>
  <c r="F836" i="1"/>
  <c r="G836" i="1" s="1"/>
  <c r="H836" i="1" s="1"/>
  <c r="EC836" i="1"/>
  <c r="ED836" i="1"/>
  <c r="EF836" i="1"/>
  <c r="EH836" i="1"/>
  <c r="EJ836" i="1"/>
  <c r="EN836" i="1"/>
  <c r="F837" i="1"/>
  <c r="G837" i="1" s="1"/>
  <c r="H837" i="1" s="1"/>
  <c r="EC837" i="1"/>
  <c r="ED837" i="1"/>
  <c r="EF837" i="1"/>
  <c r="EH837" i="1"/>
  <c r="EJ837" i="1"/>
  <c r="EN837" i="1"/>
  <c r="F838" i="1"/>
  <c r="G838" i="1" s="1"/>
  <c r="EC838" i="1"/>
  <c r="ED838" i="1"/>
  <c r="EF838" i="1"/>
  <c r="EH838" i="1"/>
  <c r="EJ838" i="1"/>
  <c r="EN838" i="1"/>
  <c r="F839" i="1"/>
  <c r="G839" i="1" s="1"/>
  <c r="EC839" i="1"/>
  <c r="ED839" i="1"/>
  <c r="EF839" i="1"/>
  <c r="EH839" i="1"/>
  <c r="EJ839" i="1"/>
  <c r="EN839" i="1"/>
  <c r="F840" i="1"/>
  <c r="G840" i="1" s="1"/>
  <c r="H840" i="1" s="1"/>
  <c r="EC840" i="1"/>
  <c r="ED840" i="1"/>
  <c r="EF840" i="1"/>
  <c r="EH840" i="1"/>
  <c r="EJ840" i="1"/>
  <c r="EN840" i="1"/>
  <c r="F841" i="1"/>
  <c r="G841" i="1" s="1"/>
  <c r="EL841" i="1" s="1"/>
  <c r="EC841" i="1"/>
  <c r="ED841" i="1"/>
  <c r="EF841" i="1"/>
  <c r="EH841" i="1"/>
  <c r="EJ841" i="1"/>
  <c r="EN841" i="1"/>
  <c r="F842" i="1"/>
  <c r="G842" i="1" s="1"/>
  <c r="EC842" i="1"/>
  <c r="ED842" i="1"/>
  <c r="EF842" i="1"/>
  <c r="EH842" i="1"/>
  <c r="EJ842" i="1"/>
  <c r="EN842" i="1"/>
  <c r="F843" i="1"/>
  <c r="G843" i="1" s="1"/>
  <c r="EC843" i="1"/>
  <c r="ED843" i="1"/>
  <c r="EF843" i="1"/>
  <c r="EH843" i="1"/>
  <c r="EJ843" i="1"/>
  <c r="EN843" i="1"/>
  <c r="F844" i="1"/>
  <c r="G844" i="1" s="1"/>
  <c r="H844" i="1" s="1"/>
  <c r="EC844" i="1"/>
  <c r="ED844" i="1"/>
  <c r="EF844" i="1"/>
  <c r="EH844" i="1"/>
  <c r="EJ844" i="1"/>
  <c r="EN844" i="1"/>
  <c r="F845" i="1"/>
  <c r="G845" i="1" s="1"/>
  <c r="EC845" i="1"/>
  <c r="ED845" i="1"/>
  <c r="EF845" i="1"/>
  <c r="EH845" i="1"/>
  <c r="EJ845" i="1"/>
  <c r="EN845" i="1"/>
  <c r="F846" i="1"/>
  <c r="G846" i="1" s="1"/>
  <c r="EL846" i="1" s="1"/>
  <c r="EC846" i="1"/>
  <c r="ED846" i="1"/>
  <c r="EF846" i="1"/>
  <c r="EH846" i="1"/>
  <c r="EJ846" i="1"/>
  <c r="EN846" i="1"/>
  <c r="F847" i="1"/>
  <c r="G847" i="1" s="1"/>
  <c r="EC847" i="1"/>
  <c r="ED847" i="1"/>
  <c r="EF847" i="1"/>
  <c r="EH847" i="1"/>
  <c r="EJ847" i="1"/>
  <c r="EN847" i="1"/>
  <c r="F848" i="1"/>
  <c r="G848" i="1" s="1"/>
  <c r="EL848" i="1" s="1"/>
  <c r="EC848" i="1"/>
  <c r="ED848" i="1"/>
  <c r="EF848" i="1"/>
  <c r="EH848" i="1"/>
  <c r="EJ848" i="1"/>
  <c r="EN848" i="1"/>
  <c r="F849" i="1"/>
  <c r="G849" i="1" s="1"/>
  <c r="EC849" i="1"/>
  <c r="ED849" i="1"/>
  <c r="EF849" i="1"/>
  <c r="EH849" i="1"/>
  <c r="EJ849" i="1"/>
  <c r="EN849" i="1"/>
  <c r="F850" i="1"/>
  <c r="G850" i="1" s="1"/>
  <c r="EC850" i="1"/>
  <c r="ED850" i="1"/>
  <c r="EF850" i="1"/>
  <c r="EH850" i="1"/>
  <c r="EJ850" i="1"/>
  <c r="EN850" i="1"/>
  <c r="F851" i="1"/>
  <c r="G851" i="1" s="1"/>
  <c r="EL851" i="1" s="1"/>
  <c r="EC851" i="1"/>
  <c r="ED851" i="1"/>
  <c r="EF851" i="1"/>
  <c r="EH851" i="1"/>
  <c r="EJ851" i="1"/>
  <c r="EN851" i="1"/>
  <c r="F852" i="1"/>
  <c r="G852" i="1" s="1"/>
  <c r="EC852" i="1"/>
  <c r="ED852" i="1"/>
  <c r="EF852" i="1"/>
  <c r="EH852" i="1"/>
  <c r="EJ852" i="1"/>
  <c r="EN852" i="1"/>
  <c r="F853" i="1"/>
  <c r="G853" i="1" s="1"/>
  <c r="EC853" i="1"/>
  <c r="ED853" i="1"/>
  <c r="EF853" i="1"/>
  <c r="EH853" i="1"/>
  <c r="EJ853" i="1"/>
  <c r="EN853" i="1"/>
  <c r="F854" i="1"/>
  <c r="G854" i="1" s="1"/>
  <c r="EL854" i="1" s="1"/>
  <c r="EC854" i="1"/>
  <c r="ED854" i="1"/>
  <c r="EF854" i="1"/>
  <c r="EH854" i="1"/>
  <c r="EJ854" i="1"/>
  <c r="EN854" i="1"/>
  <c r="F855" i="1"/>
  <c r="G855" i="1" s="1"/>
  <c r="EC855" i="1"/>
  <c r="ED855" i="1"/>
  <c r="EF855" i="1"/>
  <c r="EH855" i="1"/>
  <c r="EJ855" i="1"/>
  <c r="EN855" i="1"/>
  <c r="F856" i="1"/>
  <c r="G856" i="1" s="1"/>
  <c r="H856" i="1" s="1"/>
  <c r="EC856" i="1"/>
  <c r="ED856" i="1"/>
  <c r="EF856" i="1"/>
  <c r="EH856" i="1"/>
  <c r="EJ856" i="1"/>
  <c r="EN856" i="1"/>
  <c r="F857" i="1"/>
  <c r="G857" i="1" s="1"/>
  <c r="EC857" i="1"/>
  <c r="EE857" i="1" s="1"/>
  <c r="ED857" i="1"/>
  <c r="EF857" i="1"/>
  <c r="EH857" i="1"/>
  <c r="EJ857" i="1"/>
  <c r="EN857" i="1"/>
  <c r="F858" i="1"/>
  <c r="G858" i="1" s="1"/>
  <c r="EC858" i="1"/>
  <c r="ED858" i="1"/>
  <c r="EF858" i="1"/>
  <c r="EH858" i="1"/>
  <c r="EJ858" i="1"/>
  <c r="EN858" i="1"/>
  <c r="F859" i="1"/>
  <c r="G859" i="1" s="1"/>
  <c r="EL859" i="1" s="1"/>
  <c r="EC859" i="1"/>
  <c r="ED859" i="1"/>
  <c r="EF859" i="1"/>
  <c r="EH859" i="1"/>
  <c r="EJ859" i="1"/>
  <c r="EN859" i="1"/>
  <c r="F860" i="1"/>
  <c r="G860" i="1" s="1"/>
  <c r="EC860" i="1"/>
  <c r="ED860" i="1"/>
  <c r="EF860" i="1"/>
  <c r="EH860" i="1"/>
  <c r="EJ860" i="1"/>
  <c r="EN860" i="1"/>
  <c r="F861" i="1"/>
  <c r="G861" i="1" s="1"/>
  <c r="EC861" i="1"/>
  <c r="ED861" i="1"/>
  <c r="EF861" i="1"/>
  <c r="EH861" i="1"/>
  <c r="EJ861" i="1"/>
  <c r="EN861" i="1"/>
  <c r="F862" i="1"/>
  <c r="G862" i="1" s="1"/>
  <c r="EC862" i="1"/>
  <c r="ED862" i="1"/>
  <c r="EF862" i="1"/>
  <c r="EH862" i="1"/>
  <c r="EJ862" i="1"/>
  <c r="EN862" i="1"/>
  <c r="F863" i="1"/>
  <c r="G863" i="1" s="1"/>
  <c r="EC863" i="1"/>
  <c r="ED863" i="1"/>
  <c r="EF863" i="1"/>
  <c r="EH863" i="1"/>
  <c r="EJ863" i="1"/>
  <c r="EN863" i="1"/>
  <c r="F864" i="1"/>
  <c r="G864" i="1" s="1"/>
  <c r="H864" i="1" s="1"/>
  <c r="EC864" i="1"/>
  <c r="ED864" i="1"/>
  <c r="EF864" i="1"/>
  <c r="EH864" i="1"/>
  <c r="EJ864" i="1"/>
  <c r="EN864" i="1"/>
  <c r="F865" i="1"/>
  <c r="G865" i="1" s="1"/>
  <c r="EC865" i="1"/>
  <c r="EE865" i="1" s="1"/>
  <c r="ED865" i="1"/>
  <c r="EF865" i="1"/>
  <c r="EH865" i="1"/>
  <c r="EJ865" i="1"/>
  <c r="EN865" i="1"/>
  <c r="F866" i="1"/>
  <c r="G866" i="1" s="1"/>
  <c r="EC866" i="1"/>
  <c r="ED866" i="1"/>
  <c r="EF866" i="1"/>
  <c r="EH866" i="1"/>
  <c r="EJ866" i="1"/>
  <c r="EN866" i="1"/>
  <c r="F867" i="1"/>
  <c r="G867" i="1" s="1"/>
  <c r="EC867" i="1"/>
  <c r="ED867" i="1"/>
  <c r="EF867" i="1"/>
  <c r="EH867" i="1"/>
  <c r="EJ867" i="1"/>
  <c r="EN867" i="1"/>
  <c r="F868" i="1"/>
  <c r="G868" i="1" s="1"/>
  <c r="EC868" i="1"/>
  <c r="ED868" i="1"/>
  <c r="EE868" i="1" s="1"/>
  <c r="EF868" i="1"/>
  <c r="EH868" i="1"/>
  <c r="EJ868" i="1"/>
  <c r="EN868" i="1"/>
  <c r="F869" i="1"/>
  <c r="G869" i="1" s="1"/>
  <c r="EL869" i="1" s="1"/>
  <c r="EC869" i="1"/>
  <c r="ED869" i="1"/>
  <c r="EF869" i="1"/>
  <c r="EH869" i="1"/>
  <c r="EJ869" i="1"/>
  <c r="EN869" i="1"/>
  <c r="F870" i="1"/>
  <c r="G870" i="1" s="1"/>
  <c r="EC870" i="1"/>
  <c r="ED870" i="1"/>
  <c r="EF870" i="1"/>
  <c r="EH870" i="1"/>
  <c r="EJ870" i="1"/>
  <c r="EN870" i="1"/>
  <c r="F871" i="1"/>
  <c r="G871" i="1" s="1"/>
  <c r="EC871" i="1"/>
  <c r="ED871" i="1"/>
  <c r="EF871" i="1"/>
  <c r="EH871" i="1"/>
  <c r="EJ871" i="1"/>
  <c r="EN871" i="1"/>
  <c r="F872" i="1"/>
  <c r="G872" i="1" s="1"/>
  <c r="EC872" i="1"/>
  <c r="ED872" i="1"/>
  <c r="EF872" i="1"/>
  <c r="EH872" i="1"/>
  <c r="EJ872" i="1"/>
  <c r="EN872" i="1"/>
  <c r="F873" i="1"/>
  <c r="G873" i="1" s="1"/>
  <c r="EL873" i="1" s="1"/>
  <c r="EC873" i="1"/>
  <c r="ED873" i="1"/>
  <c r="EF873" i="1"/>
  <c r="EH873" i="1"/>
  <c r="EJ873" i="1"/>
  <c r="EN873" i="1"/>
  <c r="F874" i="1"/>
  <c r="G874" i="1" s="1"/>
  <c r="EC874" i="1"/>
  <c r="EE874" i="1" s="1"/>
  <c r="ED874" i="1"/>
  <c r="EF874" i="1"/>
  <c r="EH874" i="1"/>
  <c r="EJ874" i="1"/>
  <c r="EN874" i="1"/>
  <c r="F875" i="1"/>
  <c r="G875" i="1" s="1"/>
  <c r="EC875" i="1"/>
  <c r="ED875" i="1"/>
  <c r="EF875" i="1"/>
  <c r="EH875" i="1"/>
  <c r="EJ875" i="1"/>
  <c r="EN875" i="1"/>
  <c r="F876" i="1"/>
  <c r="G876" i="1" s="1"/>
  <c r="H876" i="1" s="1"/>
  <c r="EC876" i="1"/>
  <c r="ED876" i="1"/>
  <c r="EF876" i="1"/>
  <c r="EH876" i="1"/>
  <c r="EJ876" i="1"/>
  <c r="EN876" i="1"/>
  <c r="F877" i="1"/>
  <c r="G877" i="1" s="1"/>
  <c r="H877" i="1" s="1"/>
  <c r="EC877" i="1"/>
  <c r="ED877" i="1"/>
  <c r="EF877" i="1"/>
  <c r="EH877" i="1"/>
  <c r="EJ877" i="1"/>
  <c r="EN877" i="1"/>
  <c r="F878" i="1"/>
  <c r="G878" i="1" s="1"/>
  <c r="H878" i="1" s="1"/>
  <c r="EC878" i="1"/>
  <c r="ED878" i="1"/>
  <c r="EF878" i="1"/>
  <c r="EH878" i="1"/>
  <c r="EJ878" i="1"/>
  <c r="EN878" i="1"/>
  <c r="F879" i="1"/>
  <c r="G879" i="1" s="1"/>
  <c r="EC879" i="1"/>
  <c r="ED879" i="1"/>
  <c r="EF879" i="1"/>
  <c r="EH879" i="1"/>
  <c r="EJ879" i="1"/>
  <c r="EN879" i="1"/>
  <c r="F880" i="1"/>
  <c r="G880" i="1" s="1"/>
  <c r="EC880" i="1"/>
  <c r="ED880" i="1"/>
  <c r="EF880" i="1"/>
  <c r="EH880" i="1"/>
  <c r="EJ880" i="1"/>
  <c r="EN880" i="1"/>
  <c r="F881" i="1"/>
  <c r="G881" i="1" s="1"/>
  <c r="EC881" i="1"/>
  <c r="ED881" i="1"/>
  <c r="EF881" i="1"/>
  <c r="EH881" i="1"/>
  <c r="EJ881" i="1"/>
  <c r="EN881" i="1"/>
  <c r="F882" i="1"/>
  <c r="G882" i="1" s="1"/>
  <c r="EC882" i="1"/>
  <c r="ED882" i="1"/>
  <c r="EF882" i="1"/>
  <c r="EH882" i="1"/>
  <c r="EJ882" i="1"/>
  <c r="EN882" i="1"/>
  <c r="F883" i="1"/>
  <c r="G883" i="1" s="1"/>
  <c r="H883" i="1" s="1"/>
  <c r="EC883" i="1"/>
  <c r="ED883" i="1"/>
  <c r="EF883" i="1"/>
  <c r="EH883" i="1"/>
  <c r="EJ883" i="1"/>
  <c r="EN883" i="1"/>
  <c r="F884" i="1"/>
  <c r="G884" i="1" s="1"/>
  <c r="EC884" i="1"/>
  <c r="ED884" i="1"/>
  <c r="EF884" i="1"/>
  <c r="EH884" i="1"/>
  <c r="EJ884" i="1"/>
  <c r="EN884" i="1"/>
  <c r="F885" i="1"/>
  <c r="G885" i="1" s="1"/>
  <c r="H885" i="1" s="1"/>
  <c r="EC885" i="1"/>
  <c r="ED885" i="1"/>
  <c r="EF885" i="1"/>
  <c r="EH885" i="1"/>
  <c r="EJ885" i="1"/>
  <c r="EN885" i="1"/>
  <c r="F886" i="1"/>
  <c r="G886" i="1" s="1"/>
  <c r="EL886" i="1" s="1"/>
  <c r="EC886" i="1"/>
  <c r="ED886" i="1"/>
  <c r="EF886" i="1"/>
  <c r="EH886" i="1"/>
  <c r="EJ886" i="1"/>
  <c r="EN886" i="1"/>
  <c r="F887" i="1"/>
  <c r="G887" i="1" s="1"/>
  <c r="EC887" i="1"/>
  <c r="ED887" i="1"/>
  <c r="EF887" i="1"/>
  <c r="EH887" i="1"/>
  <c r="EJ887" i="1"/>
  <c r="EN887" i="1"/>
  <c r="F888" i="1"/>
  <c r="G888" i="1" s="1"/>
  <c r="EC888" i="1"/>
  <c r="ED888" i="1"/>
  <c r="EF888" i="1"/>
  <c r="EH888" i="1"/>
  <c r="EJ888" i="1"/>
  <c r="EN888" i="1"/>
  <c r="F889" i="1"/>
  <c r="G889" i="1" s="1"/>
  <c r="EC889" i="1"/>
  <c r="ED889" i="1"/>
  <c r="EE889" i="1" s="1"/>
  <c r="EF889" i="1"/>
  <c r="EH889" i="1"/>
  <c r="EJ889" i="1"/>
  <c r="EN889" i="1"/>
  <c r="F890" i="1"/>
  <c r="G890" i="1" s="1"/>
  <c r="EC890" i="1"/>
  <c r="ED890" i="1"/>
  <c r="EF890" i="1"/>
  <c r="EH890" i="1"/>
  <c r="EJ890" i="1"/>
  <c r="EN890" i="1"/>
  <c r="F891" i="1"/>
  <c r="G891" i="1" s="1"/>
  <c r="H891" i="1" s="1"/>
  <c r="EC891" i="1"/>
  <c r="ED891" i="1"/>
  <c r="EF891" i="1"/>
  <c r="EH891" i="1"/>
  <c r="EJ891" i="1"/>
  <c r="EN891" i="1"/>
  <c r="F892" i="1"/>
  <c r="G892" i="1" s="1"/>
  <c r="H892" i="1" s="1"/>
  <c r="EC892" i="1"/>
  <c r="ED892" i="1"/>
  <c r="EF892" i="1"/>
  <c r="EH892" i="1"/>
  <c r="EJ892" i="1"/>
  <c r="EN892" i="1"/>
  <c r="F893" i="1"/>
  <c r="G893" i="1" s="1"/>
  <c r="EC893" i="1"/>
  <c r="ED893" i="1"/>
  <c r="EF893" i="1"/>
  <c r="EH893" i="1"/>
  <c r="EJ893" i="1"/>
  <c r="EN893" i="1"/>
  <c r="F894" i="1"/>
  <c r="G894" i="1" s="1"/>
  <c r="EL894" i="1" s="1"/>
  <c r="EC894" i="1"/>
  <c r="ED894" i="1"/>
  <c r="EF894" i="1"/>
  <c r="EH894" i="1"/>
  <c r="EJ894" i="1"/>
  <c r="EN894" i="1"/>
  <c r="F895" i="1"/>
  <c r="G895" i="1" s="1"/>
  <c r="EC895" i="1"/>
  <c r="ED895" i="1"/>
  <c r="EF895" i="1"/>
  <c r="EH895" i="1"/>
  <c r="EJ895" i="1"/>
  <c r="EN895" i="1"/>
  <c r="F896" i="1"/>
  <c r="G896" i="1" s="1"/>
  <c r="H896" i="1" s="1"/>
  <c r="EC896" i="1"/>
  <c r="ED896" i="1"/>
  <c r="EF896" i="1"/>
  <c r="EH896" i="1"/>
  <c r="EJ896" i="1"/>
  <c r="EL896" i="1"/>
  <c r="EN896" i="1"/>
  <c r="F897" i="1"/>
  <c r="G897" i="1" s="1"/>
  <c r="EL897" i="1" s="1"/>
  <c r="EC897" i="1"/>
  <c r="ED897" i="1"/>
  <c r="EF897" i="1"/>
  <c r="EH897" i="1"/>
  <c r="EJ897" i="1"/>
  <c r="EN897" i="1"/>
  <c r="F898" i="1"/>
  <c r="G898" i="1" s="1"/>
  <c r="EC898" i="1"/>
  <c r="ED898" i="1"/>
  <c r="EF898" i="1"/>
  <c r="EH898" i="1"/>
  <c r="EJ898" i="1"/>
  <c r="EN898" i="1"/>
  <c r="F899" i="1"/>
  <c r="G899" i="1" s="1"/>
  <c r="EC899" i="1"/>
  <c r="ED899" i="1"/>
  <c r="EF899" i="1"/>
  <c r="EH899" i="1"/>
  <c r="EJ899" i="1"/>
  <c r="EN899" i="1"/>
  <c r="F900" i="1"/>
  <c r="G900" i="1" s="1"/>
  <c r="H900" i="1" s="1"/>
  <c r="EC900" i="1"/>
  <c r="EE900" i="1" s="1"/>
  <c r="ED900" i="1"/>
  <c r="EF900" i="1"/>
  <c r="EH900" i="1"/>
  <c r="EJ900" i="1"/>
  <c r="EN900" i="1"/>
  <c r="F901" i="1"/>
  <c r="G901" i="1" s="1"/>
  <c r="H901" i="1" s="1"/>
  <c r="EC901" i="1"/>
  <c r="ED901" i="1"/>
  <c r="EF901" i="1"/>
  <c r="EH901" i="1"/>
  <c r="EJ901" i="1"/>
  <c r="EN901" i="1"/>
  <c r="F902" i="1"/>
  <c r="G902" i="1" s="1"/>
  <c r="EL902" i="1" s="1"/>
  <c r="EC902" i="1"/>
  <c r="ED902" i="1"/>
  <c r="EF902" i="1"/>
  <c r="EH902" i="1"/>
  <c r="EJ902" i="1"/>
  <c r="EN902" i="1"/>
  <c r="F903" i="1"/>
  <c r="G903" i="1" s="1"/>
  <c r="EC903" i="1"/>
  <c r="ED903" i="1"/>
  <c r="EF903" i="1"/>
  <c r="EH903" i="1"/>
  <c r="EJ903" i="1"/>
  <c r="EN903" i="1"/>
  <c r="F904" i="1"/>
  <c r="G904" i="1" s="1"/>
  <c r="H904" i="1" s="1"/>
  <c r="EC904" i="1"/>
  <c r="EE904" i="1" s="1"/>
  <c r="ED904" i="1"/>
  <c r="EF904" i="1"/>
  <c r="EH904" i="1"/>
  <c r="EJ904" i="1"/>
  <c r="EN904" i="1"/>
  <c r="F905" i="1"/>
  <c r="G905" i="1" s="1"/>
  <c r="EC905" i="1"/>
  <c r="ED905" i="1"/>
  <c r="EE905" i="1" s="1"/>
  <c r="EF905" i="1"/>
  <c r="EH905" i="1"/>
  <c r="EJ905" i="1"/>
  <c r="EN905" i="1"/>
  <c r="F906" i="1"/>
  <c r="G906" i="1" s="1"/>
  <c r="EC906" i="1"/>
  <c r="ED906" i="1"/>
  <c r="EF906" i="1"/>
  <c r="EH906" i="1"/>
  <c r="EJ906" i="1"/>
  <c r="EN906" i="1"/>
  <c r="F907" i="1"/>
  <c r="G907" i="1" s="1"/>
  <c r="EL907" i="1" s="1"/>
  <c r="EC907" i="1"/>
  <c r="ED907" i="1"/>
  <c r="EF907" i="1"/>
  <c r="EH907" i="1"/>
  <c r="EJ907" i="1"/>
  <c r="EN907" i="1"/>
  <c r="F908" i="1"/>
  <c r="G908" i="1" s="1"/>
  <c r="EC908" i="1"/>
  <c r="ED908" i="1"/>
  <c r="EF908" i="1"/>
  <c r="EH908" i="1"/>
  <c r="EJ908" i="1"/>
  <c r="EN908" i="1"/>
  <c r="F909" i="1"/>
  <c r="G909" i="1" s="1"/>
  <c r="EL909" i="1" s="1"/>
  <c r="EC909" i="1"/>
  <c r="ED909" i="1"/>
  <c r="EF909" i="1"/>
  <c r="EH909" i="1"/>
  <c r="EJ909" i="1"/>
  <c r="EN909" i="1"/>
  <c r="F910" i="1"/>
  <c r="G910" i="1" s="1"/>
  <c r="EL910" i="1" s="1"/>
  <c r="EC910" i="1"/>
  <c r="ED910" i="1"/>
  <c r="EF910" i="1"/>
  <c r="EH910" i="1"/>
  <c r="EJ910" i="1"/>
  <c r="EN910" i="1"/>
  <c r="F911" i="1"/>
  <c r="G911" i="1" s="1"/>
  <c r="EC911" i="1"/>
  <c r="ED911" i="1"/>
  <c r="EF911" i="1"/>
  <c r="EH911" i="1"/>
  <c r="EJ911" i="1"/>
  <c r="EN911" i="1"/>
  <c r="F912" i="1"/>
  <c r="G912" i="1" s="1"/>
  <c r="EL912" i="1" s="1"/>
  <c r="EC912" i="1"/>
  <c r="ED912" i="1"/>
  <c r="EF912" i="1"/>
  <c r="EH912" i="1"/>
  <c r="EJ912" i="1"/>
  <c r="EN912" i="1"/>
  <c r="F913" i="1"/>
  <c r="G913" i="1" s="1"/>
  <c r="EC913" i="1"/>
  <c r="ED913" i="1"/>
  <c r="EF913" i="1"/>
  <c r="EH913" i="1"/>
  <c r="EJ913" i="1"/>
  <c r="EN913" i="1"/>
  <c r="F914" i="1"/>
  <c r="G914" i="1" s="1"/>
  <c r="EC914" i="1"/>
  <c r="ED914" i="1"/>
  <c r="EF914" i="1"/>
  <c r="EH914" i="1"/>
  <c r="EJ914" i="1"/>
  <c r="EN914" i="1"/>
  <c r="F915" i="1"/>
  <c r="G915" i="1" s="1"/>
  <c r="EC915" i="1"/>
  <c r="ED915" i="1"/>
  <c r="EF915" i="1"/>
  <c r="EH915" i="1"/>
  <c r="EJ915" i="1"/>
  <c r="EN915" i="1"/>
  <c r="F916" i="1"/>
  <c r="G916" i="1" s="1"/>
  <c r="H916" i="1" s="1"/>
  <c r="EC916" i="1"/>
  <c r="ED916" i="1"/>
  <c r="EF916" i="1"/>
  <c r="EH916" i="1"/>
  <c r="EJ916" i="1"/>
  <c r="EN916" i="1"/>
  <c r="F917" i="1"/>
  <c r="G917" i="1" s="1"/>
  <c r="EC917" i="1"/>
  <c r="EE917" i="1" s="1"/>
  <c r="ED917" i="1"/>
  <c r="EF917" i="1"/>
  <c r="EH917" i="1"/>
  <c r="EJ917" i="1"/>
  <c r="EN917" i="1"/>
  <c r="F918" i="1"/>
  <c r="G918" i="1" s="1"/>
  <c r="EC918" i="1"/>
  <c r="ED918" i="1"/>
  <c r="EF918" i="1"/>
  <c r="EH918" i="1"/>
  <c r="EJ918" i="1"/>
  <c r="EN918" i="1"/>
  <c r="F919" i="1"/>
  <c r="G919" i="1" s="1"/>
  <c r="EC919" i="1"/>
  <c r="ED919" i="1"/>
  <c r="EF919" i="1"/>
  <c r="EH919" i="1"/>
  <c r="EJ919" i="1"/>
  <c r="EN919" i="1"/>
  <c r="F920" i="1"/>
  <c r="G920" i="1" s="1"/>
  <c r="EC920" i="1"/>
  <c r="ED920" i="1"/>
  <c r="EF920" i="1"/>
  <c r="EH920" i="1"/>
  <c r="EJ920" i="1"/>
  <c r="EN920" i="1"/>
  <c r="F921" i="1"/>
  <c r="G921" i="1" s="1"/>
  <c r="H921" i="1" s="1"/>
  <c r="EC921" i="1"/>
  <c r="ED921" i="1"/>
  <c r="EF921" i="1"/>
  <c r="EH921" i="1"/>
  <c r="EJ921" i="1"/>
  <c r="EN921" i="1"/>
  <c r="F922" i="1"/>
  <c r="G922" i="1" s="1"/>
  <c r="EC922" i="1"/>
  <c r="ED922" i="1"/>
  <c r="EF922" i="1"/>
  <c r="EH922" i="1"/>
  <c r="EJ922" i="1"/>
  <c r="EN922" i="1"/>
  <c r="F923" i="1"/>
  <c r="G923" i="1" s="1"/>
  <c r="EC923" i="1"/>
  <c r="ED923" i="1"/>
  <c r="EF923" i="1"/>
  <c r="EH923" i="1"/>
  <c r="EJ923" i="1"/>
  <c r="EN923" i="1"/>
  <c r="F924" i="1"/>
  <c r="G924" i="1" s="1"/>
  <c r="H924" i="1" s="1"/>
  <c r="EC924" i="1"/>
  <c r="ED924" i="1"/>
  <c r="EF924" i="1"/>
  <c r="EH924" i="1"/>
  <c r="EJ924" i="1"/>
  <c r="EN924" i="1"/>
  <c r="F925" i="1"/>
  <c r="G925" i="1" s="1"/>
  <c r="EL925" i="1" s="1"/>
  <c r="EC925" i="1"/>
  <c r="ED925" i="1"/>
  <c r="EF925" i="1"/>
  <c r="EH925" i="1"/>
  <c r="EJ925" i="1"/>
  <c r="EN925" i="1"/>
  <c r="F926" i="1"/>
  <c r="G926" i="1" s="1"/>
  <c r="EC926" i="1"/>
  <c r="ED926" i="1"/>
  <c r="EF926" i="1"/>
  <c r="EH926" i="1"/>
  <c r="EJ926" i="1"/>
  <c r="EN926" i="1"/>
  <c r="F927" i="1"/>
  <c r="G927" i="1" s="1"/>
  <c r="EC927" i="1"/>
  <c r="ED927" i="1"/>
  <c r="EF927" i="1"/>
  <c r="EH927" i="1"/>
  <c r="EJ927" i="1"/>
  <c r="EN927" i="1"/>
  <c r="F928" i="1"/>
  <c r="G928" i="1" s="1"/>
  <c r="EL928" i="1" s="1"/>
  <c r="EC928" i="1"/>
  <c r="ED928" i="1"/>
  <c r="EF928" i="1"/>
  <c r="EH928" i="1"/>
  <c r="EJ928" i="1"/>
  <c r="EN928" i="1"/>
  <c r="F929" i="1"/>
  <c r="G929" i="1" s="1"/>
  <c r="EL929" i="1" s="1"/>
  <c r="EC929" i="1"/>
  <c r="ED929" i="1"/>
  <c r="EF929" i="1"/>
  <c r="EH929" i="1"/>
  <c r="EJ929" i="1"/>
  <c r="EN929" i="1"/>
  <c r="F930" i="1"/>
  <c r="G930" i="1" s="1"/>
  <c r="EC930" i="1"/>
  <c r="ED930" i="1"/>
  <c r="EF930" i="1"/>
  <c r="EH930" i="1"/>
  <c r="EJ930" i="1"/>
  <c r="EN930" i="1"/>
  <c r="F931" i="1"/>
  <c r="G931" i="1" s="1"/>
  <c r="EC931" i="1"/>
  <c r="ED931" i="1"/>
  <c r="EF931" i="1"/>
  <c r="EH931" i="1"/>
  <c r="EJ931" i="1"/>
  <c r="EN931" i="1"/>
  <c r="F932" i="1"/>
  <c r="G932" i="1" s="1"/>
  <c r="EC932" i="1"/>
  <c r="ED932" i="1"/>
  <c r="EF932" i="1"/>
  <c r="EH932" i="1"/>
  <c r="EJ932" i="1"/>
  <c r="EN932" i="1"/>
  <c r="F933" i="1"/>
  <c r="G933" i="1" s="1"/>
  <c r="EL933" i="1" s="1"/>
  <c r="EC933" i="1"/>
  <c r="ED933" i="1"/>
  <c r="EF933" i="1"/>
  <c r="EH933" i="1"/>
  <c r="EJ933" i="1"/>
  <c r="EN933" i="1"/>
  <c r="F934" i="1"/>
  <c r="G934" i="1" s="1"/>
  <c r="H934" i="1" s="1"/>
  <c r="EC934" i="1"/>
  <c r="ED934" i="1"/>
  <c r="EF934" i="1"/>
  <c r="EH934" i="1"/>
  <c r="EJ934" i="1"/>
  <c r="EN934" i="1"/>
  <c r="F935" i="1"/>
  <c r="G935" i="1" s="1"/>
  <c r="EC935" i="1"/>
  <c r="ED935" i="1"/>
  <c r="EF935" i="1"/>
  <c r="EH935" i="1"/>
  <c r="EJ935" i="1"/>
  <c r="EN935" i="1"/>
  <c r="F936" i="1"/>
  <c r="G936" i="1" s="1"/>
  <c r="EC936" i="1"/>
  <c r="ED936" i="1"/>
  <c r="EF936" i="1"/>
  <c r="EH936" i="1"/>
  <c r="EJ936" i="1"/>
  <c r="EN936" i="1"/>
  <c r="F937" i="1"/>
  <c r="G937" i="1" s="1"/>
  <c r="EC937" i="1"/>
  <c r="ED937" i="1"/>
  <c r="EF937" i="1"/>
  <c r="EH937" i="1"/>
  <c r="EJ937" i="1"/>
  <c r="EN937" i="1"/>
  <c r="F938" i="1"/>
  <c r="G938" i="1" s="1"/>
  <c r="EC938" i="1"/>
  <c r="ED938" i="1"/>
  <c r="EF938" i="1"/>
  <c r="EH938" i="1"/>
  <c r="EJ938" i="1"/>
  <c r="EN938" i="1"/>
  <c r="F939" i="1"/>
  <c r="G939" i="1" s="1"/>
  <c r="EC939" i="1"/>
  <c r="ED939" i="1"/>
  <c r="EF939" i="1"/>
  <c r="EH939" i="1"/>
  <c r="EJ939" i="1"/>
  <c r="EN939" i="1"/>
  <c r="F940" i="1"/>
  <c r="G940" i="1" s="1"/>
  <c r="H940" i="1" s="1"/>
  <c r="EC940" i="1"/>
  <c r="ED940" i="1"/>
  <c r="EF940" i="1"/>
  <c r="EH940" i="1"/>
  <c r="EJ940" i="1"/>
  <c r="EN940" i="1"/>
  <c r="F941" i="1"/>
  <c r="G941" i="1" s="1"/>
  <c r="EC941" i="1"/>
  <c r="ED941" i="1"/>
  <c r="EF941" i="1"/>
  <c r="EH941" i="1"/>
  <c r="EJ941" i="1"/>
  <c r="EN941" i="1"/>
  <c r="F942" i="1"/>
  <c r="G942" i="1" s="1"/>
  <c r="H942" i="1" s="1"/>
  <c r="EC942" i="1"/>
  <c r="EE942" i="1" s="1"/>
  <c r="ED942" i="1"/>
  <c r="EF942" i="1"/>
  <c r="EH942" i="1"/>
  <c r="EJ942" i="1"/>
  <c r="EN942" i="1"/>
  <c r="F943" i="1"/>
  <c r="G943" i="1" s="1"/>
  <c r="EC943" i="1"/>
  <c r="ED943" i="1"/>
  <c r="EF943" i="1"/>
  <c r="EH943" i="1"/>
  <c r="EJ943" i="1"/>
  <c r="EN943" i="1"/>
  <c r="F944" i="1"/>
  <c r="G944" i="1" s="1"/>
  <c r="EC944" i="1"/>
  <c r="ED944" i="1"/>
  <c r="EF944" i="1"/>
  <c r="EH944" i="1"/>
  <c r="EJ944" i="1"/>
  <c r="EN944" i="1"/>
  <c r="F945" i="1"/>
  <c r="G945" i="1" s="1"/>
  <c r="EL945" i="1" s="1"/>
  <c r="EC945" i="1"/>
  <c r="ED945" i="1"/>
  <c r="EF945" i="1"/>
  <c r="EH945" i="1"/>
  <c r="EJ945" i="1"/>
  <c r="EN945" i="1"/>
  <c r="F946" i="1"/>
  <c r="G946" i="1" s="1"/>
  <c r="EC946" i="1"/>
  <c r="EE946" i="1" s="1"/>
  <c r="ED946" i="1"/>
  <c r="EF946" i="1"/>
  <c r="EH946" i="1"/>
  <c r="EJ946" i="1"/>
  <c r="EN946" i="1"/>
  <c r="F947" i="1"/>
  <c r="G947" i="1" s="1"/>
  <c r="EC947" i="1"/>
  <c r="ED947" i="1"/>
  <c r="EF947" i="1"/>
  <c r="EH947" i="1"/>
  <c r="EJ947" i="1"/>
  <c r="EN947" i="1"/>
  <c r="F948" i="1"/>
  <c r="G948" i="1" s="1"/>
  <c r="EC948" i="1"/>
  <c r="ED948" i="1"/>
  <c r="EF948" i="1"/>
  <c r="EH948" i="1"/>
  <c r="EJ948" i="1"/>
  <c r="EN948" i="1"/>
  <c r="F949" i="1"/>
  <c r="G949" i="1" s="1"/>
  <c r="EL949" i="1" s="1"/>
  <c r="EC949" i="1"/>
  <c r="ED949" i="1"/>
  <c r="EF949" i="1"/>
  <c r="EH949" i="1"/>
  <c r="EJ949" i="1"/>
  <c r="EN949" i="1"/>
  <c r="F950" i="1"/>
  <c r="G950" i="1" s="1"/>
  <c r="H950" i="1" s="1"/>
  <c r="EC950" i="1"/>
  <c r="ED950" i="1"/>
  <c r="EF950" i="1"/>
  <c r="EH950" i="1"/>
  <c r="EJ950" i="1"/>
  <c r="EN950" i="1"/>
  <c r="F951" i="1"/>
  <c r="G951" i="1" s="1"/>
  <c r="EC951" i="1"/>
  <c r="ED951" i="1"/>
  <c r="EF951" i="1"/>
  <c r="EH951" i="1"/>
  <c r="EJ951" i="1"/>
  <c r="EN951" i="1"/>
  <c r="F952" i="1"/>
  <c r="G952" i="1" s="1"/>
  <c r="EC952" i="1"/>
  <c r="ED952" i="1"/>
  <c r="EF952" i="1"/>
  <c r="EH952" i="1"/>
  <c r="EJ952" i="1"/>
  <c r="EN952" i="1"/>
  <c r="F953" i="1"/>
  <c r="G953" i="1" s="1"/>
  <c r="EL953" i="1" s="1"/>
  <c r="EC953" i="1"/>
  <c r="ED953" i="1"/>
  <c r="EF953" i="1"/>
  <c r="EH953" i="1"/>
  <c r="EJ953" i="1"/>
  <c r="EN953" i="1"/>
  <c r="F954" i="1"/>
  <c r="G954" i="1" s="1"/>
  <c r="EC954" i="1"/>
  <c r="ED954" i="1"/>
  <c r="EF954" i="1"/>
  <c r="EH954" i="1"/>
  <c r="EJ954" i="1"/>
  <c r="EN954" i="1"/>
  <c r="F955" i="1"/>
  <c r="G955" i="1" s="1"/>
  <c r="EC955" i="1"/>
  <c r="ED955" i="1"/>
  <c r="EF955" i="1"/>
  <c r="EH955" i="1"/>
  <c r="EJ955" i="1"/>
  <c r="EN955" i="1"/>
  <c r="F956" i="1"/>
  <c r="G956" i="1" s="1"/>
  <c r="H956" i="1" s="1"/>
  <c r="EC956" i="1"/>
  <c r="ED956" i="1"/>
  <c r="EF956" i="1"/>
  <c r="EH956" i="1"/>
  <c r="EJ956" i="1"/>
  <c r="EN956" i="1"/>
  <c r="F957" i="1"/>
  <c r="G957" i="1" s="1"/>
  <c r="H957" i="1" s="1"/>
  <c r="EC957" i="1"/>
  <c r="ED957" i="1"/>
  <c r="EF957" i="1"/>
  <c r="EH957" i="1"/>
  <c r="EJ957" i="1"/>
  <c r="EN957" i="1"/>
  <c r="F958" i="1"/>
  <c r="G958" i="1" s="1"/>
  <c r="EL958" i="1" s="1"/>
  <c r="EC958" i="1"/>
  <c r="ED958" i="1"/>
  <c r="EF958" i="1"/>
  <c r="EH958" i="1"/>
  <c r="EJ958" i="1"/>
  <c r="EN958" i="1"/>
  <c r="F959" i="1"/>
  <c r="G959" i="1" s="1"/>
  <c r="EC959" i="1"/>
  <c r="ED959" i="1"/>
  <c r="EF959" i="1"/>
  <c r="EH959" i="1"/>
  <c r="EJ959" i="1"/>
  <c r="EN959" i="1"/>
  <c r="F960" i="1"/>
  <c r="G960" i="1" s="1"/>
  <c r="H960" i="1" s="1"/>
  <c r="EC960" i="1"/>
  <c r="ED960" i="1"/>
  <c r="EF960" i="1"/>
  <c r="EH960" i="1"/>
  <c r="EJ960" i="1"/>
  <c r="EN960" i="1"/>
  <c r="F961" i="1"/>
  <c r="G961" i="1" s="1"/>
  <c r="EC961" i="1"/>
  <c r="ED961" i="1"/>
  <c r="EF961" i="1"/>
  <c r="EH961" i="1"/>
  <c r="EJ961" i="1"/>
  <c r="EN961" i="1"/>
  <c r="F962" i="1"/>
  <c r="G962" i="1" s="1"/>
  <c r="EC962" i="1"/>
  <c r="ED962" i="1"/>
  <c r="EF962" i="1"/>
  <c r="EH962" i="1"/>
  <c r="EJ962" i="1"/>
  <c r="EN962" i="1"/>
  <c r="F963" i="1"/>
  <c r="G963" i="1" s="1"/>
  <c r="EL963" i="1" s="1"/>
  <c r="EC963" i="1"/>
  <c r="ED963" i="1"/>
  <c r="EF963" i="1"/>
  <c r="EH963" i="1"/>
  <c r="EJ963" i="1"/>
  <c r="EN963" i="1"/>
  <c r="F964" i="1"/>
  <c r="G964" i="1" s="1"/>
  <c r="EC964" i="1"/>
  <c r="ED964" i="1"/>
  <c r="EF964" i="1"/>
  <c r="EH964" i="1"/>
  <c r="EJ964" i="1"/>
  <c r="EN964" i="1"/>
  <c r="F965" i="1"/>
  <c r="G965" i="1" s="1"/>
  <c r="EC965" i="1"/>
  <c r="ED965" i="1"/>
  <c r="EF965" i="1"/>
  <c r="EH965" i="1"/>
  <c r="EJ965" i="1"/>
  <c r="EN965" i="1"/>
  <c r="F966" i="1"/>
  <c r="G966" i="1" s="1"/>
  <c r="EL966" i="1" s="1"/>
  <c r="EC966" i="1"/>
  <c r="ED966" i="1"/>
  <c r="EF966" i="1"/>
  <c r="EH966" i="1"/>
  <c r="EJ966" i="1"/>
  <c r="EN966" i="1"/>
  <c r="F967" i="1"/>
  <c r="G967" i="1" s="1"/>
  <c r="EC967" i="1"/>
  <c r="ED967" i="1"/>
  <c r="EF967" i="1"/>
  <c r="EH967" i="1"/>
  <c r="EJ967" i="1"/>
  <c r="EN967" i="1"/>
  <c r="F968" i="1"/>
  <c r="G968" i="1" s="1"/>
  <c r="EC968" i="1"/>
  <c r="ED968" i="1"/>
  <c r="EF968" i="1"/>
  <c r="EH968" i="1"/>
  <c r="EJ968" i="1"/>
  <c r="EN968" i="1"/>
  <c r="F969" i="1"/>
  <c r="G969" i="1" s="1"/>
  <c r="EC969" i="1"/>
  <c r="ED969" i="1"/>
  <c r="EF969" i="1"/>
  <c r="EH969" i="1"/>
  <c r="EJ969" i="1"/>
  <c r="EN969" i="1"/>
  <c r="F970" i="1"/>
  <c r="G970" i="1" s="1"/>
  <c r="EC970" i="1"/>
  <c r="EE970" i="1" s="1"/>
  <c r="ED970" i="1"/>
  <c r="EF970" i="1"/>
  <c r="EH970" i="1"/>
  <c r="EJ970" i="1"/>
  <c r="EN970" i="1"/>
  <c r="F971" i="1"/>
  <c r="G971" i="1" s="1"/>
  <c r="EC971" i="1"/>
  <c r="ED971" i="1"/>
  <c r="EF971" i="1"/>
  <c r="EH971" i="1"/>
  <c r="EJ971" i="1"/>
  <c r="EN971" i="1"/>
  <c r="F972" i="1"/>
  <c r="G972" i="1" s="1"/>
  <c r="H972" i="1" s="1"/>
  <c r="EC972" i="1"/>
  <c r="ED972" i="1"/>
  <c r="EF972" i="1"/>
  <c r="EH972" i="1"/>
  <c r="EJ972" i="1"/>
  <c r="EN972" i="1"/>
  <c r="F973" i="1"/>
  <c r="G973" i="1" s="1"/>
  <c r="EC973" i="1"/>
  <c r="ED973" i="1"/>
  <c r="EF973" i="1"/>
  <c r="EH973" i="1"/>
  <c r="EJ973" i="1"/>
  <c r="EN973" i="1"/>
  <c r="F974" i="1"/>
  <c r="G974" i="1" s="1"/>
  <c r="EC974" i="1"/>
  <c r="ED974" i="1"/>
  <c r="EF974" i="1"/>
  <c r="EH974" i="1"/>
  <c r="EJ974" i="1"/>
  <c r="EN974" i="1"/>
  <c r="F975" i="1"/>
  <c r="G975" i="1" s="1"/>
  <c r="EC975" i="1"/>
  <c r="ED975" i="1"/>
  <c r="EF975" i="1"/>
  <c r="EH975" i="1"/>
  <c r="EJ975" i="1"/>
  <c r="EN975" i="1"/>
  <c r="F976" i="1"/>
  <c r="G976" i="1" s="1"/>
  <c r="EL976" i="1" s="1"/>
  <c r="EC976" i="1"/>
  <c r="ED976" i="1"/>
  <c r="EF976" i="1"/>
  <c r="EH976" i="1"/>
  <c r="EJ976" i="1"/>
  <c r="EN976" i="1"/>
  <c r="F977" i="1"/>
  <c r="G977" i="1" s="1"/>
  <c r="EC977" i="1"/>
  <c r="ED977" i="1"/>
  <c r="EF977" i="1"/>
  <c r="EH977" i="1"/>
  <c r="EJ977" i="1"/>
  <c r="EN977" i="1"/>
  <c r="F978" i="1"/>
  <c r="G978" i="1" s="1"/>
  <c r="EC978" i="1"/>
  <c r="ED978" i="1"/>
  <c r="EF978" i="1"/>
  <c r="EH978" i="1"/>
  <c r="EJ978" i="1"/>
  <c r="EN978" i="1"/>
  <c r="F979" i="1"/>
  <c r="G979" i="1" s="1"/>
  <c r="EL979" i="1" s="1"/>
  <c r="EC979" i="1"/>
  <c r="ED979" i="1"/>
  <c r="EF979" i="1"/>
  <c r="EH979" i="1"/>
  <c r="EJ979" i="1"/>
  <c r="EN979" i="1"/>
  <c r="F980" i="1"/>
  <c r="G980" i="1" s="1"/>
  <c r="H980" i="1" s="1"/>
  <c r="EC980" i="1"/>
  <c r="ED980" i="1"/>
  <c r="EF980" i="1"/>
  <c r="EH980" i="1"/>
  <c r="EJ980" i="1"/>
  <c r="EN980" i="1"/>
  <c r="F981" i="1"/>
  <c r="G981" i="1" s="1"/>
  <c r="EC981" i="1"/>
  <c r="ED981" i="1"/>
  <c r="EF981" i="1"/>
  <c r="EH981" i="1"/>
  <c r="EJ981" i="1"/>
  <c r="EN981" i="1"/>
  <c r="F982" i="1"/>
  <c r="G982" i="1" s="1"/>
  <c r="EC982" i="1"/>
  <c r="ED982" i="1"/>
  <c r="EF982" i="1"/>
  <c r="EH982" i="1"/>
  <c r="EJ982" i="1"/>
  <c r="EN982" i="1"/>
  <c r="F983" i="1"/>
  <c r="G983" i="1" s="1"/>
  <c r="EC983" i="1"/>
  <c r="ED983" i="1"/>
  <c r="EF983" i="1"/>
  <c r="EH983" i="1"/>
  <c r="EJ983" i="1"/>
  <c r="EN983" i="1"/>
  <c r="F984" i="1"/>
  <c r="G984" i="1" s="1"/>
  <c r="EC984" i="1"/>
  <c r="EE984" i="1" s="1"/>
  <c r="ED984" i="1"/>
  <c r="EF984" i="1"/>
  <c r="EH984" i="1"/>
  <c r="EJ984" i="1"/>
  <c r="EN984" i="1"/>
  <c r="F985" i="1"/>
  <c r="G985" i="1" s="1"/>
  <c r="H985" i="1" s="1"/>
  <c r="EC985" i="1"/>
  <c r="ED985" i="1"/>
  <c r="EF985" i="1"/>
  <c r="EH985" i="1"/>
  <c r="EJ985" i="1"/>
  <c r="EN985" i="1"/>
  <c r="F986" i="1"/>
  <c r="G986" i="1" s="1"/>
  <c r="EC986" i="1"/>
  <c r="ED986" i="1"/>
  <c r="EF986" i="1"/>
  <c r="EH986" i="1"/>
  <c r="EJ986" i="1"/>
  <c r="EN986" i="1"/>
  <c r="F987" i="1"/>
  <c r="G987" i="1" s="1"/>
  <c r="EC987" i="1"/>
  <c r="ED987" i="1"/>
  <c r="EF987" i="1"/>
  <c r="EH987" i="1"/>
  <c r="EJ987" i="1"/>
  <c r="EN987" i="1"/>
  <c r="F988" i="1"/>
  <c r="G988" i="1"/>
  <c r="EC988" i="1"/>
  <c r="ED988" i="1"/>
  <c r="EF988" i="1"/>
  <c r="EH988" i="1"/>
  <c r="EJ988" i="1"/>
  <c r="EN988" i="1"/>
  <c r="F989" i="1"/>
  <c r="G989" i="1" s="1"/>
  <c r="EC989" i="1"/>
  <c r="ED989" i="1"/>
  <c r="EF989" i="1"/>
  <c r="EH989" i="1"/>
  <c r="EJ989" i="1"/>
  <c r="EN989" i="1"/>
  <c r="F990" i="1"/>
  <c r="G990" i="1" s="1"/>
  <c r="EC990" i="1"/>
  <c r="ED990" i="1"/>
  <c r="EF990" i="1"/>
  <c r="EH990" i="1"/>
  <c r="EJ990" i="1"/>
  <c r="EN990" i="1"/>
  <c r="F991" i="1"/>
  <c r="G991" i="1" s="1"/>
  <c r="EC991" i="1"/>
  <c r="ED991" i="1"/>
  <c r="EE991" i="1"/>
  <c r="EF991" i="1"/>
  <c r="EH991" i="1"/>
  <c r="EJ991" i="1"/>
  <c r="EN991" i="1"/>
  <c r="F992" i="1"/>
  <c r="G992" i="1" s="1"/>
  <c r="EC992" i="1"/>
  <c r="ED992" i="1"/>
  <c r="EF992" i="1"/>
  <c r="EH992" i="1"/>
  <c r="EJ992" i="1"/>
  <c r="EN992" i="1"/>
  <c r="F993" i="1"/>
  <c r="G993" i="1" s="1"/>
  <c r="EC993" i="1"/>
  <c r="ED993" i="1"/>
  <c r="EF993" i="1"/>
  <c r="EH993" i="1"/>
  <c r="EJ993" i="1"/>
  <c r="EN993" i="1"/>
  <c r="F994" i="1"/>
  <c r="G994" i="1" s="1"/>
  <c r="EC994" i="1"/>
  <c r="ED994" i="1"/>
  <c r="EF994" i="1"/>
  <c r="EH994" i="1"/>
  <c r="EJ994" i="1"/>
  <c r="EN994" i="1"/>
  <c r="F995" i="1"/>
  <c r="G995" i="1" s="1"/>
  <c r="EC995" i="1"/>
  <c r="ED995" i="1"/>
  <c r="EF995" i="1"/>
  <c r="EH995" i="1"/>
  <c r="EJ995" i="1"/>
  <c r="EN995" i="1"/>
  <c r="F996" i="1"/>
  <c r="G996" i="1" s="1"/>
  <c r="EC996" i="1"/>
  <c r="ED996" i="1"/>
  <c r="EF996" i="1"/>
  <c r="EH996" i="1"/>
  <c r="EJ996" i="1"/>
  <c r="EN996" i="1"/>
  <c r="F997" i="1"/>
  <c r="G997" i="1" s="1"/>
  <c r="EC997" i="1"/>
  <c r="ED997" i="1"/>
  <c r="EF997" i="1"/>
  <c r="EH997" i="1"/>
  <c r="EJ997" i="1"/>
  <c r="EN997" i="1"/>
  <c r="F998" i="1"/>
  <c r="G998" i="1" s="1"/>
  <c r="H998" i="1" s="1"/>
  <c r="EC998" i="1"/>
  <c r="EE998" i="1" s="1"/>
  <c r="ED998" i="1"/>
  <c r="EF998" i="1"/>
  <c r="EH998" i="1"/>
  <c r="EJ998" i="1"/>
  <c r="EN998" i="1"/>
  <c r="F999" i="1"/>
  <c r="G999" i="1" s="1"/>
  <c r="EC999" i="1"/>
  <c r="ED999" i="1"/>
  <c r="EF999" i="1"/>
  <c r="EH999" i="1"/>
  <c r="EJ999" i="1"/>
  <c r="EN999" i="1"/>
  <c r="F1000" i="1"/>
  <c r="G1000" i="1" s="1"/>
  <c r="EL1000" i="1" s="1"/>
  <c r="EC1000" i="1"/>
  <c r="ED1000" i="1"/>
  <c r="EF1000" i="1"/>
  <c r="EH1000" i="1"/>
  <c r="EJ1000" i="1"/>
  <c r="EN1000" i="1"/>
  <c r="F1001" i="1"/>
  <c r="G1001" i="1" s="1"/>
  <c r="EC1001" i="1"/>
  <c r="ED1001" i="1"/>
  <c r="EE1001" i="1" s="1"/>
  <c r="EF1001" i="1"/>
  <c r="EH1001" i="1"/>
  <c r="EJ1001" i="1"/>
  <c r="EN1001" i="1"/>
  <c r="F1002" i="1"/>
  <c r="G1002" i="1" s="1"/>
  <c r="EC1002" i="1"/>
  <c r="ED1002" i="1"/>
  <c r="EF1002" i="1"/>
  <c r="EH1002" i="1"/>
  <c r="EJ1002" i="1"/>
  <c r="EN1002" i="1"/>
  <c r="F1003" i="1"/>
  <c r="G1003" i="1" s="1"/>
  <c r="EC1003" i="1"/>
  <c r="ED1003" i="1"/>
  <c r="EF1003" i="1"/>
  <c r="EH1003" i="1"/>
  <c r="EJ1003" i="1"/>
  <c r="EN1003" i="1"/>
  <c r="F1004" i="1"/>
  <c r="G1004" i="1" s="1"/>
  <c r="H1004" i="1" s="1"/>
  <c r="EC1004" i="1"/>
  <c r="ED1004" i="1"/>
  <c r="EF1004" i="1"/>
  <c r="EH1004" i="1"/>
  <c r="EJ1004" i="1"/>
  <c r="EN1004" i="1"/>
  <c r="F1005" i="1"/>
  <c r="G1005" i="1" s="1"/>
  <c r="EC1005" i="1"/>
  <c r="ED1005" i="1"/>
  <c r="EF1005" i="1"/>
  <c r="EH1005" i="1"/>
  <c r="EJ1005" i="1"/>
  <c r="EN1005" i="1"/>
  <c r="F1006" i="1"/>
  <c r="G1006" i="1" s="1"/>
  <c r="EC1006" i="1"/>
  <c r="ED1006" i="1"/>
  <c r="EF1006" i="1"/>
  <c r="EH1006" i="1"/>
  <c r="EJ1006" i="1"/>
  <c r="EN1006" i="1"/>
  <c r="F1007" i="1"/>
  <c r="G1007" i="1" s="1"/>
  <c r="EC1007" i="1"/>
  <c r="ED1007" i="1"/>
  <c r="EF1007" i="1"/>
  <c r="EH1007" i="1"/>
  <c r="EJ1007" i="1"/>
  <c r="EN1007" i="1"/>
  <c r="F1008" i="1"/>
  <c r="G1008" i="1" s="1"/>
  <c r="EC1008" i="1"/>
  <c r="EE1008" i="1" s="1"/>
  <c r="ED1008" i="1"/>
  <c r="EF1008" i="1"/>
  <c r="EH1008" i="1"/>
  <c r="EJ1008" i="1"/>
  <c r="EN1008" i="1"/>
  <c r="F1009" i="1"/>
  <c r="G1009" i="1" s="1"/>
  <c r="H1009" i="1" s="1"/>
  <c r="EC1009" i="1"/>
  <c r="EE1009" i="1" s="1"/>
  <c r="ED1009" i="1"/>
  <c r="EF1009" i="1"/>
  <c r="EH1009" i="1"/>
  <c r="EJ1009" i="1"/>
  <c r="EN1009" i="1"/>
  <c r="F1010" i="1"/>
  <c r="G1010" i="1" s="1"/>
  <c r="EC1010" i="1"/>
  <c r="ED1010" i="1"/>
  <c r="EF1010" i="1"/>
  <c r="EH1010" i="1"/>
  <c r="EJ1010" i="1"/>
  <c r="EN1010" i="1"/>
  <c r="F1011" i="1"/>
  <c r="G1011" i="1" s="1"/>
  <c r="EC1011" i="1"/>
  <c r="ED1011" i="1"/>
  <c r="EF1011" i="1"/>
  <c r="EH1011" i="1"/>
  <c r="EJ1011" i="1"/>
  <c r="EN1011" i="1"/>
  <c r="F1012" i="1"/>
  <c r="G1012" i="1" s="1"/>
  <c r="H1012" i="1" s="1"/>
  <c r="EC1012" i="1"/>
  <c r="ED1012" i="1"/>
  <c r="EF1012" i="1"/>
  <c r="EH1012" i="1"/>
  <c r="EJ1012" i="1"/>
  <c r="EN1012" i="1"/>
  <c r="F1013" i="1"/>
  <c r="G1013" i="1" s="1"/>
  <c r="EC1013" i="1"/>
  <c r="EE1013" i="1" s="1"/>
  <c r="ED1013" i="1"/>
  <c r="EF1013" i="1"/>
  <c r="EH1013" i="1"/>
  <c r="EJ1013" i="1"/>
  <c r="EN1013" i="1"/>
  <c r="F1014" i="1"/>
  <c r="G1014" i="1" s="1"/>
  <c r="EL1014" i="1" s="1"/>
  <c r="EC1014" i="1"/>
  <c r="ED1014" i="1"/>
  <c r="EF1014" i="1"/>
  <c r="EH1014" i="1"/>
  <c r="EJ1014" i="1"/>
  <c r="EN1014" i="1"/>
  <c r="F1015" i="1"/>
  <c r="G1015" i="1" s="1"/>
  <c r="EC1015" i="1"/>
  <c r="ED1015" i="1"/>
  <c r="EF1015" i="1"/>
  <c r="EH1015" i="1"/>
  <c r="EJ1015" i="1"/>
  <c r="EN1015" i="1"/>
  <c r="F1016" i="1"/>
  <c r="G1016" i="1" s="1"/>
  <c r="EC1016" i="1"/>
  <c r="ED1016" i="1"/>
  <c r="EF1016" i="1"/>
  <c r="EH1016" i="1"/>
  <c r="EJ1016" i="1"/>
  <c r="EN1016" i="1"/>
  <c r="F1017" i="1"/>
  <c r="G1017" i="1" s="1"/>
  <c r="EC1017" i="1"/>
  <c r="ED1017" i="1"/>
  <c r="EF1017" i="1"/>
  <c r="EH1017" i="1"/>
  <c r="EJ1017" i="1"/>
  <c r="EN1017" i="1"/>
  <c r="F1018" i="1"/>
  <c r="G1018" i="1" s="1"/>
  <c r="EC1018" i="1"/>
  <c r="ED1018" i="1"/>
  <c r="EF1018" i="1"/>
  <c r="EH1018" i="1"/>
  <c r="EJ1018" i="1"/>
  <c r="EN1018" i="1"/>
  <c r="F1019" i="1"/>
  <c r="G1019" i="1" s="1"/>
  <c r="H1019" i="1" s="1"/>
  <c r="EC1019" i="1"/>
  <c r="ED1019" i="1"/>
  <c r="EF1019" i="1"/>
  <c r="EH1019" i="1"/>
  <c r="EJ1019" i="1"/>
  <c r="EN1019" i="1"/>
  <c r="F1020" i="1"/>
  <c r="G1020" i="1" s="1"/>
  <c r="EC1020" i="1"/>
  <c r="ED1020" i="1"/>
  <c r="EF1020" i="1"/>
  <c r="EH1020" i="1"/>
  <c r="EJ1020" i="1"/>
  <c r="EN1020" i="1"/>
  <c r="F1021" i="1"/>
  <c r="G1021" i="1"/>
  <c r="EL1021" i="1" s="1"/>
  <c r="EC1021" i="1"/>
  <c r="ED1021" i="1"/>
  <c r="EF1021" i="1"/>
  <c r="EH1021" i="1"/>
  <c r="EJ1021" i="1"/>
  <c r="EN1021" i="1"/>
  <c r="F1022" i="1"/>
  <c r="G1022" i="1" s="1"/>
  <c r="EL1022" i="1" s="1"/>
  <c r="EC1022" i="1"/>
  <c r="ED1022" i="1"/>
  <c r="EF1022" i="1"/>
  <c r="EH1022" i="1"/>
  <c r="EJ1022" i="1"/>
  <c r="EN1022" i="1"/>
  <c r="F1023" i="1"/>
  <c r="G1023" i="1" s="1"/>
  <c r="EC1023" i="1"/>
  <c r="ED1023" i="1"/>
  <c r="EF1023" i="1"/>
  <c r="EH1023" i="1"/>
  <c r="EJ1023" i="1"/>
  <c r="EN1023" i="1"/>
  <c r="F1024" i="1"/>
  <c r="G1024" i="1" s="1"/>
  <c r="EC1024" i="1"/>
  <c r="ED1024" i="1"/>
  <c r="EF1024" i="1"/>
  <c r="EH1024" i="1"/>
  <c r="EJ1024" i="1"/>
  <c r="EN1024" i="1"/>
  <c r="F1025" i="1"/>
  <c r="G1025" i="1" s="1"/>
  <c r="EC1025" i="1"/>
  <c r="ED1025" i="1"/>
  <c r="EF1025" i="1"/>
  <c r="EH1025" i="1"/>
  <c r="EJ1025" i="1"/>
  <c r="EN1025" i="1"/>
  <c r="F1026" i="1"/>
  <c r="G1026" i="1"/>
  <c r="EL1026" i="1" s="1"/>
  <c r="EC1026" i="1"/>
  <c r="ED1026" i="1"/>
  <c r="EF1026" i="1"/>
  <c r="EH1026" i="1"/>
  <c r="EJ1026" i="1"/>
  <c r="EN1026" i="1"/>
  <c r="F1027" i="1"/>
  <c r="G1027" i="1" s="1"/>
  <c r="EC1027" i="1"/>
  <c r="ED1027" i="1"/>
  <c r="EF1027" i="1"/>
  <c r="EH1027" i="1"/>
  <c r="EJ1027" i="1"/>
  <c r="EN1027" i="1"/>
  <c r="F1028" i="1"/>
  <c r="G1028" i="1" s="1"/>
  <c r="EC1028" i="1"/>
  <c r="ED1028" i="1"/>
  <c r="EF1028" i="1"/>
  <c r="EH1028" i="1"/>
  <c r="EJ1028" i="1"/>
  <c r="EN1028" i="1"/>
  <c r="F1029" i="1"/>
  <c r="G1029" i="1" s="1"/>
  <c r="EC1029" i="1"/>
  <c r="ED1029" i="1"/>
  <c r="EF1029" i="1"/>
  <c r="EH1029" i="1"/>
  <c r="EJ1029" i="1"/>
  <c r="EN1029" i="1"/>
  <c r="F1030" i="1"/>
  <c r="G1030" i="1" s="1"/>
  <c r="EC1030" i="1"/>
  <c r="ED1030" i="1"/>
  <c r="EF1030" i="1"/>
  <c r="EH1030" i="1"/>
  <c r="EJ1030" i="1"/>
  <c r="EN1030" i="1"/>
  <c r="F1031" i="1"/>
  <c r="G1031" i="1" s="1"/>
  <c r="EC1031" i="1"/>
  <c r="EE1031" i="1" s="1"/>
  <c r="ED1031" i="1"/>
  <c r="EF1031" i="1"/>
  <c r="EH1031" i="1"/>
  <c r="EJ1031" i="1"/>
  <c r="EN1031" i="1"/>
  <c r="F1032" i="1"/>
  <c r="G1032" i="1" s="1"/>
  <c r="EC1032" i="1"/>
  <c r="ED1032" i="1"/>
  <c r="EF1032" i="1"/>
  <c r="EH1032" i="1"/>
  <c r="EJ1032" i="1"/>
  <c r="EN1032" i="1"/>
  <c r="F1033" i="1"/>
  <c r="G1033" i="1" s="1"/>
  <c r="H1033" i="1" s="1"/>
  <c r="EC1033" i="1"/>
  <c r="ED1033" i="1"/>
  <c r="EF1033" i="1"/>
  <c r="EH1033" i="1"/>
  <c r="EJ1033" i="1"/>
  <c r="EN1033" i="1"/>
  <c r="F1034" i="1"/>
  <c r="G1034" i="1" s="1"/>
  <c r="EC1034" i="1"/>
  <c r="ED1034" i="1"/>
  <c r="EF1034" i="1"/>
  <c r="EH1034" i="1"/>
  <c r="EJ1034" i="1"/>
  <c r="EN1034" i="1"/>
  <c r="F1035" i="1"/>
  <c r="G1035" i="1" s="1"/>
  <c r="EL1035" i="1" s="1"/>
  <c r="EC1035" i="1"/>
  <c r="ED1035" i="1"/>
  <c r="EF1035" i="1"/>
  <c r="EH1035" i="1"/>
  <c r="EJ1035" i="1"/>
  <c r="EN1035" i="1"/>
  <c r="F1036" i="1"/>
  <c r="G1036" i="1" s="1"/>
  <c r="EC1036" i="1"/>
  <c r="ED1036" i="1"/>
  <c r="EE1036" i="1" s="1"/>
  <c r="EF1036" i="1"/>
  <c r="EH1036" i="1"/>
  <c r="EJ1036" i="1"/>
  <c r="EN1036" i="1"/>
  <c r="F1037" i="1"/>
  <c r="G1037" i="1" s="1"/>
  <c r="H1037" i="1" s="1"/>
  <c r="EC1037" i="1"/>
  <c r="ED1037" i="1"/>
  <c r="EF1037" i="1"/>
  <c r="EH1037" i="1"/>
  <c r="EJ1037" i="1"/>
  <c r="EN1037" i="1"/>
  <c r="F1038" i="1"/>
  <c r="G1038" i="1" s="1"/>
  <c r="EC1038" i="1"/>
  <c r="ED1038" i="1"/>
  <c r="EF1038" i="1"/>
  <c r="EH1038" i="1"/>
  <c r="EJ1038" i="1"/>
  <c r="EN1038" i="1"/>
  <c r="F1039" i="1"/>
  <c r="G1039" i="1" s="1"/>
  <c r="EC1039" i="1"/>
  <c r="ED1039" i="1"/>
  <c r="EF1039" i="1"/>
  <c r="EH1039" i="1"/>
  <c r="EJ1039" i="1"/>
  <c r="EN1039" i="1"/>
  <c r="F1040" i="1"/>
  <c r="G1040" i="1" s="1"/>
  <c r="EL1040" i="1" s="1"/>
  <c r="EC1040" i="1"/>
  <c r="ED1040" i="1"/>
  <c r="EF1040" i="1"/>
  <c r="EH1040" i="1"/>
  <c r="EJ1040" i="1"/>
  <c r="EN1040" i="1"/>
  <c r="F1041" i="1"/>
  <c r="G1041" i="1" s="1"/>
  <c r="EC1041" i="1"/>
  <c r="ED1041" i="1"/>
  <c r="EF1041" i="1"/>
  <c r="EH1041" i="1"/>
  <c r="EJ1041" i="1"/>
  <c r="EN1041" i="1"/>
  <c r="F1042" i="1"/>
  <c r="G1042" i="1" s="1"/>
  <c r="EC1042" i="1"/>
  <c r="ED1042" i="1"/>
  <c r="EF1042" i="1"/>
  <c r="EH1042" i="1"/>
  <c r="EJ1042" i="1"/>
  <c r="EN1042" i="1"/>
  <c r="F1043" i="1"/>
  <c r="G1043" i="1" s="1"/>
  <c r="H1043" i="1" s="1"/>
  <c r="EC1043" i="1"/>
  <c r="ED1043" i="1"/>
  <c r="EF1043" i="1"/>
  <c r="EH1043" i="1"/>
  <c r="EJ1043" i="1"/>
  <c r="EN1043" i="1"/>
  <c r="F1044" i="1"/>
  <c r="G1044" i="1" s="1"/>
  <c r="EC1044" i="1"/>
  <c r="ED1044" i="1"/>
  <c r="EF1044" i="1"/>
  <c r="EH1044" i="1"/>
  <c r="EJ1044" i="1"/>
  <c r="EN1044" i="1"/>
  <c r="F1045" i="1"/>
  <c r="G1045" i="1" s="1"/>
  <c r="EL1045" i="1" s="1"/>
  <c r="EC1045" i="1"/>
  <c r="ED1045" i="1"/>
  <c r="EF1045" i="1"/>
  <c r="EH1045" i="1"/>
  <c r="EJ1045" i="1"/>
  <c r="EN1045" i="1"/>
  <c r="F1046" i="1"/>
  <c r="G1046" i="1" s="1"/>
  <c r="EC1046" i="1"/>
  <c r="EE1046" i="1" s="1"/>
  <c r="ED1046" i="1"/>
  <c r="EF1046" i="1"/>
  <c r="EH1046" i="1"/>
  <c r="EJ1046" i="1"/>
  <c r="EN1046" i="1"/>
  <c r="F1047" i="1"/>
  <c r="G1047" i="1" s="1"/>
  <c r="EC1047" i="1"/>
  <c r="ED1047" i="1"/>
  <c r="EF1047" i="1"/>
  <c r="EH1047" i="1"/>
  <c r="EJ1047" i="1"/>
  <c r="EN1047" i="1"/>
  <c r="F1048" i="1"/>
  <c r="G1048" i="1" s="1"/>
  <c r="EC1048" i="1"/>
  <c r="ED1048" i="1"/>
  <c r="EF1048" i="1"/>
  <c r="EH1048" i="1"/>
  <c r="EJ1048" i="1"/>
  <c r="EN1048" i="1"/>
  <c r="F1049" i="1"/>
  <c r="G1049" i="1" s="1"/>
  <c r="EC1049" i="1"/>
  <c r="ED1049" i="1"/>
  <c r="EF1049" i="1"/>
  <c r="EH1049" i="1"/>
  <c r="EJ1049" i="1"/>
  <c r="EN1049" i="1"/>
  <c r="F1050" i="1"/>
  <c r="G1050" i="1" s="1"/>
  <c r="EC1050" i="1"/>
  <c r="EE1050" i="1" s="1"/>
  <c r="ED1050" i="1"/>
  <c r="EF1050" i="1"/>
  <c r="EH1050" i="1"/>
  <c r="EJ1050" i="1"/>
  <c r="EN1050" i="1"/>
  <c r="F1051" i="1"/>
  <c r="G1051" i="1" s="1"/>
  <c r="H1051" i="1" s="1"/>
  <c r="EC1051" i="1"/>
  <c r="ED1051" i="1"/>
  <c r="EF1051" i="1"/>
  <c r="EH1051" i="1"/>
  <c r="EJ1051" i="1"/>
  <c r="EN1051" i="1"/>
  <c r="F1052" i="1"/>
  <c r="G1052" i="1" s="1"/>
  <c r="EC1052" i="1"/>
  <c r="ED1052" i="1"/>
  <c r="EF1052" i="1"/>
  <c r="EH1052" i="1"/>
  <c r="EJ1052" i="1"/>
  <c r="EN1052" i="1"/>
  <c r="F1053" i="1"/>
  <c r="G1053" i="1" s="1"/>
  <c r="EC1053" i="1"/>
  <c r="ED1053" i="1"/>
  <c r="EF1053" i="1"/>
  <c r="EH1053" i="1"/>
  <c r="EJ1053" i="1"/>
  <c r="EN1053" i="1"/>
  <c r="F1054" i="1"/>
  <c r="G1054" i="1" s="1"/>
  <c r="EC1054" i="1"/>
  <c r="ED1054" i="1"/>
  <c r="EF1054" i="1"/>
  <c r="EH1054" i="1"/>
  <c r="EJ1054" i="1"/>
  <c r="EN1054" i="1"/>
  <c r="F1055" i="1"/>
  <c r="G1055" i="1" s="1"/>
  <c r="EC1055" i="1"/>
  <c r="ED1055" i="1"/>
  <c r="EF1055" i="1"/>
  <c r="EH1055" i="1"/>
  <c r="EJ1055" i="1"/>
  <c r="EN1055" i="1"/>
  <c r="F1056" i="1"/>
  <c r="G1056" i="1" s="1"/>
  <c r="EC1056" i="1"/>
  <c r="ED1056" i="1"/>
  <c r="EF1056" i="1"/>
  <c r="EH1056" i="1"/>
  <c r="EJ1056" i="1"/>
  <c r="EN1056" i="1"/>
  <c r="F1057" i="1"/>
  <c r="G1057" i="1" s="1"/>
  <c r="EC1057" i="1"/>
  <c r="ED1057" i="1"/>
  <c r="EF1057" i="1"/>
  <c r="EH1057" i="1"/>
  <c r="EJ1057" i="1"/>
  <c r="EN1057" i="1"/>
  <c r="F1058" i="1"/>
  <c r="G1058" i="1" s="1"/>
  <c r="EC1058" i="1"/>
  <c r="EE1058" i="1" s="1"/>
  <c r="ED1058" i="1"/>
  <c r="EF1058" i="1"/>
  <c r="EH1058" i="1"/>
  <c r="EJ1058" i="1"/>
  <c r="EN1058" i="1"/>
  <c r="F1059" i="1"/>
  <c r="G1059" i="1" s="1"/>
  <c r="EC1059" i="1"/>
  <c r="ED1059" i="1"/>
  <c r="EF1059" i="1"/>
  <c r="EH1059" i="1"/>
  <c r="EJ1059" i="1"/>
  <c r="EN1059" i="1"/>
  <c r="F1060" i="1"/>
  <c r="G1060" i="1" s="1"/>
  <c r="EC1060" i="1"/>
  <c r="ED1060" i="1"/>
  <c r="EF1060" i="1"/>
  <c r="EH1060" i="1"/>
  <c r="EJ1060" i="1"/>
  <c r="EN1060" i="1"/>
  <c r="F1061" i="1"/>
  <c r="G1061" i="1" s="1"/>
  <c r="EL1061" i="1" s="1"/>
  <c r="EC1061" i="1"/>
  <c r="ED1061" i="1"/>
  <c r="EF1061" i="1"/>
  <c r="EH1061" i="1"/>
  <c r="EJ1061" i="1"/>
  <c r="EN1061" i="1"/>
  <c r="F1062" i="1"/>
  <c r="G1062" i="1" s="1"/>
  <c r="H1062" i="1" s="1"/>
  <c r="EC1062" i="1"/>
  <c r="ED1062" i="1"/>
  <c r="EF1062" i="1"/>
  <c r="EH1062" i="1"/>
  <c r="EJ1062" i="1"/>
  <c r="EN1062" i="1"/>
  <c r="F1063" i="1"/>
  <c r="G1063" i="1" s="1"/>
  <c r="EC1063" i="1"/>
  <c r="ED1063" i="1"/>
  <c r="EF1063" i="1"/>
  <c r="EH1063" i="1"/>
  <c r="EJ1063" i="1"/>
  <c r="EN1063" i="1"/>
  <c r="F1064" i="1"/>
  <c r="G1064" i="1" s="1"/>
  <c r="EC1064" i="1"/>
  <c r="ED1064" i="1"/>
  <c r="EF1064" i="1"/>
  <c r="EH1064" i="1"/>
  <c r="EJ1064" i="1"/>
  <c r="EN1064" i="1"/>
  <c r="F1065" i="1"/>
  <c r="G1065" i="1" s="1"/>
  <c r="EC1065" i="1"/>
  <c r="ED1065" i="1"/>
  <c r="EF1065" i="1"/>
  <c r="EH1065" i="1"/>
  <c r="EJ1065" i="1"/>
  <c r="EN1065" i="1"/>
  <c r="F1066" i="1"/>
  <c r="G1066" i="1" s="1"/>
  <c r="EC1066" i="1"/>
  <c r="ED1066" i="1"/>
  <c r="EF1066" i="1"/>
  <c r="EH1066" i="1"/>
  <c r="EJ1066" i="1"/>
  <c r="EN1066" i="1"/>
  <c r="F1067" i="1"/>
  <c r="G1067" i="1" s="1"/>
  <c r="EL1067" i="1" s="1"/>
  <c r="EC1067" i="1"/>
  <c r="EE1067" i="1" s="1"/>
  <c r="ED1067" i="1"/>
  <c r="EF1067" i="1"/>
  <c r="EH1067" i="1"/>
  <c r="EJ1067" i="1"/>
  <c r="EN1067" i="1"/>
  <c r="F1068" i="1"/>
  <c r="G1068" i="1" s="1"/>
  <c r="EC1068" i="1"/>
  <c r="ED1068" i="1"/>
  <c r="EF1068" i="1"/>
  <c r="EH1068" i="1"/>
  <c r="EJ1068" i="1"/>
  <c r="EN1068" i="1"/>
  <c r="F1069" i="1"/>
  <c r="G1069" i="1" s="1"/>
  <c r="EL1069" i="1" s="1"/>
  <c r="EC1069" i="1"/>
  <c r="ED1069" i="1"/>
  <c r="EF1069" i="1"/>
  <c r="EH1069" i="1"/>
  <c r="EJ1069" i="1"/>
  <c r="EN1069" i="1"/>
  <c r="F1070" i="1"/>
  <c r="G1070" i="1" s="1"/>
  <c r="H1070" i="1" s="1"/>
  <c r="EC1070" i="1"/>
  <c r="ED1070" i="1"/>
  <c r="EE1070" i="1"/>
  <c r="EF1070" i="1"/>
  <c r="EH1070" i="1"/>
  <c r="EJ1070" i="1"/>
  <c r="EN1070" i="1"/>
  <c r="F1071" i="1"/>
  <c r="G1071" i="1" s="1"/>
  <c r="EC1071" i="1"/>
  <c r="ED1071" i="1"/>
  <c r="EF1071" i="1"/>
  <c r="EH1071" i="1"/>
  <c r="EJ1071" i="1"/>
  <c r="EN1071" i="1"/>
  <c r="F1072" i="1"/>
  <c r="G1072" i="1" s="1"/>
  <c r="EC1072" i="1"/>
  <c r="ED1072" i="1"/>
  <c r="EF1072" i="1"/>
  <c r="EH1072" i="1"/>
  <c r="EJ1072" i="1"/>
  <c r="EN1072" i="1"/>
  <c r="F1073" i="1"/>
  <c r="G1073" i="1" s="1"/>
  <c r="EC1073" i="1"/>
  <c r="ED1073" i="1"/>
  <c r="EF1073" i="1"/>
  <c r="EH1073" i="1"/>
  <c r="EJ1073" i="1"/>
  <c r="EN1073" i="1"/>
  <c r="F1074" i="1"/>
  <c r="G1074" i="1" s="1"/>
  <c r="EC1074" i="1"/>
  <c r="ED1074" i="1"/>
  <c r="EF1074" i="1"/>
  <c r="EH1074" i="1"/>
  <c r="EJ1074" i="1"/>
  <c r="EN1074" i="1"/>
  <c r="F1075" i="1"/>
  <c r="G1075" i="1" s="1"/>
  <c r="H1075" i="1" s="1"/>
  <c r="EC1075" i="1"/>
  <c r="ED1075" i="1"/>
  <c r="EF1075" i="1"/>
  <c r="EH1075" i="1"/>
  <c r="EJ1075" i="1"/>
  <c r="EN1075" i="1"/>
  <c r="F1076" i="1"/>
  <c r="G1076" i="1" s="1"/>
  <c r="EC1076" i="1"/>
  <c r="ED1076" i="1"/>
  <c r="EF1076" i="1"/>
  <c r="EH1076" i="1"/>
  <c r="EJ1076" i="1"/>
  <c r="EN1076" i="1"/>
  <c r="F1077" i="1"/>
  <c r="G1077" i="1" s="1"/>
  <c r="EC1077" i="1"/>
  <c r="ED1077" i="1"/>
  <c r="EF1077" i="1"/>
  <c r="EH1077" i="1"/>
  <c r="EJ1077" i="1"/>
  <c r="EN1077" i="1"/>
  <c r="F1078" i="1"/>
  <c r="G1078" i="1" s="1"/>
  <c r="H1078" i="1" s="1"/>
  <c r="EC1078" i="1"/>
  <c r="ED1078" i="1"/>
  <c r="EF1078" i="1"/>
  <c r="EH1078" i="1"/>
  <c r="EJ1078" i="1"/>
  <c r="EN1078" i="1"/>
  <c r="F1079" i="1"/>
  <c r="G1079" i="1" s="1"/>
  <c r="EC1079" i="1"/>
  <c r="ED1079" i="1"/>
  <c r="EF1079" i="1"/>
  <c r="EH1079" i="1"/>
  <c r="EJ1079" i="1"/>
  <c r="EN1079" i="1"/>
  <c r="F1080" i="1"/>
  <c r="G1080" i="1" s="1"/>
  <c r="EL1080" i="1" s="1"/>
  <c r="H1080" i="1"/>
  <c r="EC1080" i="1"/>
  <c r="ED1080" i="1"/>
  <c r="EF1080" i="1"/>
  <c r="EH1080" i="1"/>
  <c r="EJ1080" i="1"/>
  <c r="EN1080" i="1"/>
  <c r="F1081" i="1"/>
  <c r="G1081" i="1" s="1"/>
  <c r="EC1081" i="1"/>
  <c r="ED1081" i="1"/>
  <c r="EF1081" i="1"/>
  <c r="EH1081" i="1"/>
  <c r="EJ1081" i="1"/>
  <c r="EN1081" i="1"/>
  <c r="F1082" i="1"/>
  <c r="G1082" i="1" s="1"/>
  <c r="H1082" i="1" s="1"/>
  <c r="EC1082" i="1"/>
  <c r="ED1082" i="1"/>
  <c r="EF1082" i="1"/>
  <c r="EH1082" i="1"/>
  <c r="EJ1082" i="1"/>
  <c r="EN1082" i="1"/>
  <c r="F1083" i="1"/>
  <c r="G1083" i="1" s="1"/>
  <c r="H1083" i="1" s="1"/>
  <c r="EC1083" i="1"/>
  <c r="ED1083" i="1"/>
  <c r="EF1083" i="1"/>
  <c r="EH1083" i="1"/>
  <c r="EJ1083" i="1"/>
  <c r="EN1083" i="1"/>
  <c r="F1084" i="1"/>
  <c r="G1084" i="1" s="1"/>
  <c r="EC1084" i="1"/>
  <c r="ED1084" i="1"/>
  <c r="EF1084" i="1"/>
  <c r="EH1084" i="1"/>
  <c r="EJ1084" i="1"/>
  <c r="EN1084" i="1"/>
  <c r="F1085" i="1"/>
  <c r="G1085" i="1" s="1"/>
  <c r="EL1085" i="1" s="1"/>
  <c r="EC1085" i="1"/>
  <c r="ED1085" i="1"/>
  <c r="EF1085" i="1"/>
  <c r="EH1085" i="1"/>
  <c r="EJ1085" i="1"/>
  <c r="EN1085" i="1"/>
  <c r="F1086" i="1"/>
  <c r="G1086" i="1" s="1"/>
  <c r="H1086" i="1" s="1"/>
  <c r="EC1086" i="1"/>
  <c r="ED1086" i="1"/>
  <c r="EF1086" i="1"/>
  <c r="EH1086" i="1"/>
  <c r="EJ1086" i="1"/>
  <c r="EN1086" i="1"/>
  <c r="F1087" i="1"/>
  <c r="G1087" i="1" s="1"/>
  <c r="EC1087" i="1"/>
  <c r="ED1087" i="1"/>
  <c r="EF1087" i="1"/>
  <c r="EH1087" i="1"/>
  <c r="EJ1087" i="1"/>
  <c r="EN1087" i="1"/>
  <c r="F1088" i="1"/>
  <c r="G1088" i="1" s="1"/>
  <c r="H1088" i="1" s="1"/>
  <c r="EC1088" i="1"/>
  <c r="ED1088" i="1"/>
  <c r="EF1088" i="1"/>
  <c r="EH1088" i="1"/>
  <c r="EJ1088" i="1"/>
  <c r="EN1088" i="1"/>
  <c r="F1089" i="1"/>
  <c r="G1089" i="1" s="1"/>
  <c r="EC1089" i="1"/>
  <c r="ED1089" i="1"/>
  <c r="EF1089" i="1"/>
  <c r="EH1089" i="1"/>
  <c r="EJ1089" i="1"/>
  <c r="EN1089" i="1"/>
  <c r="F1090" i="1"/>
  <c r="G1090" i="1" s="1"/>
  <c r="H1090" i="1" s="1"/>
  <c r="EC1090" i="1"/>
  <c r="ED1090" i="1"/>
  <c r="EF1090" i="1"/>
  <c r="EH1090" i="1"/>
  <c r="EJ1090" i="1"/>
  <c r="EN1090" i="1"/>
  <c r="F1091" i="1"/>
  <c r="G1091" i="1" s="1"/>
  <c r="EC1091" i="1"/>
  <c r="ED1091" i="1"/>
  <c r="EF1091" i="1"/>
  <c r="EH1091" i="1"/>
  <c r="EJ1091" i="1"/>
  <c r="EN1091" i="1"/>
  <c r="F1092" i="1"/>
  <c r="G1092" i="1" s="1"/>
  <c r="EC1092" i="1"/>
  <c r="ED1092" i="1"/>
  <c r="EF1092" i="1"/>
  <c r="EH1092" i="1"/>
  <c r="EJ1092" i="1"/>
  <c r="EN1092" i="1"/>
  <c r="F1093" i="1"/>
  <c r="G1093" i="1" s="1"/>
  <c r="H1093" i="1" s="1"/>
  <c r="EC1093" i="1"/>
  <c r="ED1093" i="1"/>
  <c r="EF1093" i="1"/>
  <c r="EH1093" i="1"/>
  <c r="EJ1093" i="1"/>
  <c r="EN1093" i="1"/>
  <c r="F1094" i="1"/>
  <c r="G1094" i="1" s="1"/>
  <c r="EC1094" i="1"/>
  <c r="ED1094" i="1"/>
  <c r="EF1094" i="1"/>
  <c r="EH1094" i="1"/>
  <c r="EJ1094" i="1"/>
  <c r="EN1094" i="1"/>
  <c r="F1095" i="1"/>
  <c r="G1095" i="1" s="1"/>
  <c r="EC1095" i="1"/>
  <c r="ED1095" i="1"/>
  <c r="EF1095" i="1"/>
  <c r="EH1095" i="1"/>
  <c r="EJ1095" i="1"/>
  <c r="EN1095" i="1"/>
  <c r="F1096" i="1"/>
  <c r="G1096" i="1" s="1"/>
  <c r="H1096" i="1" s="1"/>
  <c r="EC1096" i="1"/>
  <c r="ED1096" i="1"/>
  <c r="EF1096" i="1"/>
  <c r="EH1096" i="1"/>
  <c r="EJ1096" i="1"/>
  <c r="EN1096" i="1"/>
  <c r="F1097" i="1"/>
  <c r="G1097" i="1" s="1"/>
  <c r="EC1097" i="1"/>
  <c r="EE1097" i="1" s="1"/>
  <c r="ED1097" i="1"/>
  <c r="EF1097" i="1"/>
  <c r="EH1097" i="1"/>
  <c r="EJ1097" i="1"/>
  <c r="EN1097" i="1"/>
  <c r="F1098" i="1"/>
  <c r="G1098" i="1" s="1"/>
  <c r="EC1098" i="1"/>
  <c r="ED1098" i="1"/>
  <c r="EF1098" i="1"/>
  <c r="EH1098" i="1"/>
  <c r="EJ1098" i="1"/>
  <c r="EN1098" i="1"/>
  <c r="F1099" i="1"/>
  <c r="G1099" i="1" s="1"/>
  <c r="EC1099" i="1"/>
  <c r="ED1099" i="1"/>
  <c r="EF1099" i="1"/>
  <c r="EH1099" i="1"/>
  <c r="EJ1099" i="1"/>
  <c r="EN1099" i="1"/>
  <c r="F1100" i="1"/>
  <c r="G1100" i="1" s="1"/>
  <c r="EC1100" i="1"/>
  <c r="EE1100" i="1" s="1"/>
  <c r="ED1100" i="1"/>
  <c r="EF1100" i="1"/>
  <c r="EH1100" i="1"/>
  <c r="EJ1100" i="1"/>
  <c r="EN1100" i="1"/>
  <c r="F1101" i="1"/>
  <c r="G1101" i="1" s="1"/>
  <c r="EC1101" i="1"/>
  <c r="ED1101" i="1"/>
  <c r="EF1101" i="1"/>
  <c r="EH1101" i="1"/>
  <c r="EJ1101" i="1"/>
  <c r="EN1101" i="1"/>
  <c r="F1102" i="1"/>
  <c r="G1102" i="1" s="1"/>
  <c r="EC1102" i="1"/>
  <c r="ED1102" i="1"/>
  <c r="EF1102" i="1"/>
  <c r="EH1102" i="1"/>
  <c r="EJ1102" i="1"/>
  <c r="EN1102" i="1"/>
  <c r="F1103" i="1"/>
  <c r="G1103" i="1" s="1"/>
  <c r="H1103" i="1" s="1"/>
  <c r="EC1103" i="1"/>
  <c r="ED1103" i="1"/>
  <c r="EE1103" i="1" s="1"/>
  <c r="EF1103" i="1"/>
  <c r="EH1103" i="1"/>
  <c r="EJ1103" i="1"/>
  <c r="EN1103" i="1"/>
  <c r="F1104" i="1"/>
  <c r="G1104" i="1" s="1"/>
  <c r="EC1104" i="1"/>
  <c r="ED1104" i="1"/>
  <c r="EF1104" i="1"/>
  <c r="EH1104" i="1"/>
  <c r="EJ1104" i="1"/>
  <c r="EN1104" i="1"/>
  <c r="F1105" i="1"/>
  <c r="G1105" i="1" s="1"/>
  <c r="EC1105" i="1"/>
  <c r="ED1105" i="1"/>
  <c r="EF1105" i="1"/>
  <c r="EH1105" i="1"/>
  <c r="EJ1105" i="1"/>
  <c r="EN1105" i="1"/>
  <c r="F1106" i="1"/>
  <c r="G1106" i="1" s="1"/>
  <c r="H1106" i="1" s="1"/>
  <c r="EC1106" i="1"/>
  <c r="ED1106" i="1"/>
  <c r="EF1106" i="1"/>
  <c r="EH1106" i="1"/>
  <c r="EJ1106" i="1"/>
  <c r="EN1106" i="1"/>
  <c r="F1107" i="1"/>
  <c r="G1107" i="1" s="1"/>
  <c r="EC1107" i="1"/>
  <c r="ED1107" i="1"/>
  <c r="EF1107" i="1"/>
  <c r="EH1107" i="1"/>
  <c r="EJ1107" i="1"/>
  <c r="EN1107" i="1"/>
  <c r="F1108" i="1"/>
  <c r="G1108" i="1" s="1"/>
  <c r="EC1108" i="1"/>
  <c r="ED1108" i="1"/>
  <c r="EF1108" i="1"/>
  <c r="EH1108" i="1"/>
  <c r="EJ1108" i="1"/>
  <c r="EN1108" i="1"/>
  <c r="F1109" i="1"/>
  <c r="G1109" i="1"/>
  <c r="EL1109" i="1" s="1"/>
  <c r="EC1109" i="1"/>
  <c r="ED1109" i="1"/>
  <c r="EF1109" i="1"/>
  <c r="EH1109" i="1"/>
  <c r="EJ1109" i="1"/>
  <c r="EN1109" i="1"/>
  <c r="F1110" i="1"/>
  <c r="G1110" i="1" s="1"/>
  <c r="EC1110" i="1"/>
  <c r="EE1110" i="1" s="1"/>
  <c r="ED1110" i="1"/>
  <c r="EF1110" i="1"/>
  <c r="EH1110" i="1"/>
  <c r="EJ1110" i="1"/>
  <c r="EN1110" i="1"/>
  <c r="F1111" i="1"/>
  <c r="G1111" i="1" s="1"/>
  <c r="EC1111" i="1"/>
  <c r="ED1111" i="1"/>
  <c r="EF1111" i="1"/>
  <c r="EH1111" i="1"/>
  <c r="EJ1111" i="1"/>
  <c r="EN1111" i="1"/>
  <c r="F1112" i="1"/>
  <c r="G1112" i="1" s="1"/>
  <c r="EC1112" i="1"/>
  <c r="ED1112" i="1"/>
  <c r="EF1112" i="1"/>
  <c r="EH1112" i="1"/>
  <c r="EJ1112" i="1"/>
  <c r="EN1112" i="1"/>
  <c r="F1113" i="1"/>
  <c r="G1113" i="1" s="1"/>
  <c r="EC1113" i="1"/>
  <c r="ED1113" i="1"/>
  <c r="EF1113" i="1"/>
  <c r="EH1113" i="1"/>
  <c r="EJ1113" i="1"/>
  <c r="EN1113" i="1"/>
  <c r="F1114" i="1"/>
  <c r="G1114" i="1" s="1"/>
  <c r="H1114" i="1" s="1"/>
  <c r="EC1114" i="1"/>
  <c r="ED1114" i="1"/>
  <c r="EF1114" i="1"/>
  <c r="EH1114" i="1"/>
  <c r="EJ1114" i="1"/>
  <c r="EN1114" i="1"/>
  <c r="F1115" i="1"/>
  <c r="G1115" i="1" s="1"/>
  <c r="EC1115" i="1"/>
  <c r="ED1115" i="1"/>
  <c r="EF1115" i="1"/>
  <c r="EH1115" i="1"/>
  <c r="EJ1115" i="1"/>
  <c r="EN1115" i="1"/>
  <c r="F1116" i="1"/>
  <c r="G1116" i="1" s="1"/>
  <c r="EC1116" i="1"/>
  <c r="ED1116" i="1"/>
  <c r="EF1116" i="1"/>
  <c r="EH1116" i="1"/>
  <c r="EJ1116" i="1"/>
  <c r="EN1116" i="1"/>
  <c r="F1117" i="1"/>
  <c r="G1117" i="1" s="1"/>
  <c r="EL1117" i="1" s="1"/>
  <c r="EC1117" i="1"/>
  <c r="ED1117" i="1"/>
  <c r="EF1117" i="1"/>
  <c r="EH1117" i="1"/>
  <c r="EJ1117" i="1"/>
  <c r="EN1117" i="1"/>
  <c r="F1118" i="1"/>
  <c r="G1118" i="1" s="1"/>
  <c r="EC1118" i="1"/>
  <c r="ED1118" i="1"/>
  <c r="EF1118" i="1"/>
  <c r="EH1118" i="1"/>
  <c r="EJ1118" i="1"/>
  <c r="EN1118" i="1"/>
  <c r="F1119" i="1"/>
  <c r="G1119" i="1" s="1"/>
  <c r="EC1119" i="1"/>
  <c r="ED1119" i="1"/>
  <c r="EF1119" i="1"/>
  <c r="EH1119" i="1"/>
  <c r="EJ1119" i="1"/>
  <c r="EN1119" i="1"/>
  <c r="F1120" i="1"/>
  <c r="G1120" i="1" s="1"/>
  <c r="EL1120" i="1" s="1"/>
  <c r="EC1120" i="1"/>
  <c r="ED1120" i="1"/>
  <c r="EF1120" i="1"/>
  <c r="EH1120" i="1"/>
  <c r="EJ1120" i="1"/>
  <c r="EN1120" i="1"/>
  <c r="F1121" i="1"/>
  <c r="G1121" i="1" s="1"/>
  <c r="EC1121" i="1"/>
  <c r="ED1121" i="1"/>
  <c r="EF1121" i="1"/>
  <c r="EH1121" i="1"/>
  <c r="EJ1121" i="1"/>
  <c r="EN1121" i="1"/>
  <c r="F1122" i="1"/>
  <c r="G1122" i="1" s="1"/>
  <c r="H1122" i="1" s="1"/>
  <c r="EC1122" i="1"/>
  <c r="EE1122" i="1" s="1"/>
  <c r="ED1122" i="1"/>
  <c r="EF1122" i="1"/>
  <c r="EH1122" i="1"/>
  <c r="EJ1122" i="1"/>
  <c r="EN1122" i="1"/>
  <c r="F1123" i="1"/>
  <c r="G1123" i="1" s="1"/>
  <c r="EL1123" i="1" s="1"/>
  <c r="EC1123" i="1"/>
  <c r="ED1123" i="1"/>
  <c r="EF1123" i="1"/>
  <c r="EH1123" i="1"/>
  <c r="EJ1123" i="1"/>
  <c r="EN1123" i="1"/>
  <c r="F1124" i="1"/>
  <c r="G1124" i="1" s="1"/>
  <c r="EC1124" i="1"/>
  <c r="ED1124" i="1"/>
  <c r="EF1124" i="1"/>
  <c r="EH1124" i="1"/>
  <c r="EJ1124" i="1"/>
  <c r="EN1124" i="1"/>
  <c r="F1125" i="1"/>
  <c r="G1125" i="1" s="1"/>
  <c r="EL1125" i="1" s="1"/>
  <c r="EC1125" i="1"/>
  <c r="ED1125" i="1"/>
  <c r="EF1125" i="1"/>
  <c r="EH1125" i="1"/>
  <c r="EJ1125" i="1"/>
  <c r="EN1125" i="1"/>
  <c r="F1126" i="1"/>
  <c r="G1126" i="1" s="1"/>
  <c r="H1126" i="1" s="1"/>
  <c r="EC1126" i="1"/>
  <c r="ED1126" i="1"/>
  <c r="EF1126" i="1"/>
  <c r="EH1126" i="1"/>
  <c r="EJ1126" i="1"/>
  <c r="EN1126" i="1"/>
  <c r="F1127" i="1"/>
  <c r="G1127" i="1" s="1"/>
  <c r="H1127" i="1" s="1"/>
  <c r="EC1127" i="1"/>
  <c r="ED1127" i="1"/>
  <c r="EF1127" i="1"/>
  <c r="EH1127" i="1"/>
  <c r="EJ1127" i="1"/>
  <c r="EL1127" i="1"/>
  <c r="EN1127" i="1"/>
  <c r="F1128" i="1"/>
  <c r="G1128" i="1" s="1"/>
  <c r="EC1128" i="1"/>
  <c r="ED1128" i="1"/>
  <c r="EF1128" i="1"/>
  <c r="EH1128" i="1"/>
  <c r="EJ1128" i="1"/>
  <c r="EN1128" i="1"/>
  <c r="F1129" i="1"/>
  <c r="G1129" i="1" s="1"/>
  <c r="EC1129" i="1"/>
  <c r="ED1129" i="1"/>
  <c r="EF1129" i="1"/>
  <c r="EH1129" i="1"/>
  <c r="EJ1129" i="1"/>
  <c r="EN1129" i="1"/>
  <c r="F1130" i="1"/>
  <c r="G1130" i="1" s="1"/>
  <c r="EL1130" i="1" s="1"/>
  <c r="EC1130" i="1"/>
  <c r="ED1130" i="1"/>
  <c r="EF1130" i="1"/>
  <c r="EH1130" i="1"/>
  <c r="EJ1130" i="1"/>
  <c r="EN1130" i="1"/>
  <c r="F1131" i="1"/>
  <c r="G1131" i="1" s="1"/>
  <c r="EC1131" i="1"/>
  <c r="EE1131" i="1" s="1"/>
  <c r="ED1131" i="1"/>
  <c r="EF1131" i="1"/>
  <c r="EH1131" i="1"/>
  <c r="EJ1131" i="1"/>
  <c r="EN1131" i="1"/>
  <c r="F1132" i="1"/>
  <c r="G1132" i="1" s="1"/>
  <c r="EC1132" i="1"/>
  <c r="EE1132" i="1" s="1"/>
  <c r="ED1132" i="1"/>
  <c r="EF1132" i="1"/>
  <c r="EH1132" i="1"/>
  <c r="EJ1132" i="1"/>
  <c r="EN1132" i="1"/>
  <c r="F1133" i="1"/>
  <c r="G1133" i="1" s="1"/>
  <c r="EC1133" i="1"/>
  <c r="ED1133" i="1"/>
  <c r="EF1133" i="1"/>
  <c r="EH1133" i="1"/>
  <c r="EJ1133" i="1"/>
  <c r="EN1133" i="1"/>
  <c r="F1134" i="1"/>
  <c r="G1134" i="1" s="1"/>
  <c r="H1134" i="1" s="1"/>
  <c r="EC1134" i="1"/>
  <c r="ED1134" i="1"/>
  <c r="EF1134" i="1"/>
  <c r="EH1134" i="1"/>
  <c r="EJ1134" i="1"/>
  <c r="EN1134" i="1"/>
  <c r="F1135" i="1"/>
  <c r="G1135" i="1"/>
  <c r="H1135" i="1" s="1"/>
  <c r="EC1135" i="1"/>
  <c r="ED1135" i="1"/>
  <c r="EF1135" i="1"/>
  <c r="EH1135" i="1"/>
  <c r="EJ1135" i="1"/>
  <c r="EN1135" i="1"/>
  <c r="F1136" i="1"/>
  <c r="G1136" i="1" s="1"/>
  <c r="EC1136" i="1"/>
  <c r="ED1136" i="1"/>
  <c r="EF1136" i="1"/>
  <c r="EH1136" i="1"/>
  <c r="EJ1136" i="1"/>
  <c r="EN1136" i="1"/>
  <c r="F1137" i="1"/>
  <c r="G1137" i="1" s="1"/>
  <c r="EC1137" i="1"/>
  <c r="ED1137" i="1"/>
  <c r="EF1137" i="1"/>
  <c r="EH1137" i="1"/>
  <c r="EJ1137" i="1"/>
  <c r="EN1137" i="1"/>
  <c r="F1138" i="1"/>
  <c r="G1138" i="1"/>
  <c r="EL1138" i="1" s="1"/>
  <c r="EC1138" i="1"/>
  <c r="ED1138" i="1"/>
  <c r="EF1138" i="1"/>
  <c r="EH1138" i="1"/>
  <c r="EJ1138" i="1"/>
  <c r="EN1138" i="1"/>
  <c r="F1139" i="1"/>
  <c r="G1139" i="1" s="1"/>
  <c r="H1139" i="1" s="1"/>
  <c r="EC1139" i="1"/>
  <c r="ED1139" i="1"/>
  <c r="EF1139" i="1"/>
  <c r="EH1139" i="1"/>
  <c r="EJ1139" i="1"/>
  <c r="EN1139" i="1"/>
  <c r="F1140" i="1"/>
  <c r="G1140" i="1" s="1"/>
  <c r="EC1140" i="1"/>
  <c r="ED1140" i="1"/>
  <c r="EF1140" i="1"/>
  <c r="EH1140" i="1"/>
  <c r="EJ1140" i="1"/>
  <c r="EN1140" i="1"/>
  <c r="F1141" i="1"/>
  <c r="G1141" i="1" s="1"/>
  <c r="EC1141" i="1"/>
  <c r="ED1141" i="1"/>
  <c r="EF1141" i="1"/>
  <c r="EH1141" i="1"/>
  <c r="EJ1141" i="1"/>
  <c r="EN1141" i="1"/>
  <c r="F1142" i="1"/>
  <c r="G1142" i="1" s="1"/>
  <c r="H1142" i="1" s="1"/>
  <c r="EC1142" i="1"/>
  <c r="ED1142" i="1"/>
  <c r="EE1142" i="1" s="1"/>
  <c r="EF1142" i="1"/>
  <c r="EH1142" i="1"/>
  <c r="EJ1142" i="1"/>
  <c r="EN1142" i="1"/>
  <c r="F1143" i="1"/>
  <c r="G1143" i="1" s="1"/>
  <c r="EC1143" i="1"/>
  <c r="EE1143" i="1" s="1"/>
  <c r="ED1143" i="1"/>
  <c r="EF1143" i="1"/>
  <c r="EH1143" i="1"/>
  <c r="EJ1143" i="1"/>
  <c r="EN1143" i="1"/>
  <c r="F1144" i="1"/>
  <c r="G1144" i="1" s="1"/>
  <c r="EL1144" i="1" s="1"/>
  <c r="EC1144" i="1"/>
  <c r="ED1144" i="1"/>
  <c r="EF1144" i="1"/>
  <c r="EH1144" i="1"/>
  <c r="EJ1144" i="1"/>
  <c r="EN1144" i="1"/>
  <c r="F1145" i="1"/>
  <c r="G1145" i="1" s="1"/>
  <c r="EC1145" i="1"/>
  <c r="ED1145" i="1"/>
  <c r="EF1145" i="1"/>
  <c r="EH1145" i="1"/>
  <c r="EJ1145" i="1"/>
  <c r="EN1145" i="1"/>
  <c r="F1146" i="1"/>
  <c r="G1146" i="1" s="1"/>
  <c r="H1146" i="1" s="1"/>
  <c r="EC1146" i="1"/>
  <c r="ED1146" i="1"/>
  <c r="EF1146" i="1"/>
  <c r="EH1146" i="1"/>
  <c r="EJ1146" i="1"/>
  <c r="EN1146" i="1"/>
  <c r="F1147" i="1"/>
  <c r="G1147" i="1" s="1"/>
  <c r="EC1147" i="1"/>
  <c r="ED1147" i="1"/>
  <c r="EF1147" i="1"/>
  <c r="EH1147" i="1"/>
  <c r="EJ1147" i="1"/>
  <c r="EN1147" i="1"/>
  <c r="F1148" i="1"/>
  <c r="G1148" i="1" s="1"/>
  <c r="EC1148" i="1"/>
  <c r="ED1148" i="1"/>
  <c r="EF1148" i="1"/>
  <c r="EH1148" i="1"/>
  <c r="EJ1148" i="1"/>
  <c r="EN1148" i="1"/>
  <c r="F1149" i="1"/>
  <c r="G1149" i="1" s="1"/>
  <c r="EL1149" i="1" s="1"/>
  <c r="EC1149" i="1"/>
  <c r="ED1149" i="1"/>
  <c r="EF1149" i="1"/>
  <c r="EH1149" i="1"/>
  <c r="EJ1149" i="1"/>
  <c r="EN1149" i="1"/>
  <c r="F1150" i="1"/>
  <c r="G1150" i="1" s="1"/>
  <c r="H1150" i="1" s="1"/>
  <c r="EC1150" i="1"/>
  <c r="ED1150" i="1"/>
  <c r="EF1150" i="1"/>
  <c r="EH1150" i="1"/>
  <c r="EJ1150" i="1"/>
  <c r="EN1150" i="1"/>
  <c r="F1151" i="1"/>
  <c r="G1151" i="1" s="1"/>
  <c r="EC1151" i="1"/>
  <c r="ED1151" i="1"/>
  <c r="EF1151" i="1"/>
  <c r="EH1151" i="1"/>
  <c r="EJ1151" i="1"/>
  <c r="EN1151" i="1"/>
  <c r="F1152" i="1"/>
  <c r="G1152" i="1" s="1"/>
  <c r="EC1152" i="1"/>
  <c r="ED1152" i="1"/>
  <c r="EF1152" i="1"/>
  <c r="EH1152" i="1"/>
  <c r="EJ1152" i="1"/>
  <c r="EN1152" i="1"/>
  <c r="F1153" i="1"/>
  <c r="G1153" i="1" s="1"/>
  <c r="EC1153" i="1"/>
  <c r="ED1153" i="1"/>
  <c r="EF1153" i="1"/>
  <c r="EH1153" i="1"/>
  <c r="EJ1153" i="1"/>
  <c r="EN1153" i="1"/>
  <c r="F1154" i="1"/>
  <c r="G1154" i="1" s="1"/>
  <c r="EC1154" i="1"/>
  <c r="ED1154" i="1"/>
  <c r="EF1154" i="1"/>
  <c r="EH1154" i="1"/>
  <c r="EJ1154" i="1"/>
  <c r="EN1154" i="1"/>
  <c r="F1155" i="1"/>
  <c r="G1155" i="1" s="1"/>
  <c r="EC1155" i="1"/>
  <c r="ED1155" i="1"/>
  <c r="EF1155" i="1"/>
  <c r="EH1155" i="1"/>
  <c r="EJ1155" i="1"/>
  <c r="EN1155" i="1"/>
  <c r="F1156" i="1"/>
  <c r="G1156" i="1" s="1"/>
  <c r="EC1156" i="1"/>
  <c r="ED1156" i="1"/>
  <c r="EF1156" i="1"/>
  <c r="EH1156" i="1"/>
  <c r="EJ1156" i="1"/>
  <c r="EN1156" i="1"/>
  <c r="F1157" i="1"/>
  <c r="G1157" i="1" s="1"/>
  <c r="H1157" i="1" s="1"/>
  <c r="EC1157" i="1"/>
  <c r="ED1157" i="1"/>
  <c r="EF1157" i="1"/>
  <c r="EH1157" i="1"/>
  <c r="EJ1157" i="1"/>
  <c r="EN1157" i="1"/>
  <c r="F1158" i="1"/>
  <c r="G1158" i="1" s="1"/>
  <c r="EC1158" i="1"/>
  <c r="ED1158" i="1"/>
  <c r="EF1158" i="1"/>
  <c r="EH1158" i="1"/>
  <c r="EJ1158" i="1"/>
  <c r="EN1158" i="1"/>
  <c r="F1159" i="1"/>
  <c r="G1159" i="1" s="1"/>
  <c r="EL1159" i="1" s="1"/>
  <c r="EC1159" i="1"/>
  <c r="ED1159" i="1"/>
  <c r="EF1159" i="1"/>
  <c r="EH1159" i="1"/>
  <c r="EJ1159" i="1"/>
  <c r="EN1159" i="1"/>
  <c r="F1160" i="1"/>
  <c r="G1160" i="1" s="1"/>
  <c r="H1160" i="1" s="1"/>
  <c r="EC1160" i="1"/>
  <c r="ED1160" i="1"/>
  <c r="EF1160" i="1"/>
  <c r="EH1160" i="1"/>
  <c r="EJ1160" i="1"/>
  <c r="EN1160" i="1"/>
  <c r="F1161" i="1"/>
  <c r="G1161" i="1" s="1"/>
  <c r="EC1161" i="1"/>
  <c r="ED1161" i="1"/>
  <c r="EF1161" i="1"/>
  <c r="EH1161" i="1"/>
  <c r="EJ1161" i="1"/>
  <c r="EN1161" i="1"/>
  <c r="F1162" i="1"/>
  <c r="G1162" i="1" s="1"/>
  <c r="EC1162" i="1"/>
  <c r="ED1162" i="1"/>
  <c r="EF1162" i="1"/>
  <c r="EH1162" i="1"/>
  <c r="EJ1162" i="1"/>
  <c r="EN1162" i="1"/>
  <c r="F1163" i="1"/>
  <c r="G1163" i="1" s="1"/>
  <c r="EC1163" i="1"/>
  <c r="ED1163" i="1"/>
  <c r="EF1163" i="1"/>
  <c r="EH1163" i="1"/>
  <c r="EJ1163" i="1"/>
  <c r="EN1163" i="1"/>
  <c r="F1164" i="1"/>
  <c r="G1164" i="1" s="1"/>
  <c r="EC1164" i="1"/>
  <c r="ED1164" i="1"/>
  <c r="EF1164" i="1"/>
  <c r="EH1164" i="1"/>
  <c r="EJ1164" i="1"/>
  <c r="EN1164" i="1"/>
  <c r="F1165" i="1"/>
  <c r="G1165" i="1" s="1"/>
  <c r="EC1165" i="1"/>
  <c r="ED1165" i="1"/>
  <c r="EF1165" i="1"/>
  <c r="EH1165" i="1"/>
  <c r="EJ1165" i="1"/>
  <c r="EN1165" i="1"/>
  <c r="F1166" i="1"/>
  <c r="G1166" i="1" s="1"/>
  <c r="EC1166" i="1"/>
  <c r="ED1166" i="1"/>
  <c r="EF1166" i="1"/>
  <c r="EH1166" i="1"/>
  <c r="EJ1166" i="1"/>
  <c r="EN1166" i="1"/>
  <c r="F1167" i="1"/>
  <c r="G1167" i="1" s="1"/>
  <c r="EC1167" i="1"/>
  <c r="ED1167" i="1"/>
  <c r="EF1167" i="1"/>
  <c r="EH1167" i="1"/>
  <c r="EJ1167" i="1"/>
  <c r="EN1167" i="1"/>
  <c r="F1168" i="1"/>
  <c r="G1168" i="1" s="1"/>
  <c r="EL1168" i="1" s="1"/>
  <c r="EC1168" i="1"/>
  <c r="ED1168" i="1"/>
  <c r="EF1168" i="1"/>
  <c r="EH1168" i="1"/>
  <c r="EJ1168" i="1"/>
  <c r="EN1168" i="1"/>
  <c r="F1169" i="1"/>
  <c r="G1169" i="1" s="1"/>
  <c r="EC1169" i="1"/>
  <c r="ED1169" i="1"/>
  <c r="EF1169" i="1"/>
  <c r="EH1169" i="1"/>
  <c r="EJ1169" i="1"/>
  <c r="EN1169" i="1"/>
  <c r="F1170" i="1"/>
  <c r="G1170" i="1" s="1"/>
  <c r="EC1170" i="1"/>
  <c r="ED1170" i="1"/>
  <c r="EF1170" i="1"/>
  <c r="EH1170" i="1"/>
  <c r="EJ1170" i="1"/>
  <c r="EN1170" i="1"/>
  <c r="F1171" i="1"/>
  <c r="G1171" i="1" s="1"/>
  <c r="EC1171" i="1"/>
  <c r="ED1171" i="1"/>
  <c r="EF1171" i="1"/>
  <c r="EH1171" i="1"/>
  <c r="EJ1171" i="1"/>
  <c r="EN1171" i="1"/>
  <c r="F1172" i="1"/>
  <c r="G1172" i="1" s="1"/>
  <c r="EC1172" i="1"/>
  <c r="ED1172" i="1"/>
  <c r="EF1172" i="1"/>
  <c r="EH1172" i="1"/>
  <c r="EJ1172" i="1"/>
  <c r="EN1172" i="1"/>
  <c r="F1173" i="1"/>
  <c r="G1173" i="1" s="1"/>
  <c r="EL1173" i="1" s="1"/>
  <c r="EC1173" i="1"/>
  <c r="ED1173" i="1"/>
  <c r="EF1173" i="1"/>
  <c r="EH1173" i="1"/>
  <c r="EJ1173" i="1"/>
  <c r="EN1173" i="1"/>
  <c r="F1174" i="1"/>
  <c r="G1174" i="1" s="1"/>
  <c r="EC1174" i="1"/>
  <c r="ED1174" i="1"/>
  <c r="EF1174" i="1"/>
  <c r="EH1174" i="1"/>
  <c r="EJ1174" i="1"/>
  <c r="EN1174" i="1"/>
  <c r="F1175" i="1"/>
  <c r="G1175" i="1"/>
  <c r="H1175" i="1" s="1"/>
  <c r="EC1175" i="1"/>
  <c r="ED1175" i="1"/>
  <c r="EF1175" i="1"/>
  <c r="EH1175" i="1"/>
  <c r="EJ1175" i="1"/>
  <c r="EN1175" i="1"/>
  <c r="F1176" i="1"/>
  <c r="G1176" i="1" s="1"/>
  <c r="EC1176" i="1"/>
  <c r="EE1176" i="1" s="1"/>
  <c r="ED1176" i="1"/>
  <c r="EF1176" i="1"/>
  <c r="EH1176" i="1"/>
  <c r="EJ1176" i="1"/>
  <c r="EN1176" i="1"/>
  <c r="F1177" i="1"/>
  <c r="G1177" i="1" s="1"/>
  <c r="EC1177" i="1"/>
  <c r="ED1177" i="1"/>
  <c r="EE1177" i="1" s="1"/>
  <c r="EF1177" i="1"/>
  <c r="EH1177" i="1"/>
  <c r="EJ1177" i="1"/>
  <c r="EN1177" i="1"/>
  <c r="F1178" i="1"/>
  <c r="G1178" i="1" s="1"/>
  <c r="H1178" i="1" s="1"/>
  <c r="EC1178" i="1"/>
  <c r="ED1178" i="1"/>
  <c r="EF1178" i="1"/>
  <c r="EH1178" i="1"/>
  <c r="EJ1178" i="1"/>
  <c r="EN1178" i="1"/>
  <c r="F1179" i="1"/>
  <c r="G1179" i="1" s="1"/>
  <c r="EL1179" i="1" s="1"/>
  <c r="EC1179" i="1"/>
  <c r="ED1179" i="1"/>
  <c r="EF1179" i="1"/>
  <c r="EH1179" i="1"/>
  <c r="EJ1179" i="1"/>
  <c r="EN1179" i="1"/>
  <c r="F1180" i="1"/>
  <c r="G1180" i="1" s="1"/>
  <c r="EC1180" i="1"/>
  <c r="EE1180" i="1" s="1"/>
  <c r="ED1180" i="1"/>
  <c r="EF1180" i="1"/>
  <c r="EH1180" i="1"/>
  <c r="EJ1180" i="1"/>
  <c r="EN1180" i="1"/>
  <c r="F1181" i="1"/>
  <c r="G1181" i="1" s="1"/>
  <c r="EC1181" i="1"/>
  <c r="ED1181" i="1"/>
  <c r="EF1181" i="1"/>
  <c r="EH1181" i="1"/>
  <c r="EJ1181" i="1"/>
  <c r="EN1181" i="1"/>
  <c r="F1182" i="1"/>
  <c r="G1182" i="1" s="1"/>
  <c r="EC1182" i="1"/>
  <c r="ED1182" i="1"/>
  <c r="EE1182" i="1"/>
  <c r="EF1182" i="1"/>
  <c r="EH1182" i="1"/>
  <c r="EJ1182" i="1"/>
  <c r="EN1182" i="1"/>
  <c r="F1183" i="1"/>
  <c r="G1183" i="1" s="1"/>
  <c r="EC1183" i="1"/>
  <c r="ED1183" i="1"/>
  <c r="EF1183" i="1"/>
  <c r="EH1183" i="1"/>
  <c r="EJ1183" i="1"/>
  <c r="EN1183" i="1"/>
  <c r="F1184" i="1"/>
  <c r="G1184" i="1" s="1"/>
  <c r="EC1184" i="1"/>
  <c r="ED1184" i="1"/>
  <c r="EF1184" i="1"/>
  <c r="EH1184" i="1"/>
  <c r="EJ1184" i="1"/>
  <c r="EN1184" i="1"/>
  <c r="F1185" i="1"/>
  <c r="G1185" i="1" s="1"/>
  <c r="EC1185" i="1"/>
  <c r="ED1185" i="1"/>
  <c r="EF1185" i="1"/>
  <c r="EH1185" i="1"/>
  <c r="EJ1185" i="1"/>
  <c r="EN1185" i="1"/>
  <c r="F1186" i="1"/>
  <c r="G1186" i="1" s="1"/>
  <c r="EC1186" i="1"/>
  <c r="ED1186" i="1"/>
  <c r="EE1186" i="1" s="1"/>
  <c r="EF1186" i="1"/>
  <c r="EH1186" i="1"/>
  <c r="EJ1186" i="1"/>
  <c r="EN1186" i="1"/>
  <c r="F1187" i="1"/>
  <c r="G1187" i="1" s="1"/>
  <c r="EL1187" i="1" s="1"/>
  <c r="H1187" i="1"/>
  <c r="EC1187" i="1"/>
  <c r="ED1187" i="1"/>
  <c r="EF1187" i="1"/>
  <c r="EH1187" i="1"/>
  <c r="EJ1187" i="1"/>
  <c r="EN1187" i="1"/>
  <c r="F1188" i="1"/>
  <c r="G1188" i="1" s="1"/>
  <c r="EC1188" i="1"/>
  <c r="ED1188" i="1"/>
  <c r="EF1188" i="1"/>
  <c r="EH1188" i="1"/>
  <c r="EJ1188" i="1"/>
  <c r="EN1188" i="1"/>
  <c r="F1189" i="1"/>
  <c r="G1189" i="1" s="1"/>
  <c r="EL1189" i="1" s="1"/>
  <c r="EC1189" i="1"/>
  <c r="ED1189" i="1"/>
  <c r="EF1189" i="1"/>
  <c r="EH1189" i="1"/>
  <c r="EJ1189" i="1"/>
  <c r="EN1189" i="1"/>
  <c r="F1190" i="1"/>
  <c r="G1190" i="1" s="1"/>
  <c r="H1190" i="1" s="1"/>
  <c r="EC1190" i="1"/>
  <c r="ED1190" i="1"/>
  <c r="EF1190" i="1"/>
  <c r="EH1190" i="1"/>
  <c r="EJ1190" i="1"/>
  <c r="EN1190" i="1"/>
  <c r="F1191" i="1"/>
  <c r="G1191" i="1" s="1"/>
  <c r="EC1191" i="1"/>
  <c r="ED1191" i="1"/>
  <c r="EE1191" i="1" s="1"/>
  <c r="EF1191" i="1"/>
  <c r="EH1191" i="1"/>
  <c r="EJ1191" i="1"/>
  <c r="EN1191" i="1"/>
  <c r="F1192" i="1"/>
  <c r="G1192" i="1"/>
  <c r="EC1192" i="1"/>
  <c r="ED1192" i="1"/>
  <c r="EF1192" i="1"/>
  <c r="EH1192" i="1"/>
  <c r="EJ1192" i="1"/>
  <c r="EN1192" i="1"/>
  <c r="F1193" i="1"/>
  <c r="G1193" i="1" s="1"/>
  <c r="EC1193" i="1"/>
  <c r="ED1193" i="1"/>
  <c r="EF1193" i="1"/>
  <c r="EH1193" i="1"/>
  <c r="EJ1193" i="1"/>
  <c r="EN1193" i="1"/>
  <c r="F1194" i="1"/>
  <c r="G1194" i="1" s="1"/>
  <c r="EC1194" i="1"/>
  <c r="ED1194" i="1"/>
  <c r="EF1194" i="1"/>
  <c r="EH1194" i="1"/>
  <c r="EJ1194" i="1"/>
  <c r="EN1194" i="1"/>
  <c r="F1195" i="1"/>
  <c r="G1195" i="1" s="1"/>
  <c r="EC1195" i="1"/>
  <c r="ED1195" i="1"/>
  <c r="EF1195" i="1"/>
  <c r="EH1195" i="1"/>
  <c r="EJ1195" i="1"/>
  <c r="EN1195" i="1"/>
  <c r="F1196" i="1"/>
  <c r="G1196" i="1" s="1"/>
  <c r="EC1196" i="1"/>
  <c r="ED1196" i="1"/>
  <c r="EF1196" i="1"/>
  <c r="EH1196" i="1"/>
  <c r="EJ1196" i="1"/>
  <c r="EN1196" i="1"/>
  <c r="F1197" i="1"/>
  <c r="G1197" i="1" s="1"/>
  <c r="EL1197" i="1" s="1"/>
  <c r="EC1197" i="1"/>
  <c r="ED1197" i="1"/>
  <c r="EF1197" i="1"/>
  <c r="EH1197" i="1"/>
  <c r="EJ1197" i="1"/>
  <c r="EN1197" i="1"/>
  <c r="F1198" i="1"/>
  <c r="G1198" i="1" s="1"/>
  <c r="H1198" i="1" s="1"/>
  <c r="EC1198" i="1"/>
  <c r="ED1198" i="1"/>
  <c r="EF1198" i="1"/>
  <c r="EH1198" i="1"/>
  <c r="EJ1198" i="1"/>
  <c r="EN1198" i="1"/>
  <c r="F1199" i="1"/>
  <c r="G1199" i="1" s="1"/>
  <c r="EC1199" i="1"/>
  <c r="ED1199" i="1"/>
  <c r="EF1199" i="1"/>
  <c r="EH1199" i="1"/>
  <c r="EJ1199" i="1"/>
  <c r="EN1199" i="1"/>
  <c r="F1200" i="1"/>
  <c r="G1200" i="1" s="1"/>
  <c r="EC1200" i="1"/>
  <c r="EE1200" i="1" s="1"/>
  <c r="ED1200" i="1"/>
  <c r="EF1200" i="1"/>
  <c r="EH1200" i="1"/>
  <c r="EJ1200" i="1"/>
  <c r="EN1200" i="1"/>
  <c r="F1201" i="1"/>
  <c r="G1201" i="1" s="1"/>
  <c r="EC1201" i="1"/>
  <c r="ED1201" i="1"/>
  <c r="EF1201" i="1"/>
  <c r="EH1201" i="1"/>
  <c r="EJ1201" i="1"/>
  <c r="EN1201" i="1"/>
  <c r="F1202" i="1"/>
  <c r="G1202" i="1" s="1"/>
  <c r="EC1202" i="1"/>
  <c r="ED1202" i="1"/>
  <c r="EF1202" i="1"/>
  <c r="EH1202" i="1"/>
  <c r="EJ1202" i="1"/>
  <c r="EN1202" i="1"/>
  <c r="F1203" i="1"/>
  <c r="G1203" i="1" s="1"/>
  <c r="H1203" i="1" s="1"/>
  <c r="EC1203" i="1"/>
  <c r="ED1203" i="1"/>
  <c r="EE1203" i="1" s="1"/>
  <c r="EF1203" i="1"/>
  <c r="EH1203" i="1"/>
  <c r="EJ1203" i="1"/>
  <c r="EN1203" i="1"/>
  <c r="F1204" i="1"/>
  <c r="G1204" i="1" s="1"/>
  <c r="EC1204" i="1"/>
  <c r="ED1204" i="1"/>
  <c r="EF1204" i="1"/>
  <c r="EH1204" i="1"/>
  <c r="EJ1204" i="1"/>
  <c r="EN1204" i="1"/>
  <c r="F1205" i="1"/>
  <c r="G1205" i="1" s="1"/>
  <c r="EL1205" i="1" s="1"/>
  <c r="EC1205" i="1"/>
  <c r="ED1205" i="1"/>
  <c r="EF1205" i="1"/>
  <c r="EH1205" i="1"/>
  <c r="EJ1205" i="1"/>
  <c r="EN1205" i="1"/>
  <c r="F1206" i="1"/>
  <c r="G1206" i="1" s="1"/>
  <c r="H1206" i="1" s="1"/>
  <c r="EC1206" i="1"/>
  <c r="ED1206" i="1"/>
  <c r="EF1206" i="1"/>
  <c r="EH1206" i="1"/>
  <c r="EJ1206" i="1"/>
  <c r="EN1206" i="1"/>
  <c r="F1207" i="1"/>
  <c r="G1207" i="1" s="1"/>
  <c r="H1207" i="1" s="1"/>
  <c r="EC1207" i="1"/>
  <c r="ED1207" i="1"/>
  <c r="EF1207" i="1"/>
  <c r="EH1207" i="1"/>
  <c r="EJ1207" i="1"/>
  <c r="EN1207" i="1"/>
  <c r="F1208" i="1"/>
  <c r="G1208" i="1" s="1"/>
  <c r="EL1208" i="1" s="1"/>
  <c r="EC1208" i="1"/>
  <c r="ED1208" i="1"/>
  <c r="EF1208" i="1"/>
  <c r="EH1208" i="1"/>
  <c r="EJ1208" i="1"/>
  <c r="EN1208" i="1"/>
  <c r="F1209" i="1"/>
  <c r="G1209" i="1" s="1"/>
  <c r="EC1209" i="1"/>
  <c r="ED1209" i="1"/>
  <c r="EF1209" i="1"/>
  <c r="EH1209" i="1"/>
  <c r="EJ1209" i="1"/>
  <c r="EN1209" i="1"/>
  <c r="F1210" i="1"/>
  <c r="G1210" i="1" s="1"/>
  <c r="EC1210" i="1"/>
  <c r="ED1210" i="1"/>
  <c r="EF1210" i="1"/>
  <c r="EH1210" i="1"/>
  <c r="EJ1210" i="1"/>
  <c r="EN1210" i="1"/>
  <c r="F1211" i="1"/>
  <c r="G1211" i="1" s="1"/>
  <c r="EC1211" i="1"/>
  <c r="ED1211" i="1"/>
  <c r="EF1211" i="1"/>
  <c r="EH1211" i="1"/>
  <c r="EJ1211" i="1"/>
  <c r="EN1211" i="1"/>
  <c r="F1212" i="1"/>
  <c r="G1212" i="1" s="1"/>
  <c r="EC1212" i="1"/>
  <c r="ED1212" i="1"/>
  <c r="EE1212" i="1" s="1"/>
  <c r="EF1212" i="1"/>
  <c r="EH1212" i="1"/>
  <c r="EJ1212" i="1"/>
  <c r="EN1212" i="1"/>
  <c r="F1213" i="1"/>
  <c r="G1213" i="1" s="1"/>
  <c r="EL1213" i="1" s="1"/>
  <c r="EC1213" i="1"/>
  <c r="ED1213" i="1"/>
  <c r="EF1213" i="1"/>
  <c r="EH1213" i="1"/>
  <c r="EJ1213" i="1"/>
  <c r="EN1213" i="1"/>
  <c r="F1214" i="1"/>
  <c r="G1214" i="1" s="1"/>
  <c r="H1214" i="1" s="1"/>
  <c r="EC1214" i="1"/>
  <c r="ED1214" i="1"/>
  <c r="EF1214" i="1"/>
  <c r="EH1214" i="1"/>
  <c r="EJ1214" i="1"/>
  <c r="EN1214" i="1"/>
  <c r="F1215" i="1"/>
  <c r="G1215" i="1" s="1"/>
  <c r="EL1215" i="1" s="1"/>
  <c r="EC1215" i="1"/>
  <c r="ED1215" i="1"/>
  <c r="EF1215" i="1"/>
  <c r="EH1215" i="1"/>
  <c r="EJ1215" i="1"/>
  <c r="EN1215" i="1"/>
  <c r="F1216" i="1"/>
  <c r="G1216" i="1" s="1"/>
  <c r="EC1216" i="1"/>
  <c r="ED1216" i="1"/>
  <c r="EF1216" i="1"/>
  <c r="EH1216" i="1"/>
  <c r="EJ1216" i="1"/>
  <c r="EN1216" i="1"/>
  <c r="F1217" i="1"/>
  <c r="G1217" i="1" s="1"/>
  <c r="EC1217" i="1"/>
  <c r="ED1217" i="1"/>
  <c r="EF1217" i="1"/>
  <c r="EH1217" i="1"/>
  <c r="EJ1217" i="1"/>
  <c r="EN1217" i="1"/>
  <c r="F1218" i="1"/>
  <c r="G1218" i="1" s="1"/>
  <c r="H1218" i="1" s="1"/>
  <c r="EC1218" i="1"/>
  <c r="EE1218" i="1" s="1"/>
  <c r="ED1218" i="1"/>
  <c r="EF1218" i="1"/>
  <c r="EH1218" i="1"/>
  <c r="EJ1218" i="1"/>
  <c r="EN1218" i="1"/>
  <c r="F1219" i="1"/>
  <c r="G1219" i="1" s="1"/>
  <c r="EL1219" i="1" s="1"/>
  <c r="EC1219" i="1"/>
  <c r="ED1219" i="1"/>
  <c r="EF1219" i="1"/>
  <c r="EH1219" i="1"/>
  <c r="EJ1219" i="1"/>
  <c r="EN1219" i="1"/>
  <c r="F1220" i="1"/>
  <c r="G1220" i="1" s="1"/>
  <c r="EC1220" i="1"/>
  <c r="EE1220" i="1" s="1"/>
  <c r="ED1220" i="1"/>
  <c r="EF1220" i="1"/>
  <c r="EH1220" i="1"/>
  <c r="EJ1220" i="1"/>
  <c r="EN1220" i="1"/>
  <c r="F1221" i="1"/>
  <c r="G1221" i="1" s="1"/>
  <c r="H1221" i="1" s="1"/>
  <c r="EC1221" i="1"/>
  <c r="ED1221" i="1"/>
  <c r="EF1221" i="1"/>
  <c r="EH1221" i="1"/>
  <c r="EJ1221" i="1"/>
  <c r="EN1221" i="1"/>
  <c r="F1222" i="1"/>
  <c r="G1222" i="1" s="1"/>
  <c r="EC1222" i="1"/>
  <c r="ED1222" i="1"/>
  <c r="EF1222" i="1"/>
  <c r="EH1222" i="1"/>
  <c r="EJ1222" i="1"/>
  <c r="EN1222" i="1"/>
  <c r="F1223" i="1"/>
  <c r="G1223" i="1" s="1"/>
  <c r="H1223" i="1" s="1"/>
  <c r="EC1223" i="1"/>
  <c r="ED1223" i="1"/>
  <c r="EF1223" i="1"/>
  <c r="EH1223" i="1"/>
  <c r="EJ1223" i="1"/>
  <c r="EN1223" i="1"/>
  <c r="F1224" i="1"/>
  <c r="G1224" i="1" s="1"/>
  <c r="H1224" i="1" s="1"/>
  <c r="EC1224" i="1"/>
  <c r="ED1224" i="1"/>
  <c r="EF1224" i="1"/>
  <c r="EH1224" i="1"/>
  <c r="EJ1224" i="1"/>
  <c r="EN1224" i="1"/>
  <c r="F1225" i="1"/>
  <c r="G1225" i="1" s="1"/>
  <c r="EC1225" i="1"/>
  <c r="ED1225" i="1"/>
  <c r="EF1225" i="1"/>
  <c r="EH1225" i="1"/>
  <c r="EJ1225" i="1"/>
  <c r="EN1225" i="1"/>
  <c r="F1226" i="1"/>
  <c r="G1226" i="1" s="1"/>
  <c r="H1226" i="1" s="1"/>
  <c r="EC1226" i="1"/>
  <c r="EE1226" i="1" s="1"/>
  <c r="ED1226" i="1"/>
  <c r="EF1226" i="1"/>
  <c r="EH1226" i="1"/>
  <c r="EJ1226" i="1"/>
  <c r="EN1226" i="1"/>
  <c r="F1227" i="1"/>
  <c r="G1227" i="1" s="1"/>
  <c r="EL1227" i="1" s="1"/>
  <c r="EC1227" i="1"/>
  <c r="ED1227" i="1"/>
  <c r="EF1227" i="1"/>
  <c r="EH1227" i="1"/>
  <c r="EJ1227" i="1"/>
  <c r="EN1227" i="1"/>
  <c r="F1228" i="1"/>
  <c r="G1228" i="1" s="1"/>
  <c r="EC1228" i="1"/>
  <c r="ED1228" i="1"/>
  <c r="EF1228" i="1"/>
  <c r="EH1228" i="1"/>
  <c r="EJ1228" i="1"/>
  <c r="EN1228" i="1"/>
  <c r="F1229" i="1"/>
  <c r="G1229" i="1" s="1"/>
  <c r="EC1229" i="1"/>
  <c r="ED1229" i="1"/>
  <c r="EF1229" i="1"/>
  <c r="EH1229" i="1"/>
  <c r="EJ1229" i="1"/>
  <c r="EN1229" i="1"/>
  <c r="F1230" i="1"/>
  <c r="G1230" i="1" s="1"/>
  <c r="EC1230" i="1"/>
  <c r="EE1230" i="1" s="1"/>
  <c r="ED1230" i="1"/>
  <c r="EF1230" i="1"/>
  <c r="EH1230" i="1"/>
  <c r="EJ1230" i="1"/>
  <c r="EN1230" i="1"/>
  <c r="F1231" i="1"/>
  <c r="G1231" i="1" s="1"/>
  <c r="EL1231" i="1" s="1"/>
  <c r="EC1231" i="1"/>
  <c r="ED1231" i="1"/>
  <c r="EF1231" i="1"/>
  <c r="EH1231" i="1"/>
  <c r="EJ1231" i="1"/>
  <c r="EN1231" i="1"/>
  <c r="F1232" i="1"/>
  <c r="G1232" i="1" s="1"/>
  <c r="EC1232" i="1"/>
  <c r="ED1232" i="1"/>
  <c r="EF1232" i="1"/>
  <c r="EH1232" i="1"/>
  <c r="EJ1232" i="1"/>
  <c r="EN1232" i="1"/>
  <c r="F1233" i="1"/>
  <c r="G1233" i="1" s="1"/>
  <c r="EC1233" i="1"/>
  <c r="ED1233" i="1"/>
  <c r="EE1233" i="1" s="1"/>
  <c r="EF1233" i="1"/>
  <c r="EH1233" i="1"/>
  <c r="EJ1233" i="1"/>
  <c r="EN1233" i="1"/>
  <c r="F1234" i="1"/>
  <c r="G1234" i="1" s="1"/>
  <c r="H1234" i="1" s="1"/>
  <c r="EC1234" i="1"/>
  <c r="ED1234" i="1"/>
  <c r="EF1234" i="1"/>
  <c r="EH1234" i="1"/>
  <c r="EJ1234" i="1"/>
  <c r="EN1234" i="1"/>
  <c r="F1235" i="1"/>
  <c r="G1235" i="1" s="1"/>
  <c r="EC1235" i="1"/>
  <c r="ED1235" i="1"/>
  <c r="EF1235" i="1"/>
  <c r="EH1235" i="1"/>
  <c r="EJ1235" i="1"/>
  <c r="EN1235" i="1"/>
  <c r="F1236" i="1"/>
  <c r="G1236" i="1" s="1"/>
  <c r="EC1236" i="1"/>
  <c r="ED1236" i="1"/>
  <c r="EF1236" i="1"/>
  <c r="EH1236" i="1"/>
  <c r="EJ1236" i="1"/>
  <c r="EN1236" i="1"/>
  <c r="F1237" i="1"/>
  <c r="G1237" i="1" s="1"/>
  <c r="EL1237" i="1" s="1"/>
  <c r="EC1237" i="1"/>
  <c r="ED1237" i="1"/>
  <c r="EF1237" i="1"/>
  <c r="EH1237" i="1"/>
  <c r="EJ1237" i="1"/>
  <c r="EN1237" i="1"/>
  <c r="F1238" i="1"/>
  <c r="G1238" i="1" s="1"/>
  <c r="H1238" i="1" s="1"/>
  <c r="EC1238" i="1"/>
  <c r="ED1238" i="1"/>
  <c r="EF1238" i="1"/>
  <c r="EH1238" i="1"/>
  <c r="EJ1238" i="1"/>
  <c r="EN1238" i="1"/>
  <c r="F1239" i="1"/>
  <c r="G1239" i="1" s="1"/>
  <c r="EL1239" i="1" s="1"/>
  <c r="EC1239" i="1"/>
  <c r="ED1239" i="1"/>
  <c r="EF1239" i="1"/>
  <c r="EH1239" i="1"/>
  <c r="EJ1239" i="1"/>
  <c r="EN1239" i="1"/>
  <c r="F1240" i="1"/>
  <c r="G1240" i="1" s="1"/>
  <c r="EC1240" i="1"/>
  <c r="ED1240" i="1"/>
  <c r="EF1240" i="1"/>
  <c r="EH1240" i="1"/>
  <c r="EJ1240" i="1"/>
  <c r="EN1240" i="1"/>
  <c r="F1241" i="1"/>
  <c r="G1241" i="1" s="1"/>
  <c r="EC1241" i="1"/>
  <c r="ED1241" i="1"/>
  <c r="EF1241" i="1"/>
  <c r="EH1241" i="1"/>
  <c r="EJ1241" i="1"/>
  <c r="EN1241" i="1"/>
  <c r="F1242" i="1"/>
  <c r="G1242" i="1" s="1"/>
  <c r="H1242" i="1" s="1"/>
  <c r="EC1242" i="1"/>
  <c r="EE1242" i="1" s="1"/>
  <c r="ED1242" i="1"/>
  <c r="EF1242" i="1"/>
  <c r="EH1242" i="1"/>
  <c r="EJ1242" i="1"/>
  <c r="EN1242" i="1"/>
  <c r="F1243" i="1"/>
  <c r="G1243" i="1" s="1"/>
  <c r="EL1243" i="1" s="1"/>
  <c r="EC1243" i="1"/>
  <c r="ED1243" i="1"/>
  <c r="EF1243" i="1"/>
  <c r="EH1243" i="1"/>
  <c r="EJ1243" i="1"/>
  <c r="EN1243" i="1"/>
  <c r="F1244" i="1"/>
  <c r="G1244" i="1" s="1"/>
  <c r="EC1244" i="1"/>
  <c r="ED1244" i="1"/>
  <c r="EF1244" i="1"/>
  <c r="EH1244" i="1"/>
  <c r="EJ1244" i="1"/>
  <c r="EN1244" i="1"/>
  <c r="F1245" i="1"/>
  <c r="G1245" i="1" s="1"/>
  <c r="EL1245" i="1" s="1"/>
  <c r="EC1245" i="1"/>
  <c r="ED1245" i="1"/>
  <c r="EF1245" i="1"/>
  <c r="EH1245" i="1"/>
  <c r="EJ1245" i="1"/>
  <c r="EN1245" i="1"/>
  <c r="F1246" i="1"/>
  <c r="G1246" i="1" s="1"/>
  <c r="EC1246" i="1"/>
  <c r="EE1246" i="1" s="1"/>
  <c r="ED1246" i="1"/>
  <c r="EF1246" i="1"/>
  <c r="EH1246" i="1"/>
  <c r="EJ1246" i="1"/>
  <c r="EN1246" i="1"/>
  <c r="F1247" i="1"/>
  <c r="G1247" i="1" s="1"/>
  <c r="H1247" i="1" s="1"/>
  <c r="EC1247" i="1"/>
  <c r="ED1247" i="1"/>
  <c r="EF1247" i="1"/>
  <c r="EH1247" i="1"/>
  <c r="EJ1247" i="1"/>
  <c r="EN1247" i="1"/>
  <c r="F1248" i="1"/>
  <c r="G1248" i="1" s="1"/>
  <c r="EL1248" i="1" s="1"/>
  <c r="EC1248" i="1"/>
  <c r="ED1248" i="1"/>
  <c r="EF1248" i="1"/>
  <c r="EH1248" i="1"/>
  <c r="EJ1248" i="1"/>
  <c r="EN1248" i="1"/>
  <c r="F1249" i="1"/>
  <c r="G1249" i="1" s="1"/>
  <c r="EC1249" i="1"/>
  <c r="ED1249" i="1"/>
  <c r="EF1249" i="1"/>
  <c r="EH1249" i="1"/>
  <c r="EJ1249" i="1"/>
  <c r="EN1249" i="1"/>
  <c r="F1250" i="1"/>
  <c r="G1250" i="1" s="1"/>
  <c r="EL1250" i="1" s="1"/>
  <c r="EC1250" i="1"/>
  <c r="EE1250" i="1" s="1"/>
  <c r="ED1250" i="1"/>
  <c r="EF1250" i="1"/>
  <c r="EH1250" i="1"/>
  <c r="EJ1250" i="1"/>
  <c r="EN1250" i="1"/>
  <c r="F1251" i="1"/>
  <c r="G1251" i="1" s="1"/>
  <c r="EL1251" i="1" s="1"/>
  <c r="EC1251" i="1"/>
  <c r="EE1251" i="1" s="1"/>
  <c r="ED1251" i="1"/>
  <c r="EF1251" i="1"/>
  <c r="EH1251" i="1"/>
  <c r="EJ1251" i="1"/>
  <c r="EN1251" i="1"/>
  <c r="F1252" i="1"/>
  <c r="G1252" i="1" s="1"/>
  <c r="EC1252" i="1"/>
  <c r="ED1252" i="1"/>
  <c r="EF1252" i="1"/>
  <c r="EH1252" i="1"/>
  <c r="EJ1252" i="1"/>
  <c r="EN1252" i="1"/>
  <c r="F1253" i="1"/>
  <c r="G1253" i="1" s="1"/>
  <c r="EL1253" i="1" s="1"/>
  <c r="EC1253" i="1"/>
  <c r="ED1253" i="1"/>
  <c r="EF1253" i="1"/>
  <c r="EH1253" i="1"/>
  <c r="EJ1253" i="1"/>
  <c r="EN1253" i="1"/>
  <c r="F1254" i="1"/>
  <c r="G1254" i="1" s="1"/>
  <c r="H1254" i="1" s="1"/>
  <c r="EC1254" i="1"/>
  <c r="EE1254" i="1" s="1"/>
  <c r="ED1254" i="1"/>
  <c r="EF1254" i="1"/>
  <c r="EH1254" i="1"/>
  <c r="EJ1254" i="1"/>
  <c r="EN1254" i="1"/>
  <c r="F1255" i="1"/>
  <c r="G1255" i="1" s="1"/>
  <c r="EC1255" i="1"/>
  <c r="ED1255" i="1"/>
  <c r="EF1255" i="1"/>
  <c r="EH1255" i="1"/>
  <c r="EJ1255" i="1"/>
  <c r="EN1255" i="1"/>
  <c r="F1256" i="1"/>
  <c r="G1256" i="1" s="1"/>
  <c r="EC1256" i="1"/>
  <c r="ED1256" i="1"/>
  <c r="EF1256" i="1"/>
  <c r="EH1256" i="1"/>
  <c r="EJ1256" i="1"/>
  <c r="EN1256" i="1"/>
  <c r="F1257" i="1"/>
  <c r="G1257" i="1" s="1"/>
  <c r="EC1257" i="1"/>
  <c r="ED1257" i="1"/>
  <c r="EF1257" i="1"/>
  <c r="EH1257" i="1"/>
  <c r="EJ1257" i="1"/>
  <c r="EN1257" i="1"/>
  <c r="F1258" i="1"/>
  <c r="G1258" i="1" s="1"/>
  <c r="EC1258" i="1"/>
  <c r="ED1258" i="1"/>
  <c r="EF1258" i="1"/>
  <c r="EH1258" i="1"/>
  <c r="EJ1258" i="1"/>
  <c r="EN1258" i="1"/>
  <c r="F1259" i="1"/>
  <c r="G1259" i="1" s="1"/>
  <c r="EC1259" i="1"/>
  <c r="ED1259" i="1"/>
  <c r="EF1259" i="1"/>
  <c r="EH1259" i="1"/>
  <c r="EJ1259" i="1"/>
  <c r="EN1259" i="1"/>
  <c r="F1260" i="1"/>
  <c r="G1260" i="1" s="1"/>
  <c r="EC1260" i="1"/>
  <c r="ED1260" i="1"/>
  <c r="EF1260" i="1"/>
  <c r="EH1260" i="1"/>
  <c r="EJ1260" i="1"/>
  <c r="EN1260" i="1"/>
  <c r="F1261" i="1"/>
  <c r="G1261" i="1" s="1"/>
  <c r="EL1261" i="1" s="1"/>
  <c r="EC1261" i="1"/>
  <c r="ED1261" i="1"/>
  <c r="EF1261" i="1"/>
  <c r="EH1261" i="1"/>
  <c r="EJ1261" i="1"/>
  <c r="EN1261" i="1"/>
  <c r="F1262" i="1"/>
  <c r="G1262" i="1" s="1"/>
  <c r="H1262" i="1" s="1"/>
  <c r="EC1262" i="1"/>
  <c r="ED1262" i="1"/>
  <c r="EF1262" i="1"/>
  <c r="EH1262" i="1"/>
  <c r="EJ1262" i="1"/>
  <c r="EN1262" i="1"/>
  <c r="F1263" i="1"/>
  <c r="G1263" i="1" s="1"/>
  <c r="EC1263" i="1"/>
  <c r="ED1263" i="1"/>
  <c r="EF1263" i="1"/>
  <c r="EH1263" i="1"/>
  <c r="EJ1263" i="1"/>
  <c r="EN1263" i="1"/>
  <c r="F1264" i="1"/>
  <c r="G1264" i="1" s="1"/>
  <c r="EC1264" i="1"/>
  <c r="ED1264" i="1"/>
  <c r="EF1264" i="1"/>
  <c r="EH1264" i="1"/>
  <c r="EJ1264" i="1"/>
  <c r="EN1264" i="1"/>
  <c r="F1265" i="1"/>
  <c r="G1265" i="1" s="1"/>
  <c r="EC1265" i="1"/>
  <c r="ED1265" i="1"/>
  <c r="EE1265" i="1" s="1"/>
  <c r="EF1265" i="1"/>
  <c r="EH1265" i="1"/>
  <c r="EJ1265" i="1"/>
  <c r="EN1265" i="1"/>
  <c r="F1266" i="1"/>
  <c r="G1266" i="1" s="1"/>
  <c r="EC1266" i="1"/>
  <c r="ED1266" i="1"/>
  <c r="EF1266" i="1"/>
  <c r="EH1266" i="1"/>
  <c r="EJ1266" i="1"/>
  <c r="EN1266" i="1"/>
  <c r="F1267" i="1"/>
  <c r="G1267" i="1" s="1"/>
  <c r="H1267" i="1" s="1"/>
  <c r="EC1267" i="1"/>
  <c r="ED1267" i="1"/>
  <c r="EF1267" i="1"/>
  <c r="EH1267" i="1"/>
  <c r="EJ1267" i="1"/>
  <c r="EN1267" i="1"/>
  <c r="F1268" i="1"/>
  <c r="G1268" i="1" s="1"/>
  <c r="EC1268" i="1"/>
  <c r="EE1268" i="1" s="1"/>
  <c r="ED1268" i="1"/>
  <c r="EF1268" i="1"/>
  <c r="EH1268" i="1"/>
  <c r="EJ1268" i="1"/>
  <c r="EN1268" i="1"/>
  <c r="F1269" i="1"/>
  <c r="G1269" i="1" s="1"/>
  <c r="EL1269" i="1" s="1"/>
  <c r="H1269" i="1"/>
  <c r="EC1269" i="1"/>
  <c r="ED1269" i="1"/>
  <c r="EF1269" i="1"/>
  <c r="EH1269" i="1"/>
  <c r="EJ1269" i="1"/>
  <c r="EN1269" i="1"/>
  <c r="F1270" i="1"/>
  <c r="G1270" i="1"/>
  <c r="H1270" i="1" s="1"/>
  <c r="EC1270" i="1"/>
  <c r="ED1270" i="1"/>
  <c r="EF1270" i="1"/>
  <c r="EH1270" i="1"/>
  <c r="EJ1270" i="1"/>
  <c r="EN1270" i="1"/>
  <c r="F1271" i="1"/>
  <c r="G1271" i="1" s="1"/>
  <c r="EC1271" i="1"/>
  <c r="ED1271" i="1"/>
  <c r="EF1271" i="1"/>
  <c r="EH1271" i="1"/>
  <c r="EJ1271" i="1"/>
  <c r="EN1271" i="1"/>
  <c r="F1272" i="1"/>
  <c r="G1272" i="1" s="1"/>
  <c r="EL1272" i="1" s="1"/>
  <c r="H1272" i="1"/>
  <c r="EC1272" i="1"/>
  <c r="ED1272" i="1"/>
  <c r="EF1272" i="1"/>
  <c r="EH1272" i="1"/>
  <c r="EJ1272" i="1"/>
  <c r="EN1272" i="1"/>
  <c r="F1273" i="1"/>
  <c r="G1273" i="1" s="1"/>
  <c r="EC1273" i="1"/>
  <c r="ED1273" i="1"/>
  <c r="EF1273" i="1"/>
  <c r="EH1273" i="1"/>
  <c r="EJ1273" i="1"/>
  <c r="EN1273" i="1"/>
  <c r="F1274" i="1"/>
  <c r="G1274" i="1" s="1"/>
  <c r="H1274" i="1" s="1"/>
  <c r="EC1274" i="1"/>
  <c r="ED1274" i="1"/>
  <c r="EF1274" i="1"/>
  <c r="EH1274" i="1"/>
  <c r="EJ1274" i="1"/>
  <c r="EN1274" i="1"/>
  <c r="F1275" i="1"/>
  <c r="G1275" i="1" s="1"/>
  <c r="EC1275" i="1"/>
  <c r="ED1275" i="1"/>
  <c r="EF1275" i="1"/>
  <c r="EH1275" i="1"/>
  <c r="EJ1275" i="1"/>
  <c r="EN1275" i="1"/>
  <c r="F1276" i="1"/>
  <c r="G1276" i="1" s="1"/>
  <c r="EC1276" i="1"/>
  <c r="ED1276" i="1"/>
  <c r="EF1276" i="1"/>
  <c r="EH1276" i="1"/>
  <c r="EJ1276" i="1"/>
  <c r="EN1276" i="1"/>
  <c r="F1277" i="1"/>
  <c r="G1277" i="1" s="1"/>
  <c r="EC1277" i="1"/>
  <c r="ED1277" i="1"/>
  <c r="EF1277" i="1"/>
  <c r="EH1277" i="1"/>
  <c r="EJ1277" i="1"/>
  <c r="EN1277" i="1"/>
  <c r="F1278" i="1"/>
  <c r="G1278" i="1" s="1"/>
  <c r="H1278" i="1" s="1"/>
  <c r="EC1278" i="1"/>
  <c r="ED1278" i="1"/>
  <c r="EF1278" i="1"/>
  <c r="EH1278" i="1"/>
  <c r="EJ1278" i="1"/>
  <c r="EN1278" i="1"/>
  <c r="F1279" i="1"/>
  <c r="G1279" i="1" s="1"/>
  <c r="EL1279" i="1" s="1"/>
  <c r="EC1279" i="1"/>
  <c r="ED1279" i="1"/>
  <c r="EF1279" i="1"/>
  <c r="EH1279" i="1"/>
  <c r="EJ1279" i="1"/>
  <c r="EN1279" i="1"/>
  <c r="F1280" i="1"/>
  <c r="G1280" i="1" s="1"/>
  <c r="H1280" i="1" s="1"/>
  <c r="EC1280" i="1"/>
  <c r="ED1280" i="1"/>
  <c r="EF1280" i="1"/>
  <c r="EH1280" i="1"/>
  <c r="EJ1280" i="1"/>
  <c r="EN1280" i="1"/>
  <c r="F1281" i="1"/>
  <c r="G1281" i="1" s="1"/>
  <c r="EC1281" i="1"/>
  <c r="ED1281" i="1"/>
  <c r="EF1281" i="1"/>
  <c r="EH1281" i="1"/>
  <c r="EJ1281" i="1"/>
  <c r="EN1281" i="1"/>
  <c r="F1282" i="1"/>
  <c r="G1282" i="1" s="1"/>
  <c r="EC1282" i="1"/>
  <c r="ED1282" i="1"/>
  <c r="EF1282" i="1"/>
  <c r="EH1282" i="1"/>
  <c r="EJ1282" i="1"/>
  <c r="EN1282" i="1"/>
  <c r="F1283" i="1"/>
  <c r="G1283" i="1" s="1"/>
  <c r="H1283" i="1" s="1"/>
  <c r="EC1283" i="1"/>
  <c r="ED1283" i="1"/>
  <c r="EF1283" i="1"/>
  <c r="EH1283" i="1"/>
  <c r="EJ1283" i="1"/>
  <c r="EN1283" i="1"/>
  <c r="F1284" i="1"/>
  <c r="G1284" i="1" s="1"/>
  <c r="EC1284" i="1"/>
  <c r="ED1284" i="1"/>
  <c r="EF1284" i="1"/>
  <c r="EH1284" i="1"/>
  <c r="EJ1284" i="1"/>
  <c r="EN1284" i="1"/>
  <c r="F1285" i="1"/>
  <c r="G1285" i="1" s="1"/>
  <c r="H1285" i="1" s="1"/>
  <c r="EC1285" i="1"/>
  <c r="ED1285" i="1"/>
  <c r="EF1285" i="1"/>
  <c r="EH1285" i="1"/>
  <c r="EJ1285" i="1"/>
  <c r="EN1285" i="1"/>
  <c r="F1286" i="1"/>
  <c r="G1286" i="1" s="1"/>
  <c r="EC1286" i="1"/>
  <c r="ED1286" i="1"/>
  <c r="EF1286" i="1"/>
  <c r="EH1286" i="1"/>
  <c r="EJ1286" i="1"/>
  <c r="EN1286" i="1"/>
  <c r="F1287" i="1"/>
  <c r="G1287" i="1" s="1"/>
  <c r="EL1287" i="1" s="1"/>
  <c r="EC1287" i="1"/>
  <c r="ED1287" i="1"/>
  <c r="EF1287" i="1"/>
  <c r="EH1287" i="1"/>
  <c r="EJ1287" i="1"/>
  <c r="EN1287" i="1"/>
  <c r="F1288" i="1"/>
  <c r="G1288" i="1" s="1"/>
  <c r="H1288" i="1" s="1"/>
  <c r="EC1288" i="1"/>
  <c r="ED1288" i="1"/>
  <c r="EF1288" i="1"/>
  <c r="EH1288" i="1"/>
  <c r="EJ1288" i="1"/>
  <c r="EN1288" i="1"/>
  <c r="F1289" i="1"/>
  <c r="G1289" i="1" s="1"/>
  <c r="EC1289" i="1"/>
  <c r="ED1289" i="1"/>
  <c r="EF1289" i="1"/>
  <c r="EH1289" i="1"/>
  <c r="EJ1289" i="1"/>
  <c r="EN1289" i="1"/>
  <c r="F1290" i="1"/>
  <c r="G1290" i="1" s="1"/>
  <c r="EC1290" i="1"/>
  <c r="ED1290" i="1"/>
  <c r="EF1290" i="1"/>
  <c r="EH1290" i="1"/>
  <c r="EJ1290" i="1"/>
  <c r="EN1290" i="1"/>
  <c r="F1291" i="1"/>
  <c r="G1291" i="1" s="1"/>
  <c r="H1291" i="1" s="1"/>
  <c r="EC1291" i="1"/>
  <c r="ED1291" i="1"/>
  <c r="EF1291" i="1"/>
  <c r="EH1291" i="1"/>
  <c r="EJ1291" i="1"/>
  <c r="EN1291" i="1"/>
  <c r="F1292" i="1"/>
  <c r="G1292" i="1" s="1"/>
  <c r="EC1292" i="1"/>
  <c r="ED1292" i="1"/>
  <c r="EF1292" i="1"/>
  <c r="EH1292" i="1"/>
  <c r="EJ1292" i="1"/>
  <c r="EN1292" i="1"/>
  <c r="F1293" i="1"/>
  <c r="G1293" i="1" s="1"/>
  <c r="EC1293" i="1"/>
  <c r="ED1293" i="1"/>
  <c r="EF1293" i="1"/>
  <c r="EH1293" i="1"/>
  <c r="EJ1293" i="1"/>
  <c r="EN1293" i="1"/>
  <c r="F1294" i="1"/>
  <c r="G1294" i="1" s="1"/>
  <c r="EC1294" i="1"/>
  <c r="ED1294" i="1"/>
  <c r="EE1294" i="1" s="1"/>
  <c r="EF1294" i="1"/>
  <c r="EH1294" i="1"/>
  <c r="EJ1294" i="1"/>
  <c r="EN1294" i="1"/>
  <c r="F1295" i="1"/>
  <c r="G1295" i="1" s="1"/>
  <c r="EC1295" i="1"/>
  <c r="ED1295" i="1"/>
  <c r="EF1295" i="1"/>
  <c r="EH1295" i="1"/>
  <c r="EJ1295" i="1"/>
  <c r="EN1295" i="1"/>
  <c r="F1296" i="1"/>
  <c r="G1296" i="1" s="1"/>
  <c r="EL1296" i="1" s="1"/>
  <c r="EC1296" i="1"/>
  <c r="ED1296" i="1"/>
  <c r="EF1296" i="1"/>
  <c r="EH1296" i="1"/>
  <c r="EJ1296" i="1"/>
  <c r="EN1296" i="1"/>
  <c r="F1297" i="1"/>
  <c r="G1297" i="1" s="1"/>
  <c r="EC1297" i="1"/>
  <c r="EE1297" i="1" s="1"/>
  <c r="ED1297" i="1"/>
  <c r="EF1297" i="1"/>
  <c r="EH1297" i="1"/>
  <c r="EJ1297" i="1"/>
  <c r="EN1297" i="1"/>
  <c r="F1298" i="1"/>
  <c r="G1298" i="1" s="1"/>
  <c r="EC1298" i="1"/>
  <c r="ED1298" i="1"/>
  <c r="EF1298" i="1"/>
  <c r="EH1298" i="1"/>
  <c r="EJ1298" i="1"/>
  <c r="EN1298" i="1"/>
  <c r="F1299" i="1"/>
  <c r="G1299" i="1" s="1"/>
  <c r="EC1299" i="1"/>
  <c r="ED1299" i="1"/>
  <c r="EF1299" i="1"/>
  <c r="EH1299" i="1"/>
  <c r="EJ1299" i="1"/>
  <c r="EN1299" i="1"/>
  <c r="F1300" i="1"/>
  <c r="G1300" i="1" s="1"/>
  <c r="EC1300" i="1"/>
  <c r="ED1300" i="1"/>
  <c r="EF1300" i="1"/>
  <c r="EH1300" i="1"/>
  <c r="EJ1300" i="1"/>
  <c r="EN1300" i="1"/>
  <c r="F1301" i="1"/>
  <c r="G1301" i="1" s="1"/>
  <c r="EL1301" i="1" s="1"/>
  <c r="EC1301" i="1"/>
  <c r="ED1301" i="1"/>
  <c r="EF1301" i="1"/>
  <c r="EH1301" i="1"/>
  <c r="EJ1301" i="1"/>
  <c r="EN1301" i="1"/>
  <c r="F1302" i="1"/>
  <c r="G1302" i="1" s="1"/>
  <c r="H1302" i="1" s="1"/>
  <c r="EC1302" i="1"/>
  <c r="ED1302" i="1"/>
  <c r="EF1302" i="1"/>
  <c r="EH1302" i="1"/>
  <c r="EJ1302" i="1"/>
  <c r="EN1302" i="1"/>
  <c r="F1303" i="1"/>
  <c r="G1303" i="1" s="1"/>
  <c r="EC1303" i="1"/>
  <c r="ED1303" i="1"/>
  <c r="EF1303" i="1"/>
  <c r="EH1303" i="1"/>
  <c r="EJ1303" i="1"/>
  <c r="EN1303" i="1"/>
  <c r="F1304" i="1"/>
  <c r="G1304" i="1" s="1"/>
  <c r="EC1304" i="1"/>
  <c r="ED1304" i="1"/>
  <c r="EF1304" i="1"/>
  <c r="EH1304" i="1"/>
  <c r="EJ1304" i="1"/>
  <c r="EN1304" i="1"/>
  <c r="F1305" i="1"/>
  <c r="G1305" i="1" s="1"/>
  <c r="EC1305" i="1"/>
  <c r="ED1305" i="1"/>
  <c r="EF1305" i="1"/>
  <c r="EH1305" i="1"/>
  <c r="EJ1305" i="1"/>
  <c r="EN1305" i="1"/>
  <c r="F1306" i="1"/>
  <c r="G1306" i="1" s="1"/>
  <c r="H1306" i="1" s="1"/>
  <c r="EC1306" i="1"/>
  <c r="ED1306" i="1"/>
  <c r="EF1306" i="1"/>
  <c r="EH1306" i="1"/>
  <c r="EJ1306" i="1"/>
  <c r="EN1306" i="1"/>
  <c r="F1307" i="1"/>
  <c r="G1307" i="1" s="1"/>
  <c r="H1307" i="1" s="1"/>
  <c r="EC1307" i="1"/>
  <c r="ED1307" i="1"/>
  <c r="EF1307" i="1"/>
  <c r="EH1307" i="1"/>
  <c r="EJ1307" i="1"/>
  <c r="EL1307" i="1"/>
  <c r="EN1307" i="1"/>
  <c r="F1308" i="1"/>
  <c r="G1308" i="1" s="1"/>
  <c r="EC1308" i="1"/>
  <c r="ED1308" i="1"/>
  <c r="EF1308" i="1"/>
  <c r="EH1308" i="1"/>
  <c r="EJ1308" i="1"/>
  <c r="EN1308" i="1"/>
  <c r="F1309" i="1"/>
  <c r="G1309" i="1" s="1"/>
  <c r="EC1309" i="1"/>
  <c r="ED1309" i="1"/>
  <c r="EF1309" i="1"/>
  <c r="EH1309" i="1"/>
  <c r="EJ1309" i="1"/>
  <c r="EN1309" i="1"/>
  <c r="F1310" i="1"/>
  <c r="G1310" i="1" s="1"/>
  <c r="EC1310" i="1"/>
  <c r="ED1310" i="1"/>
  <c r="EF1310" i="1"/>
  <c r="EH1310" i="1"/>
  <c r="EJ1310" i="1"/>
  <c r="EN1310" i="1"/>
  <c r="F1311" i="1"/>
  <c r="G1311" i="1" s="1"/>
  <c r="EC1311" i="1"/>
  <c r="ED1311" i="1"/>
  <c r="EF1311" i="1"/>
  <c r="EH1311" i="1"/>
  <c r="EJ1311" i="1"/>
  <c r="EN1311" i="1"/>
  <c r="F1312" i="1"/>
  <c r="G1312" i="1" s="1"/>
  <c r="EC1312" i="1"/>
  <c r="ED1312" i="1"/>
  <c r="EF1312" i="1"/>
  <c r="EH1312" i="1"/>
  <c r="EJ1312" i="1"/>
  <c r="EN1312" i="1"/>
  <c r="F1313" i="1"/>
  <c r="G1313" i="1" s="1"/>
  <c r="EC1313" i="1"/>
  <c r="ED1313" i="1"/>
  <c r="EF1313" i="1"/>
  <c r="EH1313" i="1"/>
  <c r="EJ1313" i="1"/>
  <c r="EN1313" i="1"/>
  <c r="F1314" i="1"/>
  <c r="G1314" i="1" s="1"/>
  <c r="EC1314" i="1"/>
  <c r="ED1314" i="1"/>
  <c r="EF1314" i="1"/>
  <c r="EH1314" i="1"/>
  <c r="EJ1314" i="1"/>
  <c r="EN1314" i="1"/>
  <c r="F1315" i="1"/>
  <c r="G1315" i="1" s="1"/>
  <c r="EL1315" i="1" s="1"/>
  <c r="H1315" i="1"/>
  <c r="EC1315" i="1"/>
  <c r="ED1315" i="1"/>
  <c r="EF1315" i="1"/>
  <c r="EH1315" i="1"/>
  <c r="EJ1315" i="1"/>
  <c r="EN1315" i="1"/>
  <c r="F1316" i="1"/>
  <c r="G1316" i="1" s="1"/>
  <c r="EC1316" i="1"/>
  <c r="ED1316" i="1"/>
  <c r="EF1316" i="1"/>
  <c r="EH1316" i="1"/>
  <c r="EJ1316" i="1"/>
  <c r="EN1316" i="1"/>
  <c r="F1317" i="1"/>
  <c r="G1317" i="1" s="1"/>
  <c r="EL1317" i="1" s="1"/>
  <c r="EC1317" i="1"/>
  <c r="ED1317" i="1"/>
  <c r="EF1317" i="1"/>
  <c r="EH1317" i="1"/>
  <c r="EJ1317" i="1"/>
  <c r="EN1317" i="1"/>
  <c r="F1318" i="1"/>
  <c r="G1318" i="1" s="1"/>
  <c r="H1318" i="1" s="1"/>
  <c r="EC1318" i="1"/>
  <c r="ED1318" i="1"/>
  <c r="EF1318" i="1"/>
  <c r="EH1318" i="1"/>
  <c r="EJ1318" i="1"/>
  <c r="EN1318" i="1"/>
  <c r="F1319" i="1"/>
  <c r="G1319" i="1" s="1"/>
  <c r="EC1319" i="1"/>
  <c r="ED1319" i="1"/>
  <c r="EF1319" i="1"/>
  <c r="EH1319" i="1"/>
  <c r="EJ1319" i="1"/>
  <c r="EN1319" i="1"/>
  <c r="F1320" i="1"/>
  <c r="G1320" i="1" s="1"/>
  <c r="EC1320" i="1"/>
  <c r="ED1320" i="1"/>
  <c r="EF1320" i="1"/>
  <c r="EH1320" i="1"/>
  <c r="EJ1320" i="1"/>
  <c r="EN1320" i="1"/>
  <c r="F1321" i="1"/>
  <c r="G1321" i="1" s="1"/>
  <c r="EC1321" i="1"/>
  <c r="ED1321" i="1"/>
  <c r="EE1321" i="1" s="1"/>
  <c r="EF1321" i="1"/>
  <c r="EH1321" i="1"/>
  <c r="EJ1321" i="1"/>
  <c r="EN1321" i="1"/>
  <c r="F1322" i="1"/>
  <c r="G1322" i="1" s="1"/>
  <c r="EC1322" i="1"/>
  <c r="ED1322" i="1"/>
  <c r="EF1322" i="1"/>
  <c r="EH1322" i="1"/>
  <c r="EJ1322" i="1"/>
  <c r="EN1322" i="1"/>
  <c r="F1323" i="1"/>
  <c r="G1323" i="1" s="1"/>
  <c r="EC1323" i="1"/>
  <c r="ED1323" i="1"/>
  <c r="EF1323" i="1"/>
  <c r="EH1323" i="1"/>
  <c r="EJ1323" i="1"/>
  <c r="EN1323" i="1"/>
  <c r="F1324" i="1"/>
  <c r="G1324" i="1" s="1"/>
  <c r="EC1324" i="1"/>
  <c r="ED1324" i="1"/>
  <c r="EF1324" i="1"/>
  <c r="EH1324" i="1"/>
  <c r="EJ1324" i="1"/>
  <c r="EN1324" i="1"/>
  <c r="F1325" i="1"/>
  <c r="G1325" i="1"/>
  <c r="EL1325" i="1" s="1"/>
  <c r="EC1325" i="1"/>
  <c r="ED1325" i="1"/>
  <c r="EF1325" i="1"/>
  <c r="EH1325" i="1"/>
  <c r="EJ1325" i="1"/>
  <c r="EN1325" i="1"/>
  <c r="F1326" i="1"/>
  <c r="G1326" i="1" s="1"/>
  <c r="H1326" i="1" s="1"/>
  <c r="EC1326" i="1"/>
  <c r="ED1326" i="1"/>
  <c r="EF1326" i="1"/>
  <c r="EH1326" i="1"/>
  <c r="EJ1326" i="1"/>
  <c r="EN1326" i="1"/>
  <c r="F1327" i="1"/>
  <c r="G1327" i="1" s="1"/>
  <c r="EC1327" i="1"/>
  <c r="ED1327" i="1"/>
  <c r="EF1327" i="1"/>
  <c r="EH1327" i="1"/>
  <c r="EJ1327" i="1"/>
  <c r="EN1327" i="1"/>
  <c r="F1328" i="1"/>
  <c r="G1328" i="1" s="1"/>
  <c r="EC1328" i="1"/>
  <c r="ED1328" i="1"/>
  <c r="EF1328" i="1"/>
  <c r="EH1328" i="1"/>
  <c r="EJ1328" i="1"/>
  <c r="EN1328" i="1"/>
  <c r="F1329" i="1"/>
  <c r="G1329" i="1" s="1"/>
  <c r="EC1329" i="1"/>
  <c r="ED1329" i="1"/>
  <c r="EF1329" i="1"/>
  <c r="EH1329" i="1"/>
  <c r="EJ1329" i="1"/>
  <c r="EN1329" i="1"/>
  <c r="F1330" i="1"/>
  <c r="G1330" i="1" s="1"/>
  <c r="EC1330" i="1"/>
  <c r="ED1330" i="1"/>
  <c r="EF1330" i="1"/>
  <c r="EH1330" i="1"/>
  <c r="EJ1330" i="1"/>
  <c r="EN1330" i="1"/>
  <c r="F1331" i="1"/>
  <c r="G1331" i="1" s="1"/>
  <c r="H1331" i="1" s="1"/>
  <c r="EC1331" i="1"/>
  <c r="ED1331" i="1"/>
  <c r="EF1331" i="1"/>
  <c r="EH1331" i="1"/>
  <c r="EJ1331" i="1"/>
  <c r="EN1331" i="1"/>
  <c r="F1332" i="1"/>
  <c r="G1332" i="1" s="1"/>
  <c r="EC1332" i="1"/>
  <c r="ED1332" i="1"/>
  <c r="EF1332" i="1"/>
  <c r="EH1332" i="1"/>
  <c r="EJ1332" i="1"/>
  <c r="EN1332" i="1"/>
  <c r="F1333" i="1"/>
  <c r="G1333" i="1" s="1"/>
  <c r="EC1333" i="1"/>
  <c r="ED1333" i="1"/>
  <c r="EF1333" i="1"/>
  <c r="EH1333" i="1"/>
  <c r="EJ1333" i="1"/>
  <c r="EN1333" i="1"/>
  <c r="F1334" i="1"/>
  <c r="G1334" i="1"/>
  <c r="H1334" i="1" s="1"/>
  <c r="EC1334" i="1"/>
  <c r="ED1334" i="1"/>
  <c r="EF1334" i="1"/>
  <c r="EH1334" i="1"/>
  <c r="EJ1334" i="1"/>
  <c r="EN1334" i="1"/>
  <c r="F1335" i="1"/>
  <c r="G1335" i="1" s="1"/>
  <c r="EC1335" i="1"/>
  <c r="ED1335" i="1"/>
  <c r="EF1335" i="1"/>
  <c r="EH1335" i="1"/>
  <c r="EJ1335" i="1"/>
  <c r="EN1335" i="1"/>
  <c r="F1336" i="1"/>
  <c r="G1336" i="1" s="1"/>
  <c r="EL1336" i="1" s="1"/>
  <c r="EC1336" i="1"/>
  <c r="ED1336" i="1"/>
  <c r="EF1336" i="1"/>
  <c r="EH1336" i="1"/>
  <c r="EJ1336" i="1"/>
  <c r="EN1336" i="1"/>
  <c r="F1337" i="1"/>
  <c r="G1337" i="1" s="1"/>
  <c r="EC1337" i="1"/>
  <c r="ED1337" i="1"/>
  <c r="EF1337" i="1"/>
  <c r="EH1337" i="1"/>
  <c r="EJ1337" i="1"/>
  <c r="EN1337" i="1"/>
  <c r="F1338" i="1"/>
  <c r="G1338" i="1" s="1"/>
  <c r="H1338" i="1" s="1"/>
  <c r="EC1338" i="1"/>
  <c r="ED1338" i="1"/>
  <c r="EF1338" i="1"/>
  <c r="EH1338" i="1"/>
  <c r="EJ1338" i="1"/>
  <c r="EN1338" i="1"/>
  <c r="F1339" i="1"/>
  <c r="G1339" i="1" s="1"/>
  <c r="EC1339" i="1"/>
  <c r="ED1339" i="1"/>
  <c r="EF1339" i="1"/>
  <c r="EH1339" i="1"/>
  <c r="EJ1339" i="1"/>
  <c r="EN1339" i="1"/>
  <c r="F1340" i="1"/>
  <c r="G1340" i="1" s="1"/>
  <c r="EC1340" i="1"/>
  <c r="ED1340" i="1"/>
  <c r="EF1340" i="1"/>
  <c r="EH1340" i="1"/>
  <c r="EJ1340" i="1"/>
  <c r="EN1340" i="1"/>
  <c r="F1341" i="1"/>
  <c r="G1341" i="1" s="1"/>
  <c r="EL1341" i="1" s="1"/>
  <c r="EC1341" i="1"/>
  <c r="ED1341" i="1"/>
  <c r="EF1341" i="1"/>
  <c r="EH1341" i="1"/>
  <c r="EJ1341" i="1"/>
  <c r="EN1341" i="1"/>
  <c r="F1342" i="1"/>
  <c r="G1342" i="1" s="1"/>
  <c r="H1342" i="1" s="1"/>
  <c r="EC1342" i="1"/>
  <c r="ED1342" i="1"/>
  <c r="EF1342" i="1"/>
  <c r="EH1342" i="1"/>
  <c r="EJ1342" i="1"/>
  <c r="EN1342" i="1"/>
  <c r="F1343" i="1"/>
  <c r="G1343" i="1" s="1"/>
  <c r="EL1343" i="1" s="1"/>
  <c r="EC1343" i="1"/>
  <c r="ED1343" i="1"/>
  <c r="EF1343" i="1"/>
  <c r="EH1343" i="1"/>
  <c r="EJ1343" i="1"/>
  <c r="EN1343" i="1"/>
  <c r="F1344" i="1"/>
  <c r="G1344" i="1" s="1"/>
  <c r="H1344" i="1" s="1"/>
  <c r="EC1344" i="1"/>
  <c r="ED1344" i="1"/>
  <c r="EF1344" i="1"/>
  <c r="EH1344" i="1"/>
  <c r="EJ1344" i="1"/>
  <c r="EN1344" i="1"/>
  <c r="F1345" i="1"/>
  <c r="G1345" i="1" s="1"/>
  <c r="EC1345" i="1"/>
  <c r="ED1345" i="1"/>
  <c r="EF1345" i="1"/>
  <c r="EH1345" i="1"/>
  <c r="EJ1345" i="1"/>
  <c r="EN1345" i="1"/>
  <c r="F1346" i="1"/>
  <c r="G1346" i="1" s="1"/>
  <c r="EC1346" i="1"/>
  <c r="ED1346" i="1"/>
  <c r="EF1346" i="1"/>
  <c r="EH1346" i="1"/>
  <c r="EJ1346" i="1"/>
  <c r="EN1346" i="1"/>
  <c r="F1347" i="1"/>
  <c r="G1347" i="1" s="1"/>
  <c r="H1347" i="1" s="1"/>
  <c r="EC1347" i="1"/>
  <c r="ED1347" i="1"/>
  <c r="EF1347" i="1"/>
  <c r="EH1347" i="1"/>
  <c r="EJ1347" i="1"/>
  <c r="EN1347" i="1"/>
  <c r="F1348" i="1"/>
  <c r="G1348" i="1" s="1"/>
  <c r="EC1348" i="1"/>
  <c r="ED1348" i="1"/>
  <c r="EF1348" i="1"/>
  <c r="EH1348" i="1"/>
  <c r="EJ1348" i="1"/>
  <c r="EN1348" i="1"/>
  <c r="F1349" i="1"/>
  <c r="G1349" i="1" s="1"/>
  <c r="H1349" i="1" s="1"/>
  <c r="EC1349" i="1"/>
  <c r="ED1349" i="1"/>
  <c r="EF1349" i="1"/>
  <c r="EH1349" i="1"/>
  <c r="EJ1349" i="1"/>
  <c r="EN1349" i="1"/>
  <c r="F1350" i="1"/>
  <c r="G1350" i="1" s="1"/>
  <c r="EC1350" i="1"/>
  <c r="ED1350" i="1"/>
  <c r="EF1350" i="1"/>
  <c r="EH1350" i="1"/>
  <c r="EJ1350" i="1"/>
  <c r="EN1350" i="1"/>
  <c r="F1351" i="1"/>
  <c r="G1351" i="1" s="1"/>
  <c r="EC1351" i="1"/>
  <c r="ED1351" i="1"/>
  <c r="EF1351" i="1"/>
  <c r="EH1351" i="1"/>
  <c r="EJ1351" i="1"/>
  <c r="EN1351" i="1"/>
  <c r="F1352" i="1"/>
  <c r="G1352" i="1" s="1"/>
  <c r="H1352" i="1" s="1"/>
  <c r="EC1352" i="1"/>
  <c r="ED1352" i="1"/>
  <c r="EF1352" i="1"/>
  <c r="EH1352" i="1"/>
  <c r="EJ1352" i="1"/>
  <c r="EN1352" i="1"/>
  <c r="F1353" i="1"/>
  <c r="G1353" i="1" s="1"/>
  <c r="EC1353" i="1"/>
  <c r="ED1353" i="1"/>
  <c r="EF1353" i="1"/>
  <c r="EH1353" i="1"/>
  <c r="EJ1353" i="1"/>
  <c r="EN1353" i="1"/>
  <c r="F1354" i="1"/>
  <c r="G1354" i="1" s="1"/>
  <c r="EC1354" i="1"/>
  <c r="ED1354" i="1"/>
  <c r="EF1354" i="1"/>
  <c r="EH1354" i="1"/>
  <c r="EJ1354" i="1"/>
  <c r="EN1354" i="1"/>
  <c r="F1355" i="1"/>
  <c r="G1355" i="1" s="1"/>
  <c r="EC1355" i="1"/>
  <c r="ED1355" i="1"/>
  <c r="EF1355" i="1"/>
  <c r="EH1355" i="1"/>
  <c r="EJ1355" i="1"/>
  <c r="EN1355" i="1"/>
  <c r="F1356" i="1"/>
  <c r="G1356" i="1" s="1"/>
  <c r="EC1356" i="1"/>
  <c r="ED1356" i="1"/>
  <c r="EF1356" i="1"/>
  <c r="EH1356" i="1"/>
  <c r="EJ1356" i="1"/>
  <c r="EN1356" i="1"/>
  <c r="F1357" i="1"/>
  <c r="G1357" i="1" s="1"/>
  <c r="EC1357" i="1"/>
  <c r="ED1357" i="1"/>
  <c r="EF1357" i="1"/>
  <c r="EH1357" i="1"/>
  <c r="EJ1357" i="1"/>
  <c r="EN1357" i="1"/>
  <c r="F1358" i="1"/>
  <c r="G1358" i="1" s="1"/>
  <c r="H1358" i="1" s="1"/>
  <c r="EC1358" i="1"/>
  <c r="ED1358" i="1"/>
  <c r="EF1358" i="1"/>
  <c r="EH1358" i="1"/>
  <c r="EJ1358" i="1"/>
  <c r="EN1358" i="1"/>
  <c r="F1359" i="1"/>
  <c r="G1359" i="1" s="1"/>
  <c r="EC1359" i="1"/>
  <c r="ED1359" i="1"/>
  <c r="EF1359" i="1"/>
  <c r="EH1359" i="1"/>
  <c r="EJ1359" i="1"/>
  <c r="EN1359" i="1"/>
  <c r="F1360" i="1"/>
  <c r="G1360" i="1" s="1"/>
  <c r="EL1360" i="1" s="1"/>
  <c r="EC1360" i="1"/>
  <c r="ED1360" i="1"/>
  <c r="EF1360" i="1"/>
  <c r="EH1360" i="1"/>
  <c r="EJ1360" i="1"/>
  <c r="EN1360" i="1"/>
  <c r="F1361" i="1"/>
  <c r="G1361" i="1" s="1"/>
  <c r="EC1361" i="1"/>
  <c r="ED1361" i="1"/>
  <c r="EF1361" i="1"/>
  <c r="EH1361" i="1"/>
  <c r="EJ1361" i="1"/>
  <c r="EN1361" i="1"/>
  <c r="F1362" i="1"/>
  <c r="G1362" i="1" s="1"/>
  <c r="EC1362" i="1"/>
  <c r="ED1362" i="1"/>
  <c r="EF1362" i="1"/>
  <c r="EH1362" i="1"/>
  <c r="EJ1362" i="1"/>
  <c r="EN1362" i="1"/>
  <c r="F1363" i="1"/>
  <c r="G1363" i="1" s="1"/>
  <c r="EC1363" i="1"/>
  <c r="ED1363" i="1"/>
  <c r="EF1363" i="1"/>
  <c r="EH1363" i="1"/>
  <c r="EJ1363" i="1"/>
  <c r="EN1363" i="1"/>
  <c r="F1364" i="1"/>
  <c r="G1364" i="1" s="1"/>
  <c r="EC1364" i="1"/>
  <c r="ED1364" i="1"/>
  <c r="EF1364" i="1"/>
  <c r="EH1364" i="1"/>
  <c r="EJ1364" i="1"/>
  <c r="EN1364" i="1"/>
  <c r="F1365" i="1"/>
  <c r="G1365" i="1" s="1"/>
  <c r="EL1365" i="1" s="1"/>
  <c r="EC1365" i="1"/>
  <c r="ED1365" i="1"/>
  <c r="EF1365" i="1"/>
  <c r="EH1365" i="1"/>
  <c r="EJ1365" i="1"/>
  <c r="EN1365" i="1"/>
  <c r="F1366" i="1"/>
  <c r="G1366" i="1" s="1"/>
  <c r="H1366" i="1" s="1"/>
  <c r="EC1366" i="1"/>
  <c r="ED1366" i="1"/>
  <c r="EF1366" i="1"/>
  <c r="EH1366" i="1"/>
  <c r="EJ1366" i="1"/>
  <c r="EN1366" i="1"/>
  <c r="F1367" i="1"/>
  <c r="G1367" i="1" s="1"/>
  <c r="EC1367" i="1"/>
  <c r="ED1367" i="1"/>
  <c r="EF1367" i="1"/>
  <c r="EH1367" i="1"/>
  <c r="EJ1367" i="1"/>
  <c r="EN1367" i="1"/>
  <c r="F1368" i="1"/>
  <c r="G1368" i="1" s="1"/>
  <c r="EC1368" i="1"/>
  <c r="ED1368" i="1"/>
  <c r="EF1368" i="1"/>
  <c r="EH1368" i="1"/>
  <c r="EJ1368" i="1"/>
  <c r="EN1368" i="1"/>
  <c r="F1369" i="1"/>
  <c r="G1369" i="1" s="1"/>
  <c r="EC1369" i="1"/>
  <c r="ED1369" i="1"/>
  <c r="EF1369" i="1"/>
  <c r="EH1369" i="1"/>
  <c r="EJ1369" i="1"/>
  <c r="EN1369" i="1"/>
  <c r="F1370" i="1"/>
  <c r="G1370" i="1" s="1"/>
  <c r="EC1370" i="1"/>
  <c r="ED1370" i="1"/>
  <c r="EF1370" i="1"/>
  <c r="EH1370" i="1"/>
  <c r="EJ1370" i="1"/>
  <c r="EN1370" i="1"/>
  <c r="F1371" i="1"/>
  <c r="G1371" i="1" s="1"/>
  <c r="H1371" i="1" s="1"/>
  <c r="EC1371" i="1"/>
  <c r="EE1371" i="1" s="1"/>
  <c r="ED1371" i="1"/>
  <c r="EF1371" i="1"/>
  <c r="EH1371" i="1"/>
  <c r="EJ1371" i="1"/>
  <c r="EN1371" i="1"/>
  <c r="F1372" i="1"/>
  <c r="G1372" i="1" s="1"/>
  <c r="EC1372" i="1"/>
  <c r="ED1372" i="1"/>
  <c r="EE1372" i="1" s="1"/>
  <c r="EF1372" i="1"/>
  <c r="EH1372" i="1"/>
  <c r="EJ1372" i="1"/>
  <c r="EN1372" i="1"/>
  <c r="F1373" i="1"/>
  <c r="G1373" i="1" s="1"/>
  <c r="EC1373" i="1"/>
  <c r="ED1373" i="1"/>
  <c r="EF1373" i="1"/>
  <c r="EH1373" i="1"/>
  <c r="EJ1373" i="1"/>
  <c r="EN1373" i="1"/>
  <c r="F1374" i="1"/>
  <c r="G1374" i="1" s="1"/>
  <c r="H1374" i="1" s="1"/>
  <c r="EC1374" i="1"/>
  <c r="ED1374" i="1"/>
  <c r="EE1374" i="1" s="1"/>
  <c r="EF1374" i="1"/>
  <c r="EH1374" i="1"/>
  <c r="EJ1374" i="1"/>
  <c r="EN1374" i="1"/>
  <c r="F1375" i="1"/>
  <c r="G1375" i="1"/>
  <c r="EL1375" i="1" s="1"/>
  <c r="EC1375" i="1"/>
  <c r="ED1375" i="1"/>
  <c r="EF1375" i="1"/>
  <c r="EH1375" i="1"/>
  <c r="EJ1375" i="1"/>
  <c r="EN1375" i="1"/>
  <c r="F1376" i="1"/>
  <c r="G1376" i="1" s="1"/>
  <c r="EL1376" i="1" s="1"/>
  <c r="EC1376" i="1"/>
  <c r="ED1376" i="1"/>
  <c r="EF1376" i="1"/>
  <c r="EH1376" i="1"/>
  <c r="EJ1376" i="1"/>
  <c r="EN1376" i="1"/>
  <c r="F1377" i="1"/>
  <c r="G1377" i="1" s="1"/>
  <c r="EC1377" i="1"/>
  <c r="ED1377" i="1"/>
  <c r="EF1377" i="1"/>
  <c r="EH1377" i="1"/>
  <c r="EJ1377" i="1"/>
  <c r="EN1377" i="1"/>
  <c r="F1378" i="1"/>
  <c r="G1378" i="1" s="1"/>
  <c r="EC1378" i="1"/>
  <c r="ED1378" i="1"/>
  <c r="EF1378" i="1"/>
  <c r="EH1378" i="1"/>
  <c r="EJ1378" i="1"/>
  <c r="EN1378" i="1"/>
  <c r="F1379" i="1"/>
  <c r="G1379" i="1" s="1"/>
  <c r="EL1379" i="1" s="1"/>
  <c r="EC1379" i="1"/>
  <c r="ED1379" i="1"/>
  <c r="EF1379" i="1"/>
  <c r="EH1379" i="1"/>
  <c r="EJ1379" i="1"/>
  <c r="EN1379" i="1"/>
  <c r="F1380" i="1"/>
  <c r="G1380" i="1" s="1"/>
  <c r="EC1380" i="1"/>
  <c r="ED1380" i="1"/>
  <c r="EF1380" i="1"/>
  <c r="EH1380" i="1"/>
  <c r="EJ1380" i="1"/>
  <c r="EN1380" i="1"/>
  <c r="F1381" i="1"/>
  <c r="G1381" i="1" s="1"/>
  <c r="EC1381" i="1"/>
  <c r="ED1381" i="1"/>
  <c r="EF1381" i="1"/>
  <c r="EH1381" i="1"/>
  <c r="EJ1381" i="1"/>
  <c r="EN1381" i="1"/>
  <c r="F1382" i="1"/>
  <c r="G1382" i="1" s="1"/>
  <c r="H1382" i="1" s="1"/>
  <c r="EC1382" i="1"/>
  <c r="ED1382" i="1"/>
  <c r="EF1382" i="1"/>
  <c r="EH1382" i="1"/>
  <c r="EJ1382" i="1"/>
  <c r="EN1382" i="1"/>
  <c r="F1383" i="1"/>
  <c r="G1383" i="1" s="1"/>
  <c r="EL1383" i="1" s="1"/>
  <c r="EC1383" i="1"/>
  <c r="ED1383" i="1"/>
  <c r="EF1383" i="1"/>
  <c r="EH1383" i="1"/>
  <c r="EJ1383" i="1"/>
  <c r="EN1383" i="1"/>
  <c r="F1384" i="1"/>
  <c r="G1384" i="1" s="1"/>
  <c r="H1384" i="1" s="1"/>
  <c r="EC1384" i="1"/>
  <c r="ED1384" i="1"/>
  <c r="EF1384" i="1"/>
  <c r="EH1384" i="1"/>
  <c r="EJ1384" i="1"/>
  <c r="EN1384" i="1"/>
  <c r="F1385" i="1"/>
  <c r="G1385" i="1" s="1"/>
  <c r="EC1385" i="1"/>
  <c r="ED1385" i="1"/>
  <c r="EF1385" i="1"/>
  <c r="EH1385" i="1"/>
  <c r="EJ1385" i="1"/>
  <c r="EN1385" i="1"/>
  <c r="F1386" i="1"/>
  <c r="G1386" i="1" s="1"/>
  <c r="EC1386" i="1"/>
  <c r="ED1386" i="1"/>
  <c r="EF1386" i="1"/>
  <c r="EH1386" i="1"/>
  <c r="EJ1386" i="1"/>
  <c r="EN1386" i="1"/>
  <c r="F1387" i="1"/>
  <c r="G1387" i="1" s="1"/>
  <c r="EC1387" i="1"/>
  <c r="ED1387" i="1"/>
  <c r="EF1387" i="1"/>
  <c r="EH1387" i="1"/>
  <c r="EJ1387" i="1"/>
  <c r="EN1387" i="1"/>
  <c r="F1388" i="1"/>
  <c r="G1388" i="1" s="1"/>
  <c r="EC1388" i="1"/>
  <c r="ED1388" i="1"/>
  <c r="EE1388" i="1" s="1"/>
  <c r="EF1388" i="1"/>
  <c r="EH1388" i="1"/>
  <c r="EJ1388" i="1"/>
  <c r="EN1388" i="1"/>
  <c r="F1389" i="1"/>
  <c r="G1389" i="1" s="1"/>
  <c r="EC1389" i="1"/>
  <c r="ED1389" i="1"/>
  <c r="EF1389" i="1"/>
  <c r="EH1389" i="1"/>
  <c r="EJ1389" i="1"/>
  <c r="EN1389" i="1"/>
  <c r="F1390" i="1"/>
  <c r="G1390" i="1" s="1"/>
  <c r="H1390" i="1" s="1"/>
  <c r="EC1390" i="1"/>
  <c r="ED1390" i="1"/>
  <c r="EF1390" i="1"/>
  <c r="EH1390" i="1"/>
  <c r="EJ1390" i="1"/>
  <c r="EN1390" i="1"/>
  <c r="F1391" i="1"/>
  <c r="G1391" i="1" s="1"/>
  <c r="H1391" i="1" s="1"/>
  <c r="EC1391" i="1"/>
  <c r="EE1391" i="1" s="1"/>
  <c r="ED1391" i="1"/>
  <c r="EF1391" i="1"/>
  <c r="EH1391" i="1"/>
  <c r="EJ1391" i="1"/>
  <c r="EN1391" i="1"/>
  <c r="F1392" i="1"/>
  <c r="G1392" i="1" s="1"/>
  <c r="EC1392" i="1"/>
  <c r="ED1392" i="1"/>
  <c r="EF1392" i="1"/>
  <c r="EH1392" i="1"/>
  <c r="EJ1392" i="1"/>
  <c r="EN1392" i="1"/>
  <c r="F1393" i="1"/>
  <c r="G1393" i="1" s="1"/>
  <c r="EC1393" i="1"/>
  <c r="ED1393" i="1"/>
  <c r="EF1393" i="1"/>
  <c r="EH1393" i="1"/>
  <c r="EJ1393" i="1"/>
  <c r="EN1393" i="1"/>
  <c r="F1394" i="1"/>
  <c r="G1394" i="1" s="1"/>
  <c r="EL1394" i="1" s="1"/>
  <c r="EC1394" i="1"/>
  <c r="ED1394" i="1"/>
  <c r="EF1394" i="1"/>
  <c r="EH1394" i="1"/>
  <c r="EJ1394" i="1"/>
  <c r="EN1394" i="1"/>
  <c r="F1395" i="1"/>
  <c r="G1395" i="1" s="1"/>
  <c r="EC1395" i="1"/>
  <c r="ED1395" i="1"/>
  <c r="EF1395" i="1"/>
  <c r="EH1395" i="1"/>
  <c r="EJ1395" i="1"/>
  <c r="EN1395" i="1"/>
  <c r="F1396" i="1"/>
  <c r="G1396" i="1" s="1"/>
  <c r="EC1396" i="1"/>
  <c r="ED1396" i="1"/>
  <c r="EF1396" i="1"/>
  <c r="EH1396" i="1"/>
  <c r="EJ1396" i="1"/>
  <c r="EN1396" i="1"/>
  <c r="F1397" i="1"/>
  <c r="G1397" i="1" s="1"/>
  <c r="EC1397" i="1"/>
  <c r="ED1397" i="1"/>
  <c r="EF1397" i="1"/>
  <c r="EH1397" i="1"/>
  <c r="EJ1397" i="1"/>
  <c r="EN1397" i="1"/>
  <c r="F1398" i="1"/>
  <c r="G1398" i="1" s="1"/>
  <c r="H1398" i="1" s="1"/>
  <c r="EC1398" i="1"/>
  <c r="ED1398" i="1"/>
  <c r="EF1398" i="1"/>
  <c r="EH1398" i="1"/>
  <c r="EJ1398" i="1"/>
  <c r="EN1398" i="1"/>
  <c r="F1399" i="1"/>
  <c r="G1399" i="1"/>
  <c r="H1399" i="1" s="1"/>
  <c r="EC1399" i="1"/>
  <c r="ED1399" i="1"/>
  <c r="EF1399" i="1"/>
  <c r="EH1399" i="1"/>
  <c r="EJ1399" i="1"/>
  <c r="EN1399" i="1"/>
  <c r="F1400" i="1"/>
  <c r="G1400" i="1" s="1"/>
  <c r="H1400" i="1" s="1"/>
  <c r="EC1400" i="1"/>
  <c r="ED1400" i="1"/>
  <c r="EF1400" i="1"/>
  <c r="EH1400" i="1"/>
  <c r="EJ1400" i="1"/>
  <c r="EN1400" i="1"/>
  <c r="F1401" i="1"/>
  <c r="G1401" i="1" s="1"/>
  <c r="EC1401" i="1"/>
  <c r="ED1401" i="1"/>
  <c r="EF1401" i="1"/>
  <c r="EH1401" i="1"/>
  <c r="EJ1401" i="1"/>
  <c r="EN1401" i="1"/>
  <c r="F1402" i="1"/>
  <c r="G1402" i="1"/>
  <c r="H1402" i="1" s="1"/>
  <c r="EC1402" i="1"/>
  <c r="ED1402" i="1"/>
  <c r="EF1402" i="1"/>
  <c r="EH1402" i="1"/>
  <c r="EJ1402" i="1"/>
  <c r="EN1402" i="1"/>
  <c r="F1403" i="1"/>
  <c r="G1403" i="1" s="1"/>
  <c r="EC1403" i="1"/>
  <c r="ED1403" i="1"/>
  <c r="EF1403" i="1"/>
  <c r="EH1403" i="1"/>
  <c r="EJ1403" i="1"/>
  <c r="EN1403" i="1"/>
  <c r="F1404" i="1"/>
  <c r="G1404" i="1" s="1"/>
  <c r="EC1404" i="1"/>
  <c r="ED1404" i="1"/>
  <c r="EF1404" i="1"/>
  <c r="EH1404" i="1"/>
  <c r="EJ1404" i="1"/>
  <c r="EN1404" i="1"/>
  <c r="F1405" i="1"/>
  <c r="G1405" i="1" s="1"/>
  <c r="H1405" i="1" s="1"/>
  <c r="EC1405" i="1"/>
  <c r="ED1405" i="1"/>
  <c r="EF1405" i="1"/>
  <c r="EH1405" i="1"/>
  <c r="EJ1405" i="1"/>
  <c r="EN1405" i="1"/>
  <c r="F1406" i="1"/>
  <c r="G1406" i="1" s="1"/>
  <c r="H1406" i="1" s="1"/>
  <c r="EC1406" i="1"/>
  <c r="ED1406" i="1"/>
  <c r="EF1406" i="1"/>
  <c r="EH1406" i="1"/>
  <c r="EJ1406" i="1"/>
  <c r="EN1406" i="1"/>
  <c r="F1407" i="1"/>
  <c r="G1407" i="1" s="1"/>
  <c r="EC1407" i="1"/>
  <c r="ED1407" i="1"/>
  <c r="EF1407" i="1"/>
  <c r="EH1407" i="1"/>
  <c r="EJ1407" i="1"/>
  <c r="EN1407" i="1"/>
  <c r="F1408" i="1"/>
  <c r="G1408" i="1" s="1"/>
  <c r="H1408" i="1" s="1"/>
  <c r="EC1408" i="1"/>
  <c r="ED1408" i="1"/>
  <c r="EF1408" i="1"/>
  <c r="EH1408" i="1"/>
  <c r="EJ1408" i="1"/>
  <c r="EN1408" i="1"/>
  <c r="F1409" i="1"/>
  <c r="G1409" i="1" s="1"/>
  <c r="EC1409" i="1"/>
  <c r="ED1409" i="1"/>
  <c r="EE1409" i="1" s="1"/>
  <c r="EF1409" i="1"/>
  <c r="EH1409" i="1"/>
  <c r="EJ1409" i="1"/>
  <c r="EN1409" i="1"/>
  <c r="F1410" i="1"/>
  <c r="G1410" i="1" s="1"/>
  <c r="EC1410" i="1"/>
  <c r="ED1410" i="1"/>
  <c r="EF1410" i="1"/>
  <c r="EH1410" i="1"/>
  <c r="EJ1410" i="1"/>
  <c r="EN1410" i="1"/>
  <c r="F1411" i="1"/>
  <c r="G1411" i="1" s="1"/>
  <c r="EC1411" i="1"/>
  <c r="ED1411" i="1"/>
  <c r="EF1411" i="1"/>
  <c r="EH1411" i="1"/>
  <c r="EJ1411" i="1"/>
  <c r="EN1411" i="1"/>
  <c r="F1412" i="1"/>
  <c r="G1412" i="1" s="1"/>
  <c r="EC1412" i="1"/>
  <c r="ED1412" i="1"/>
  <c r="EF1412" i="1"/>
  <c r="EH1412" i="1"/>
  <c r="EJ1412" i="1"/>
  <c r="EN1412" i="1"/>
  <c r="F1413" i="1"/>
  <c r="G1413" i="1" s="1"/>
  <c r="H1413" i="1" s="1"/>
  <c r="EC1413" i="1"/>
  <c r="ED1413" i="1"/>
  <c r="EF1413" i="1"/>
  <c r="EH1413" i="1"/>
  <c r="EJ1413" i="1"/>
  <c r="EN1413" i="1"/>
  <c r="F1414" i="1"/>
  <c r="G1414" i="1" s="1"/>
  <c r="H1414" i="1" s="1"/>
  <c r="EC1414" i="1"/>
  <c r="ED1414" i="1"/>
  <c r="EF1414" i="1"/>
  <c r="EH1414" i="1"/>
  <c r="EJ1414" i="1"/>
  <c r="EN1414" i="1"/>
  <c r="F1415" i="1"/>
  <c r="G1415" i="1" s="1"/>
  <c r="EC1415" i="1"/>
  <c r="ED1415" i="1"/>
  <c r="EF1415" i="1"/>
  <c r="EH1415" i="1"/>
  <c r="EJ1415" i="1"/>
  <c r="EN1415" i="1"/>
  <c r="F1416" i="1"/>
  <c r="G1416" i="1" s="1"/>
  <c r="EL1416" i="1" s="1"/>
  <c r="EC1416" i="1"/>
  <c r="ED1416" i="1"/>
  <c r="EF1416" i="1"/>
  <c r="EH1416" i="1"/>
  <c r="EJ1416" i="1"/>
  <c r="EN1416" i="1"/>
  <c r="F1417" i="1"/>
  <c r="G1417" i="1" s="1"/>
  <c r="EC1417" i="1"/>
  <c r="ED1417" i="1"/>
  <c r="EF1417" i="1"/>
  <c r="EH1417" i="1"/>
  <c r="EJ1417" i="1"/>
  <c r="EN1417" i="1"/>
  <c r="F1418" i="1"/>
  <c r="G1418" i="1" s="1"/>
  <c r="EC1418" i="1"/>
  <c r="ED1418" i="1"/>
  <c r="EF1418" i="1"/>
  <c r="EH1418" i="1"/>
  <c r="EJ1418" i="1"/>
  <c r="EN1418" i="1"/>
  <c r="F1419" i="1"/>
  <c r="G1419" i="1" s="1"/>
  <c r="EC1419" i="1"/>
  <c r="EE1419" i="1" s="1"/>
  <c r="ED1419" i="1"/>
  <c r="EF1419" i="1"/>
  <c r="EH1419" i="1"/>
  <c r="EJ1419" i="1"/>
  <c r="EN1419" i="1"/>
  <c r="F1420" i="1"/>
  <c r="G1420" i="1" s="1"/>
  <c r="EC1420" i="1"/>
  <c r="ED1420" i="1"/>
  <c r="EE1420" i="1" s="1"/>
  <c r="EF1420" i="1"/>
  <c r="EH1420" i="1"/>
  <c r="EJ1420" i="1"/>
  <c r="EN1420" i="1"/>
  <c r="F1421" i="1"/>
  <c r="G1421" i="1" s="1"/>
  <c r="EL1421" i="1" s="1"/>
  <c r="EC1421" i="1"/>
  <c r="ED1421" i="1"/>
  <c r="EF1421" i="1"/>
  <c r="EH1421" i="1"/>
  <c r="EJ1421" i="1"/>
  <c r="EN1421" i="1"/>
  <c r="F1422" i="1"/>
  <c r="G1422" i="1" s="1"/>
  <c r="H1422" i="1" s="1"/>
  <c r="EC1422" i="1"/>
  <c r="ED1422" i="1"/>
  <c r="EF1422" i="1"/>
  <c r="EH1422" i="1"/>
  <c r="EJ1422" i="1"/>
  <c r="EN1422" i="1"/>
  <c r="F1423" i="1"/>
  <c r="G1423" i="1"/>
  <c r="H1423" i="1" s="1"/>
  <c r="EC1423" i="1"/>
  <c r="ED1423" i="1"/>
  <c r="EF1423" i="1"/>
  <c r="EH1423" i="1"/>
  <c r="EJ1423" i="1"/>
  <c r="EN1423" i="1"/>
  <c r="F1424" i="1"/>
  <c r="G1424" i="1" s="1"/>
  <c r="EC1424" i="1"/>
  <c r="ED1424" i="1"/>
  <c r="EF1424" i="1"/>
  <c r="EH1424" i="1"/>
  <c r="EJ1424" i="1"/>
  <c r="EN1424" i="1"/>
  <c r="F1425" i="1"/>
  <c r="G1425" i="1" s="1"/>
  <c r="EC1425" i="1"/>
  <c r="ED1425" i="1"/>
  <c r="EF1425" i="1"/>
  <c r="EH1425" i="1"/>
  <c r="EJ1425" i="1"/>
  <c r="EN1425" i="1"/>
  <c r="F1426" i="1"/>
  <c r="G1426" i="1"/>
  <c r="H1426" i="1" s="1"/>
  <c r="EC1426" i="1"/>
  <c r="ED1426" i="1"/>
  <c r="EF1426" i="1"/>
  <c r="EH1426" i="1"/>
  <c r="EJ1426" i="1"/>
  <c r="EN1426" i="1"/>
  <c r="F1427" i="1"/>
  <c r="G1427" i="1" s="1"/>
  <c r="EC1427" i="1"/>
  <c r="ED1427" i="1"/>
  <c r="EF1427" i="1"/>
  <c r="EH1427" i="1"/>
  <c r="EJ1427" i="1"/>
  <c r="EN1427" i="1"/>
  <c r="F1428" i="1"/>
  <c r="G1428" i="1" s="1"/>
  <c r="EC1428" i="1"/>
  <c r="ED1428" i="1"/>
  <c r="EF1428" i="1"/>
  <c r="EH1428" i="1"/>
  <c r="EJ1428" i="1"/>
  <c r="EN1428" i="1"/>
  <c r="F1429" i="1"/>
  <c r="G1429" i="1" s="1"/>
  <c r="EC1429" i="1"/>
  <c r="ED1429" i="1"/>
  <c r="EF1429" i="1"/>
  <c r="EH1429" i="1"/>
  <c r="EJ1429" i="1"/>
  <c r="EN1429" i="1"/>
  <c r="F1430" i="1"/>
  <c r="G1430" i="1" s="1"/>
  <c r="EC1430" i="1"/>
  <c r="ED1430" i="1"/>
  <c r="EF1430" i="1"/>
  <c r="EH1430" i="1"/>
  <c r="EJ1430" i="1"/>
  <c r="EN1430" i="1"/>
  <c r="F1431" i="1"/>
  <c r="G1431" i="1" s="1"/>
  <c r="EC1431" i="1"/>
  <c r="ED1431" i="1"/>
  <c r="EF1431" i="1"/>
  <c r="EH1431" i="1"/>
  <c r="EJ1431" i="1"/>
  <c r="EN1431" i="1"/>
  <c r="F1432" i="1"/>
  <c r="G1432" i="1" s="1"/>
  <c r="EC1432" i="1"/>
  <c r="ED1432" i="1"/>
  <c r="EF1432" i="1"/>
  <c r="EH1432" i="1"/>
  <c r="EJ1432" i="1"/>
  <c r="EN1432" i="1"/>
  <c r="F1433" i="1"/>
  <c r="G1433" i="1" s="1"/>
  <c r="EC1433" i="1"/>
  <c r="ED1433" i="1"/>
  <c r="EF1433" i="1"/>
  <c r="EH1433" i="1"/>
  <c r="EJ1433" i="1"/>
  <c r="EN1433" i="1"/>
  <c r="F1434" i="1"/>
  <c r="G1434" i="1" s="1"/>
  <c r="EC1434" i="1"/>
  <c r="ED1434" i="1"/>
  <c r="EF1434" i="1"/>
  <c r="EH1434" i="1"/>
  <c r="EJ1434" i="1"/>
  <c r="EN1434" i="1"/>
  <c r="F1435" i="1"/>
  <c r="G1435" i="1" s="1"/>
  <c r="EC1435" i="1"/>
  <c r="ED1435" i="1"/>
  <c r="EE1435" i="1" s="1"/>
  <c r="EF1435" i="1"/>
  <c r="EH1435" i="1"/>
  <c r="EJ1435" i="1"/>
  <c r="EN1435" i="1"/>
  <c r="F1436" i="1"/>
  <c r="G1436" i="1" s="1"/>
  <c r="EC1436" i="1"/>
  <c r="ED1436" i="1"/>
  <c r="EF1436" i="1"/>
  <c r="EH1436" i="1"/>
  <c r="EJ1436" i="1"/>
  <c r="EN1436" i="1"/>
  <c r="F1437" i="1"/>
  <c r="G1437" i="1" s="1"/>
  <c r="EC1437" i="1"/>
  <c r="ED1437" i="1"/>
  <c r="EF1437" i="1"/>
  <c r="EH1437" i="1"/>
  <c r="EJ1437" i="1"/>
  <c r="EN1437" i="1"/>
  <c r="F1438" i="1"/>
  <c r="G1438" i="1" s="1"/>
  <c r="H1438" i="1" s="1"/>
  <c r="EC1438" i="1"/>
  <c r="ED1438" i="1"/>
  <c r="EF1438" i="1"/>
  <c r="EH1438" i="1"/>
  <c r="EJ1438" i="1"/>
  <c r="EN1438" i="1"/>
  <c r="F1439" i="1"/>
  <c r="G1439" i="1" s="1"/>
  <c r="EL1439" i="1" s="1"/>
  <c r="EC1439" i="1"/>
  <c r="ED1439" i="1"/>
  <c r="EF1439" i="1"/>
  <c r="EH1439" i="1"/>
  <c r="EJ1439" i="1"/>
  <c r="EN1439" i="1"/>
  <c r="F1440" i="1"/>
  <c r="G1440" i="1" s="1"/>
  <c r="H1440" i="1" s="1"/>
  <c r="EC1440" i="1"/>
  <c r="ED1440" i="1"/>
  <c r="EF1440" i="1"/>
  <c r="EH1440" i="1"/>
  <c r="EJ1440" i="1"/>
  <c r="EN1440" i="1"/>
  <c r="F1441" i="1"/>
  <c r="G1441" i="1" s="1"/>
  <c r="EC1441" i="1"/>
  <c r="ED1441" i="1"/>
  <c r="EF1441" i="1"/>
  <c r="EH1441" i="1"/>
  <c r="EJ1441" i="1"/>
  <c r="EN1441" i="1"/>
  <c r="F1442" i="1"/>
  <c r="G1442" i="1" s="1"/>
  <c r="EC1442" i="1"/>
  <c r="ED1442" i="1"/>
  <c r="EF1442" i="1"/>
  <c r="EH1442" i="1"/>
  <c r="EJ1442" i="1"/>
  <c r="EN1442" i="1"/>
  <c r="F1443" i="1"/>
  <c r="G1443" i="1"/>
  <c r="H1443" i="1" s="1"/>
  <c r="EC1443" i="1"/>
  <c r="ED1443" i="1"/>
  <c r="EF1443" i="1"/>
  <c r="EH1443" i="1"/>
  <c r="EJ1443" i="1"/>
  <c r="EN1443" i="1"/>
  <c r="F1444" i="1"/>
  <c r="G1444" i="1" s="1"/>
  <c r="EC1444" i="1"/>
  <c r="ED1444" i="1"/>
  <c r="EF1444" i="1"/>
  <c r="EH1444" i="1"/>
  <c r="EJ1444" i="1"/>
  <c r="EN1444" i="1"/>
  <c r="F1445" i="1"/>
  <c r="G1445" i="1" s="1"/>
  <c r="H1445" i="1" s="1"/>
  <c r="EC1445" i="1"/>
  <c r="ED1445" i="1"/>
  <c r="EF1445" i="1"/>
  <c r="EH1445" i="1"/>
  <c r="EJ1445" i="1"/>
  <c r="EN1445" i="1"/>
  <c r="F1446" i="1"/>
  <c r="G1446" i="1" s="1"/>
  <c r="H1446" i="1" s="1"/>
  <c r="EC1446" i="1"/>
  <c r="ED1446" i="1"/>
  <c r="EF1446" i="1"/>
  <c r="EH1446" i="1"/>
  <c r="EJ1446" i="1"/>
  <c r="EN1446" i="1"/>
  <c r="F1447" i="1"/>
  <c r="G1447" i="1" s="1"/>
  <c r="EC1447" i="1"/>
  <c r="ED1447" i="1"/>
  <c r="EF1447" i="1"/>
  <c r="EH1447" i="1"/>
  <c r="EJ1447" i="1"/>
  <c r="EN1447" i="1"/>
  <c r="F1448" i="1"/>
  <c r="G1448" i="1" s="1"/>
  <c r="EC1448" i="1"/>
  <c r="ED1448" i="1"/>
  <c r="EF1448" i="1"/>
  <c r="EH1448" i="1"/>
  <c r="EJ1448" i="1"/>
  <c r="EN1448" i="1"/>
  <c r="F1449" i="1"/>
  <c r="G1449" i="1" s="1"/>
  <c r="EC1449" i="1"/>
  <c r="ED1449" i="1"/>
  <c r="EE1449" i="1" s="1"/>
  <c r="EF1449" i="1"/>
  <c r="EH1449" i="1"/>
  <c r="EJ1449" i="1"/>
  <c r="EN1449" i="1"/>
  <c r="F1450" i="1"/>
  <c r="G1450" i="1" s="1"/>
  <c r="EC1450" i="1"/>
  <c r="ED1450" i="1"/>
  <c r="EF1450" i="1"/>
  <c r="EH1450" i="1"/>
  <c r="EJ1450" i="1"/>
  <c r="EN1450" i="1"/>
  <c r="F1451" i="1"/>
  <c r="G1451" i="1" s="1"/>
  <c r="EC1451" i="1"/>
  <c r="ED1451" i="1"/>
  <c r="EF1451" i="1"/>
  <c r="EH1451" i="1"/>
  <c r="EJ1451" i="1"/>
  <c r="EN1451" i="1"/>
  <c r="F1452" i="1"/>
  <c r="G1452" i="1" s="1"/>
  <c r="EC1452" i="1"/>
  <c r="ED1452" i="1"/>
  <c r="EF1452" i="1"/>
  <c r="EH1452" i="1"/>
  <c r="EJ1452" i="1"/>
  <c r="EN1452" i="1"/>
  <c r="F1453" i="1"/>
  <c r="G1453" i="1" s="1"/>
  <c r="EC1453" i="1"/>
  <c r="ED1453" i="1"/>
  <c r="EF1453" i="1"/>
  <c r="EH1453" i="1"/>
  <c r="EJ1453" i="1"/>
  <c r="EN1453" i="1"/>
  <c r="F1454" i="1"/>
  <c r="G1454" i="1" s="1"/>
  <c r="EC1454" i="1"/>
  <c r="ED1454" i="1"/>
  <c r="EF1454" i="1"/>
  <c r="EH1454" i="1"/>
  <c r="EJ1454" i="1"/>
  <c r="EN1454" i="1"/>
  <c r="F1455" i="1"/>
  <c r="G1455" i="1" s="1"/>
  <c r="EC1455" i="1"/>
  <c r="ED1455" i="1"/>
  <c r="EF1455" i="1"/>
  <c r="EH1455" i="1"/>
  <c r="EJ1455" i="1"/>
  <c r="EN1455" i="1"/>
  <c r="F1456" i="1"/>
  <c r="G1456" i="1" s="1"/>
  <c r="EC1456" i="1"/>
  <c r="ED1456" i="1"/>
  <c r="EF1456" i="1"/>
  <c r="EH1456" i="1"/>
  <c r="EJ1456" i="1"/>
  <c r="EN1456" i="1"/>
  <c r="F1457" i="1"/>
  <c r="G1457" i="1" s="1"/>
  <c r="EC1457" i="1"/>
  <c r="ED1457" i="1"/>
  <c r="EE1457" i="1"/>
  <c r="EF1457" i="1"/>
  <c r="EH1457" i="1"/>
  <c r="EJ1457" i="1"/>
  <c r="EN1457" i="1"/>
  <c r="F1458" i="1"/>
  <c r="G1458" i="1" s="1"/>
  <c r="H1458" i="1" s="1"/>
  <c r="EC1458" i="1"/>
  <c r="ED1458" i="1"/>
  <c r="EF1458" i="1"/>
  <c r="EH1458" i="1"/>
  <c r="EJ1458" i="1"/>
  <c r="EN1458" i="1"/>
  <c r="F1459" i="1"/>
  <c r="G1459" i="1" s="1"/>
  <c r="EC1459" i="1"/>
  <c r="ED1459" i="1"/>
  <c r="EF1459" i="1"/>
  <c r="EH1459" i="1"/>
  <c r="EJ1459" i="1"/>
  <c r="EN1459" i="1"/>
  <c r="F1460" i="1"/>
  <c r="G1460" i="1" s="1"/>
  <c r="EC1460" i="1"/>
  <c r="ED1460" i="1"/>
  <c r="EF1460" i="1"/>
  <c r="EH1460" i="1"/>
  <c r="EJ1460" i="1"/>
  <c r="EN1460" i="1"/>
  <c r="F1461" i="1"/>
  <c r="G1461" i="1" s="1"/>
  <c r="EL1461" i="1" s="1"/>
  <c r="EC1461" i="1"/>
  <c r="ED1461" i="1"/>
  <c r="EF1461" i="1"/>
  <c r="EH1461" i="1"/>
  <c r="EJ1461" i="1"/>
  <c r="EN1461" i="1"/>
  <c r="F1462" i="1"/>
  <c r="G1462" i="1" s="1"/>
  <c r="H1462" i="1" s="1"/>
  <c r="EC1462" i="1"/>
  <c r="ED1462" i="1"/>
  <c r="EF1462" i="1"/>
  <c r="EH1462" i="1"/>
  <c r="EJ1462" i="1"/>
  <c r="EN1462" i="1"/>
  <c r="F1463" i="1"/>
  <c r="G1463" i="1" s="1"/>
  <c r="EC1463" i="1"/>
  <c r="ED1463" i="1"/>
  <c r="EF1463" i="1"/>
  <c r="EH1463" i="1"/>
  <c r="EJ1463" i="1"/>
  <c r="EN1463" i="1"/>
  <c r="F1464" i="1"/>
  <c r="G1464" i="1" s="1"/>
  <c r="EC1464" i="1"/>
  <c r="ED1464" i="1"/>
  <c r="EF1464" i="1"/>
  <c r="EH1464" i="1"/>
  <c r="EJ1464" i="1"/>
  <c r="EN1464" i="1"/>
  <c r="F1465" i="1"/>
  <c r="G1465" i="1" s="1"/>
  <c r="EC1465" i="1"/>
  <c r="ED1465" i="1"/>
  <c r="EF1465" i="1"/>
  <c r="EH1465" i="1"/>
  <c r="EJ1465" i="1"/>
  <c r="EN1465" i="1"/>
  <c r="F1466" i="1"/>
  <c r="G1466" i="1" s="1"/>
  <c r="EC1466" i="1"/>
  <c r="ED1466" i="1"/>
  <c r="EF1466" i="1"/>
  <c r="EH1466" i="1"/>
  <c r="EJ1466" i="1"/>
  <c r="EN1466" i="1"/>
  <c r="F1467" i="1"/>
  <c r="G1467" i="1" s="1"/>
  <c r="H1467" i="1" s="1"/>
  <c r="EC1467" i="1"/>
  <c r="EE1467" i="1" s="1"/>
  <c r="ED1467" i="1"/>
  <c r="EF1467" i="1"/>
  <c r="EH1467" i="1"/>
  <c r="EJ1467" i="1"/>
  <c r="EN1467" i="1"/>
  <c r="F1468" i="1"/>
  <c r="G1468" i="1" s="1"/>
  <c r="EC1468" i="1"/>
  <c r="ED1468" i="1"/>
  <c r="EF1468" i="1"/>
  <c r="EH1468" i="1"/>
  <c r="EJ1468" i="1"/>
  <c r="EN1468" i="1"/>
  <c r="F1469" i="1"/>
  <c r="G1469" i="1"/>
  <c r="EL1469" i="1" s="1"/>
  <c r="EC1469" i="1"/>
  <c r="ED1469" i="1"/>
  <c r="EF1469" i="1"/>
  <c r="EH1469" i="1"/>
  <c r="EJ1469" i="1"/>
  <c r="EN1469" i="1"/>
  <c r="F1470" i="1"/>
  <c r="G1470" i="1" s="1"/>
  <c r="H1470" i="1" s="1"/>
  <c r="EC1470" i="1"/>
  <c r="ED1470" i="1"/>
  <c r="EF1470" i="1"/>
  <c r="EH1470" i="1"/>
  <c r="EJ1470" i="1"/>
  <c r="EN1470" i="1"/>
  <c r="F1471" i="1"/>
  <c r="G1471" i="1" s="1"/>
  <c r="EC1471" i="1"/>
  <c r="ED1471" i="1"/>
  <c r="EF1471" i="1"/>
  <c r="EH1471" i="1"/>
  <c r="EJ1471" i="1"/>
  <c r="EN1471" i="1"/>
  <c r="F1472" i="1"/>
  <c r="G1472" i="1" s="1"/>
  <c r="EC1472" i="1"/>
  <c r="ED1472" i="1"/>
  <c r="EF1472" i="1"/>
  <c r="EH1472" i="1"/>
  <c r="EJ1472" i="1"/>
  <c r="EN1472" i="1"/>
  <c r="F1473" i="1"/>
  <c r="G1473" i="1" s="1"/>
  <c r="EC1473" i="1"/>
  <c r="ED1473" i="1"/>
  <c r="EE1473" i="1" s="1"/>
  <c r="EF1473" i="1"/>
  <c r="EH1473" i="1"/>
  <c r="EJ1473" i="1"/>
  <c r="EN1473" i="1"/>
  <c r="F1474" i="1"/>
  <c r="G1474" i="1" s="1"/>
  <c r="EC1474" i="1"/>
  <c r="ED1474" i="1"/>
  <c r="EF1474" i="1"/>
  <c r="EH1474" i="1"/>
  <c r="EJ1474" i="1"/>
  <c r="EN1474" i="1"/>
  <c r="F1475" i="1"/>
  <c r="G1475" i="1" s="1"/>
  <c r="EC1475" i="1"/>
  <c r="ED1475" i="1"/>
  <c r="EF1475" i="1"/>
  <c r="EH1475" i="1"/>
  <c r="EJ1475" i="1"/>
  <c r="EN1475" i="1"/>
  <c r="F1476" i="1"/>
  <c r="G1476" i="1" s="1"/>
  <c r="EC1476" i="1"/>
  <c r="ED1476" i="1"/>
  <c r="EF1476" i="1"/>
  <c r="EH1476" i="1"/>
  <c r="EJ1476" i="1"/>
  <c r="EN1476" i="1"/>
  <c r="F1477" i="1"/>
  <c r="G1477" i="1" s="1"/>
  <c r="EC1477" i="1"/>
  <c r="ED1477" i="1"/>
  <c r="EF1477" i="1"/>
  <c r="EH1477" i="1"/>
  <c r="EJ1477" i="1"/>
  <c r="EN1477" i="1"/>
  <c r="F1478" i="1"/>
  <c r="G1478" i="1"/>
  <c r="H1478" i="1" s="1"/>
  <c r="EC1478" i="1"/>
  <c r="ED1478" i="1"/>
  <c r="EF1478" i="1"/>
  <c r="EH1478" i="1"/>
  <c r="EJ1478" i="1"/>
  <c r="EN1478" i="1"/>
  <c r="F1479" i="1"/>
  <c r="G1479" i="1"/>
  <c r="H1479" i="1" s="1"/>
  <c r="EC1479" i="1"/>
  <c r="ED1479" i="1"/>
  <c r="EF1479" i="1"/>
  <c r="EH1479" i="1"/>
  <c r="EJ1479" i="1"/>
  <c r="EN1479" i="1"/>
  <c r="F1480" i="1"/>
  <c r="G1480" i="1"/>
  <c r="EL1480" i="1" s="1"/>
  <c r="EC1480" i="1"/>
  <c r="ED1480" i="1"/>
  <c r="EF1480" i="1"/>
  <c r="EH1480" i="1"/>
  <c r="EJ1480" i="1"/>
  <c r="EN1480" i="1"/>
  <c r="F1481" i="1"/>
  <c r="G1481" i="1" s="1"/>
  <c r="EC1481" i="1"/>
  <c r="ED1481" i="1"/>
  <c r="EF1481" i="1"/>
  <c r="EH1481" i="1"/>
  <c r="EJ1481" i="1"/>
  <c r="EN1481" i="1"/>
  <c r="F1482" i="1"/>
  <c r="G1482" i="1" s="1"/>
  <c r="EC1482" i="1"/>
  <c r="ED1482" i="1"/>
  <c r="EF1482" i="1"/>
  <c r="EH1482" i="1"/>
  <c r="EJ1482" i="1"/>
  <c r="EN1482" i="1"/>
  <c r="F1483" i="1"/>
  <c r="G1483" i="1" s="1"/>
  <c r="H1483" i="1" s="1"/>
  <c r="EC1483" i="1"/>
  <c r="EE1483" i="1" s="1"/>
  <c r="ED1483" i="1"/>
  <c r="EF1483" i="1"/>
  <c r="EH1483" i="1"/>
  <c r="EJ1483" i="1"/>
  <c r="EN1483" i="1"/>
  <c r="F1484" i="1"/>
  <c r="G1484" i="1" s="1"/>
  <c r="EL1484" i="1" s="1"/>
  <c r="EC1484" i="1"/>
  <c r="ED1484" i="1"/>
  <c r="EF1484" i="1"/>
  <c r="EH1484" i="1"/>
  <c r="EJ1484" i="1"/>
  <c r="EN1484" i="1"/>
  <c r="F1485" i="1"/>
  <c r="G1485" i="1" s="1"/>
  <c r="EC1485" i="1"/>
  <c r="ED1485" i="1"/>
  <c r="EF1485" i="1"/>
  <c r="EH1485" i="1"/>
  <c r="EJ1485" i="1"/>
  <c r="EN1485" i="1"/>
  <c r="F1486" i="1"/>
  <c r="G1486" i="1" s="1"/>
  <c r="H1486" i="1" s="1"/>
  <c r="EC1486" i="1"/>
  <c r="ED1486" i="1"/>
  <c r="EF1486" i="1"/>
  <c r="EH1486" i="1"/>
  <c r="EJ1486" i="1"/>
  <c r="EN1486" i="1"/>
  <c r="F1487" i="1"/>
  <c r="G1487" i="1" s="1"/>
  <c r="H1487" i="1" s="1"/>
  <c r="EC1487" i="1"/>
  <c r="ED1487" i="1"/>
  <c r="EF1487" i="1"/>
  <c r="EH1487" i="1"/>
  <c r="EJ1487" i="1"/>
  <c r="EN1487" i="1"/>
  <c r="F1488" i="1"/>
  <c r="G1488" i="1" s="1"/>
  <c r="EL1488" i="1" s="1"/>
  <c r="EC1488" i="1"/>
  <c r="ED1488" i="1"/>
  <c r="EF1488" i="1"/>
  <c r="EH1488" i="1"/>
  <c r="EJ1488" i="1"/>
  <c r="EN1488" i="1"/>
  <c r="F1489" i="1"/>
  <c r="G1489" i="1" s="1"/>
  <c r="EC1489" i="1"/>
  <c r="ED1489" i="1"/>
  <c r="EF1489" i="1"/>
  <c r="EH1489" i="1"/>
  <c r="EJ1489" i="1"/>
  <c r="EN1489" i="1"/>
  <c r="F1490" i="1"/>
  <c r="G1490" i="1" s="1"/>
  <c r="EC1490" i="1"/>
  <c r="EE1490" i="1" s="1"/>
  <c r="ED1490" i="1"/>
  <c r="EF1490" i="1"/>
  <c r="EH1490" i="1"/>
  <c r="EJ1490" i="1"/>
  <c r="EN1490" i="1"/>
  <c r="F1491" i="1"/>
  <c r="G1491" i="1" s="1"/>
  <c r="H1491" i="1" s="1"/>
  <c r="EC1491" i="1"/>
  <c r="ED1491" i="1"/>
  <c r="EE1491" i="1" s="1"/>
  <c r="EF1491" i="1"/>
  <c r="EH1491" i="1"/>
  <c r="EJ1491" i="1"/>
  <c r="EN1491" i="1"/>
  <c r="F1492" i="1"/>
  <c r="G1492" i="1" s="1"/>
  <c r="EL1492" i="1" s="1"/>
  <c r="EC1492" i="1"/>
  <c r="ED1492" i="1"/>
  <c r="EF1492" i="1"/>
  <c r="EH1492" i="1"/>
  <c r="EJ1492" i="1"/>
  <c r="EN1492" i="1"/>
  <c r="F1493" i="1"/>
  <c r="G1493" i="1" s="1"/>
  <c r="EC1493" i="1"/>
  <c r="ED1493" i="1"/>
  <c r="EF1493" i="1"/>
  <c r="EH1493" i="1"/>
  <c r="EJ1493" i="1"/>
  <c r="EN1493" i="1"/>
  <c r="F1494" i="1"/>
  <c r="G1494" i="1" s="1"/>
  <c r="H1494" i="1" s="1"/>
  <c r="EC1494" i="1"/>
  <c r="ED1494" i="1"/>
  <c r="EF1494" i="1"/>
  <c r="EH1494" i="1"/>
  <c r="EJ1494" i="1"/>
  <c r="EN1494" i="1"/>
  <c r="F1495" i="1"/>
  <c r="G1495" i="1" s="1"/>
  <c r="EC1495" i="1"/>
  <c r="ED1495" i="1"/>
  <c r="EF1495" i="1"/>
  <c r="EH1495" i="1"/>
  <c r="EJ1495" i="1"/>
  <c r="EN1495" i="1"/>
  <c r="F1496" i="1"/>
  <c r="G1496" i="1"/>
  <c r="EL1496" i="1" s="1"/>
  <c r="EC1496" i="1"/>
  <c r="ED1496" i="1"/>
  <c r="EF1496" i="1"/>
  <c r="EH1496" i="1"/>
  <c r="EJ1496" i="1"/>
  <c r="EN1496" i="1"/>
  <c r="F1497" i="1"/>
  <c r="G1497" i="1" s="1"/>
  <c r="EC1497" i="1"/>
  <c r="ED1497" i="1"/>
  <c r="EF1497" i="1"/>
  <c r="EH1497" i="1"/>
  <c r="EJ1497" i="1"/>
  <c r="EN1497" i="1"/>
  <c r="F1498" i="1"/>
  <c r="G1498" i="1" s="1"/>
  <c r="EC1498" i="1"/>
  <c r="ED1498" i="1"/>
  <c r="EF1498" i="1"/>
  <c r="EH1498" i="1"/>
  <c r="EJ1498" i="1"/>
  <c r="EN1498" i="1"/>
  <c r="F1499" i="1"/>
  <c r="G1499" i="1" s="1"/>
  <c r="H1499" i="1" s="1"/>
  <c r="EC1499" i="1"/>
  <c r="EE1499" i="1" s="1"/>
  <c r="ED1499" i="1"/>
  <c r="EF1499" i="1"/>
  <c r="EH1499" i="1"/>
  <c r="EJ1499" i="1"/>
  <c r="EN1499" i="1"/>
  <c r="F1500" i="1"/>
  <c r="G1500" i="1" s="1"/>
  <c r="EL1500" i="1" s="1"/>
  <c r="EC1500" i="1"/>
  <c r="ED1500" i="1"/>
  <c r="EF1500" i="1"/>
  <c r="EH1500" i="1"/>
  <c r="EJ1500" i="1"/>
  <c r="EN1500" i="1"/>
  <c r="F1501" i="1"/>
  <c r="G1501" i="1" s="1"/>
  <c r="EC1501" i="1"/>
  <c r="ED1501" i="1"/>
  <c r="EF1501" i="1"/>
  <c r="EH1501" i="1"/>
  <c r="EJ1501" i="1"/>
  <c r="EN1501" i="1"/>
  <c r="F1502" i="1"/>
  <c r="G1502" i="1" s="1"/>
  <c r="H1502" i="1" s="1"/>
  <c r="EC1502" i="1"/>
  <c r="ED1502" i="1"/>
  <c r="EF1502" i="1"/>
  <c r="EH1502" i="1"/>
  <c r="EJ1502" i="1"/>
  <c r="EN1502" i="1"/>
  <c r="F1503" i="1"/>
  <c r="G1503" i="1" s="1"/>
  <c r="H1503" i="1" s="1"/>
  <c r="EC1503" i="1"/>
  <c r="ED1503" i="1"/>
  <c r="EF1503" i="1"/>
  <c r="EH1503" i="1"/>
  <c r="EJ1503" i="1"/>
  <c r="EN1503" i="1"/>
  <c r="F1504" i="1"/>
  <c r="G1504" i="1" s="1"/>
  <c r="EL1504" i="1" s="1"/>
  <c r="EC1504" i="1"/>
  <c r="ED1504" i="1"/>
  <c r="EF1504" i="1"/>
  <c r="EH1504" i="1"/>
  <c r="EJ1504" i="1"/>
  <c r="EN1504" i="1"/>
  <c r="F1505" i="1"/>
  <c r="G1505" i="1" s="1"/>
  <c r="EC1505" i="1"/>
  <c r="ED1505" i="1"/>
  <c r="EF1505" i="1"/>
  <c r="EH1505" i="1"/>
  <c r="EJ1505" i="1"/>
  <c r="EN1505" i="1"/>
  <c r="F1506" i="1"/>
  <c r="G1506" i="1" s="1"/>
  <c r="EC1506" i="1"/>
  <c r="ED1506" i="1"/>
  <c r="EF1506" i="1"/>
  <c r="EH1506" i="1"/>
  <c r="EJ1506" i="1"/>
  <c r="EN1506" i="1"/>
  <c r="F1507" i="1"/>
  <c r="G1507" i="1" s="1"/>
  <c r="EC1507" i="1"/>
  <c r="ED1507" i="1"/>
  <c r="EF1507" i="1"/>
  <c r="EH1507" i="1"/>
  <c r="EJ1507" i="1"/>
  <c r="EN1507" i="1"/>
  <c r="F1508" i="1"/>
  <c r="G1508" i="1" s="1"/>
  <c r="EL1508" i="1" s="1"/>
  <c r="EC1508" i="1"/>
  <c r="ED1508" i="1"/>
  <c r="EF1508" i="1"/>
  <c r="EH1508" i="1"/>
  <c r="EJ1508" i="1"/>
  <c r="EN1508" i="1"/>
  <c r="F1509" i="1"/>
  <c r="G1509" i="1" s="1"/>
  <c r="EC1509" i="1"/>
  <c r="ED1509" i="1"/>
  <c r="EF1509" i="1"/>
  <c r="EH1509" i="1"/>
  <c r="EJ1509" i="1"/>
  <c r="EN1509" i="1"/>
  <c r="F1510" i="1"/>
  <c r="G1510" i="1" s="1"/>
  <c r="H1510" i="1" s="1"/>
  <c r="EC1510" i="1"/>
  <c r="ED1510" i="1"/>
  <c r="EE1510" i="1" s="1"/>
  <c r="EF1510" i="1"/>
  <c r="EH1510" i="1"/>
  <c r="EJ1510" i="1"/>
  <c r="EN1510" i="1"/>
  <c r="F1511" i="1"/>
  <c r="G1511" i="1" s="1"/>
  <c r="H1511" i="1" s="1"/>
  <c r="EC1511" i="1"/>
  <c r="ED1511" i="1"/>
  <c r="EF1511" i="1"/>
  <c r="EH1511" i="1"/>
  <c r="EJ1511" i="1"/>
  <c r="EN1511" i="1"/>
  <c r="F1512" i="1"/>
  <c r="G1512" i="1" s="1"/>
  <c r="EL1512" i="1" s="1"/>
  <c r="EC1512" i="1"/>
  <c r="ED1512" i="1"/>
  <c r="EF1512" i="1"/>
  <c r="EH1512" i="1"/>
  <c r="EJ1512" i="1"/>
  <c r="EN1512" i="1"/>
  <c r="F1513" i="1"/>
  <c r="G1513" i="1" s="1"/>
  <c r="EC1513" i="1"/>
  <c r="EE1513" i="1" s="1"/>
  <c r="ED1513" i="1"/>
  <c r="EF1513" i="1"/>
  <c r="EH1513" i="1"/>
  <c r="EJ1513" i="1"/>
  <c r="EN1513" i="1"/>
  <c r="F1514" i="1"/>
  <c r="G1514" i="1" s="1"/>
  <c r="EC1514" i="1"/>
  <c r="ED1514" i="1"/>
  <c r="EF1514" i="1"/>
  <c r="EH1514" i="1"/>
  <c r="EJ1514" i="1"/>
  <c r="EN1514" i="1"/>
  <c r="F1515" i="1"/>
  <c r="G1515" i="1" s="1"/>
  <c r="H1515" i="1" s="1"/>
  <c r="EC1515" i="1"/>
  <c r="ED1515" i="1"/>
  <c r="EF1515" i="1"/>
  <c r="EH1515" i="1"/>
  <c r="EJ1515" i="1"/>
  <c r="EN1515" i="1"/>
  <c r="F1516" i="1"/>
  <c r="G1516" i="1" s="1"/>
  <c r="H1516" i="1" s="1"/>
  <c r="EC1516" i="1"/>
  <c r="ED1516" i="1"/>
  <c r="EF1516" i="1"/>
  <c r="EH1516" i="1"/>
  <c r="EJ1516" i="1"/>
  <c r="EN1516" i="1"/>
  <c r="F1517" i="1"/>
  <c r="G1517" i="1" s="1"/>
  <c r="EC1517" i="1"/>
  <c r="ED1517" i="1"/>
  <c r="EF1517" i="1"/>
  <c r="EH1517" i="1"/>
  <c r="EJ1517" i="1"/>
  <c r="EN1517" i="1"/>
  <c r="F1518" i="1"/>
  <c r="G1518" i="1" s="1"/>
  <c r="H1518" i="1" s="1"/>
  <c r="EC1518" i="1"/>
  <c r="ED1518" i="1"/>
  <c r="EF1518" i="1"/>
  <c r="EH1518" i="1"/>
  <c r="EJ1518" i="1"/>
  <c r="EN1518" i="1"/>
  <c r="F1519" i="1"/>
  <c r="G1519" i="1" s="1"/>
  <c r="EC1519" i="1"/>
  <c r="ED1519" i="1"/>
  <c r="EE1519" i="1" s="1"/>
  <c r="EF1519" i="1"/>
  <c r="EH1519" i="1"/>
  <c r="EJ1519" i="1"/>
  <c r="EN1519" i="1"/>
  <c r="F1520" i="1"/>
  <c r="G1520" i="1" s="1"/>
  <c r="EC1520" i="1"/>
  <c r="ED1520" i="1"/>
  <c r="EF1520" i="1"/>
  <c r="EH1520" i="1"/>
  <c r="EJ1520" i="1"/>
  <c r="EN1520" i="1"/>
  <c r="F1521" i="1"/>
  <c r="G1521" i="1" s="1"/>
  <c r="EC1521" i="1"/>
  <c r="ED1521" i="1"/>
  <c r="EF1521" i="1"/>
  <c r="EH1521" i="1"/>
  <c r="EJ1521" i="1"/>
  <c r="EN1521" i="1"/>
  <c r="F1522" i="1"/>
  <c r="G1522" i="1" s="1"/>
  <c r="EC1522" i="1"/>
  <c r="ED1522" i="1"/>
  <c r="EE1522" i="1" s="1"/>
  <c r="EF1522" i="1"/>
  <c r="EH1522" i="1"/>
  <c r="EJ1522" i="1"/>
  <c r="EN1522" i="1"/>
  <c r="F1523" i="1"/>
  <c r="G1523" i="1" s="1"/>
  <c r="EC1523" i="1"/>
  <c r="ED1523" i="1"/>
  <c r="EE1523" i="1" s="1"/>
  <c r="EF1523" i="1"/>
  <c r="EH1523" i="1"/>
  <c r="EJ1523" i="1"/>
  <c r="EN1523" i="1"/>
  <c r="F1524" i="1"/>
  <c r="G1524" i="1" s="1"/>
  <c r="EL1524" i="1" s="1"/>
  <c r="EC1524" i="1"/>
  <c r="ED1524" i="1"/>
  <c r="EF1524" i="1"/>
  <c r="EH1524" i="1"/>
  <c r="EJ1524" i="1"/>
  <c r="EN1524" i="1"/>
  <c r="F1525" i="1"/>
  <c r="G1525" i="1" s="1"/>
  <c r="EC1525" i="1"/>
  <c r="ED1525" i="1"/>
  <c r="EF1525" i="1"/>
  <c r="EH1525" i="1"/>
  <c r="EJ1525" i="1"/>
  <c r="EN1525" i="1"/>
  <c r="F1526" i="1"/>
  <c r="G1526" i="1" s="1"/>
  <c r="EC1526" i="1"/>
  <c r="ED1526" i="1"/>
  <c r="EF1526" i="1"/>
  <c r="EH1526" i="1"/>
  <c r="EJ1526" i="1"/>
  <c r="EN1526" i="1"/>
  <c r="F1527" i="1"/>
  <c r="G1527" i="1" s="1"/>
  <c r="H1527" i="1" s="1"/>
  <c r="EC1527" i="1"/>
  <c r="ED1527" i="1"/>
  <c r="EF1527" i="1"/>
  <c r="EH1527" i="1"/>
  <c r="EJ1527" i="1"/>
  <c r="EN1527" i="1"/>
  <c r="F1528" i="1"/>
  <c r="G1528" i="1" s="1"/>
  <c r="EC1528" i="1"/>
  <c r="ED1528" i="1"/>
  <c r="EF1528" i="1"/>
  <c r="EH1528" i="1"/>
  <c r="EJ1528" i="1"/>
  <c r="EN1528" i="1"/>
  <c r="F1529" i="1"/>
  <c r="G1529" i="1" s="1"/>
  <c r="EL1529" i="1" s="1"/>
  <c r="EC1529" i="1"/>
  <c r="ED1529" i="1"/>
  <c r="EF1529" i="1"/>
  <c r="EH1529" i="1"/>
  <c r="EJ1529" i="1"/>
  <c r="EN1529" i="1"/>
  <c r="F1530" i="1"/>
  <c r="G1530" i="1" s="1"/>
  <c r="EL1530" i="1" s="1"/>
  <c r="EC1530" i="1"/>
  <c r="ED1530" i="1"/>
  <c r="EF1530" i="1"/>
  <c r="EH1530" i="1"/>
  <c r="EJ1530" i="1"/>
  <c r="EN1530" i="1"/>
  <c r="F1531" i="1"/>
  <c r="G1531" i="1" s="1"/>
  <c r="H1531" i="1" s="1"/>
  <c r="EC1531" i="1"/>
  <c r="ED1531" i="1"/>
  <c r="EE1531" i="1" s="1"/>
  <c r="EF1531" i="1"/>
  <c r="EH1531" i="1"/>
  <c r="EJ1531" i="1"/>
  <c r="EN1531" i="1"/>
  <c r="F1532" i="1"/>
  <c r="G1532" i="1" s="1"/>
  <c r="H1532" i="1" s="1"/>
  <c r="EC1532" i="1"/>
  <c r="ED1532" i="1"/>
  <c r="EF1532" i="1"/>
  <c r="EH1532" i="1"/>
  <c r="EJ1532" i="1"/>
  <c r="EN1532" i="1"/>
  <c r="F1533" i="1"/>
  <c r="G1533" i="1" s="1"/>
  <c r="EL1533" i="1" s="1"/>
  <c r="EC1533" i="1"/>
  <c r="EE1533" i="1" s="1"/>
  <c r="ED1533" i="1"/>
  <c r="EF1533" i="1"/>
  <c r="EH1533" i="1"/>
  <c r="EJ1533" i="1"/>
  <c r="EN1533" i="1"/>
  <c r="F1534" i="1"/>
  <c r="G1534" i="1" s="1"/>
  <c r="H1534" i="1" s="1"/>
  <c r="EC1534" i="1"/>
  <c r="ED1534" i="1"/>
  <c r="EF1534" i="1"/>
  <c r="EH1534" i="1"/>
  <c r="EJ1534" i="1"/>
  <c r="EN1534" i="1"/>
  <c r="F1535" i="1"/>
  <c r="G1535" i="1" s="1"/>
  <c r="EC1535" i="1"/>
  <c r="ED1535" i="1"/>
  <c r="EF1535" i="1"/>
  <c r="EH1535" i="1"/>
  <c r="EJ1535" i="1"/>
  <c r="EN1535" i="1"/>
  <c r="F1536" i="1"/>
  <c r="G1536" i="1" s="1"/>
  <c r="EC1536" i="1"/>
  <c r="ED1536" i="1"/>
  <c r="EF1536" i="1"/>
  <c r="EH1536" i="1"/>
  <c r="EJ1536" i="1"/>
  <c r="EN1536" i="1"/>
  <c r="F1537" i="1"/>
  <c r="G1537" i="1" s="1"/>
  <c r="EC1537" i="1"/>
  <c r="EE1537" i="1" s="1"/>
  <c r="ED1537" i="1"/>
  <c r="EF1537" i="1"/>
  <c r="EH1537" i="1"/>
  <c r="EJ1537" i="1"/>
  <c r="EN1537" i="1"/>
  <c r="F1538" i="1"/>
  <c r="G1538" i="1" s="1"/>
  <c r="EC1538" i="1"/>
  <c r="EE1538" i="1" s="1"/>
  <c r="ED1538" i="1"/>
  <c r="EF1538" i="1"/>
  <c r="EH1538" i="1"/>
  <c r="EJ1538" i="1"/>
  <c r="EN1538" i="1"/>
  <c r="F1539" i="1"/>
  <c r="G1539" i="1" s="1"/>
  <c r="EC1539" i="1"/>
  <c r="EE1539" i="1" s="1"/>
  <c r="ED1539" i="1"/>
  <c r="EF1539" i="1"/>
  <c r="EH1539" i="1"/>
  <c r="EJ1539" i="1"/>
  <c r="EN1539" i="1"/>
  <c r="F1540" i="1"/>
  <c r="G1540" i="1" s="1"/>
  <c r="EC1540" i="1"/>
  <c r="ED1540" i="1"/>
  <c r="EF1540" i="1"/>
  <c r="EH1540" i="1"/>
  <c r="EJ1540" i="1"/>
  <c r="EN1540" i="1"/>
  <c r="F1541" i="1"/>
  <c r="G1541" i="1" s="1"/>
  <c r="EC1541" i="1"/>
  <c r="ED1541" i="1"/>
  <c r="EF1541" i="1"/>
  <c r="EH1541" i="1"/>
  <c r="EJ1541" i="1"/>
  <c r="EN1541" i="1"/>
  <c r="F1542" i="1"/>
  <c r="G1542" i="1" s="1"/>
  <c r="EC1542" i="1"/>
  <c r="ED1542" i="1"/>
  <c r="EE1542" i="1" s="1"/>
  <c r="EF1542" i="1"/>
  <c r="EH1542" i="1"/>
  <c r="EJ1542" i="1"/>
  <c r="EN1542" i="1"/>
  <c r="F1543" i="1"/>
  <c r="G1543" i="1" s="1"/>
  <c r="H1543" i="1" s="1"/>
  <c r="EC1543" i="1"/>
  <c r="ED1543" i="1"/>
  <c r="EF1543" i="1"/>
  <c r="EH1543" i="1"/>
  <c r="EJ1543" i="1"/>
  <c r="EN1543" i="1"/>
  <c r="F1544" i="1"/>
  <c r="G1544" i="1" s="1"/>
  <c r="EC1544" i="1"/>
  <c r="ED1544" i="1"/>
  <c r="EF1544" i="1"/>
  <c r="EH1544" i="1"/>
  <c r="EJ1544" i="1"/>
  <c r="EN1544" i="1"/>
  <c r="F1545" i="1"/>
  <c r="G1545" i="1" s="1"/>
  <c r="EL1545" i="1" s="1"/>
  <c r="EC1545" i="1"/>
  <c r="ED1545" i="1"/>
  <c r="EF1545" i="1"/>
  <c r="EH1545" i="1"/>
  <c r="EJ1545" i="1"/>
  <c r="EN1545" i="1"/>
  <c r="F1546" i="1"/>
  <c r="G1546" i="1" s="1"/>
  <c r="EC1546" i="1"/>
  <c r="ED1546" i="1"/>
  <c r="EF1546" i="1"/>
  <c r="EH1546" i="1"/>
  <c r="EJ1546" i="1"/>
  <c r="EN1546" i="1"/>
  <c r="F1547" i="1"/>
  <c r="G1547" i="1" s="1"/>
  <c r="H1547" i="1" s="1"/>
  <c r="EC1547" i="1"/>
  <c r="ED1547" i="1"/>
  <c r="EF1547" i="1"/>
  <c r="EH1547" i="1"/>
  <c r="EJ1547" i="1"/>
  <c r="EN1547" i="1"/>
  <c r="F1548" i="1"/>
  <c r="G1548" i="1" s="1"/>
  <c r="H1548" i="1" s="1"/>
  <c r="EC1548" i="1"/>
  <c r="EE1548" i="1" s="1"/>
  <c r="ED1548" i="1"/>
  <c r="EF1548" i="1"/>
  <c r="EH1548" i="1"/>
  <c r="EJ1548" i="1"/>
  <c r="EN1548" i="1"/>
  <c r="F1549" i="1"/>
  <c r="G1549" i="1" s="1"/>
  <c r="EC1549" i="1"/>
  <c r="ED1549" i="1"/>
  <c r="EF1549" i="1"/>
  <c r="EH1549" i="1"/>
  <c r="EJ1549" i="1"/>
  <c r="EN1549" i="1"/>
  <c r="F1550" i="1"/>
  <c r="G1550" i="1" s="1"/>
  <c r="H1550" i="1" s="1"/>
  <c r="EC1550" i="1"/>
  <c r="ED1550" i="1"/>
  <c r="EF1550" i="1"/>
  <c r="EH1550" i="1"/>
  <c r="EJ1550" i="1"/>
  <c r="EN1550" i="1"/>
  <c r="F1551" i="1"/>
  <c r="G1551" i="1" s="1"/>
  <c r="H1551" i="1" s="1"/>
  <c r="EC1551" i="1"/>
  <c r="ED1551" i="1"/>
  <c r="EF1551" i="1"/>
  <c r="EH1551" i="1"/>
  <c r="EJ1551" i="1"/>
  <c r="EN1551" i="1"/>
  <c r="F1552" i="1"/>
  <c r="G1552" i="1" s="1"/>
  <c r="EL1552" i="1" s="1"/>
  <c r="EC1552" i="1"/>
  <c r="ED1552" i="1"/>
  <c r="EF1552" i="1"/>
  <c r="EH1552" i="1"/>
  <c r="EJ1552" i="1"/>
  <c r="EN1552" i="1"/>
  <c r="F1553" i="1"/>
  <c r="G1553" i="1" s="1"/>
  <c r="EC1553" i="1"/>
  <c r="ED1553" i="1"/>
  <c r="EF1553" i="1"/>
  <c r="EH1553" i="1"/>
  <c r="EJ1553" i="1"/>
  <c r="EN1553" i="1"/>
  <c r="EE1451" i="1" l="1"/>
  <c r="EE1430" i="1"/>
  <c r="EE1329" i="1"/>
  <c r="EE1316" i="1"/>
  <c r="EE1286" i="1"/>
  <c r="EE1273" i="1"/>
  <c r="EE1127" i="1"/>
  <c r="H1110" i="1"/>
  <c r="EL1110" i="1"/>
  <c r="EE1098" i="1"/>
  <c r="EE1094" i="1"/>
  <c r="EE1073" i="1"/>
  <c r="H873" i="1"/>
  <c r="EE801" i="1"/>
  <c r="EE752" i="1"/>
  <c r="EE747" i="1"/>
  <c r="EE670" i="1"/>
  <c r="EE662" i="1"/>
  <c r="EL531" i="1"/>
  <c r="EE381" i="1"/>
  <c r="EE1545" i="1"/>
  <c r="EE1506" i="1"/>
  <c r="EE1448" i="1"/>
  <c r="EE1400" i="1"/>
  <c r="EE1355" i="1"/>
  <c r="EE1347" i="1"/>
  <c r="EE1326" i="1"/>
  <c r="EE1193" i="1"/>
  <c r="EE1145" i="1"/>
  <c r="EE1116" i="1"/>
  <c r="EE964" i="1"/>
  <c r="EE1551" i="1"/>
  <c r="EE1521" i="1"/>
  <c r="EE1516" i="1"/>
  <c r="EE1508" i="1"/>
  <c r="EE1507" i="1"/>
  <c r="EE1489" i="1"/>
  <c r="EE1462" i="1"/>
  <c r="EE1380" i="1"/>
  <c r="H1379" i="1"/>
  <c r="EE1375" i="1"/>
  <c r="EE1366" i="1"/>
  <c r="EE1281" i="1"/>
  <c r="EL1280" i="1"/>
  <c r="EE1238" i="1"/>
  <c r="EE1225" i="1"/>
  <c r="EE896" i="1"/>
  <c r="EE888" i="1"/>
  <c r="EE734" i="1"/>
  <c r="EE645" i="1"/>
  <c r="EE573" i="1"/>
  <c r="EE569" i="1"/>
  <c r="EE555" i="1"/>
  <c r="EE547" i="1"/>
  <c r="EE529" i="1"/>
  <c r="EE525" i="1"/>
  <c r="EE521" i="1"/>
  <c r="EE441" i="1"/>
  <c r="EE433" i="1"/>
  <c r="EE394" i="1"/>
  <c r="EE377" i="1"/>
  <c r="EE359" i="1"/>
  <c r="EE351" i="1"/>
  <c r="EE328" i="1"/>
  <c r="EE303" i="1"/>
  <c r="EE238" i="1"/>
  <c r="EE114" i="1"/>
  <c r="EE98" i="1"/>
  <c r="EE1395" i="1"/>
  <c r="EE1387" i="1"/>
  <c r="EE1354" i="1"/>
  <c r="EE1350" i="1"/>
  <c r="EE1332" i="1"/>
  <c r="EE1318" i="1"/>
  <c r="EE1299" i="1"/>
  <c r="EE1291" i="1"/>
  <c r="EE1283" i="1"/>
  <c r="EE1274" i="1"/>
  <c r="EE1262" i="1"/>
  <c r="EE1257" i="1"/>
  <c r="EE1243" i="1"/>
  <c r="EE1235" i="1"/>
  <c r="EE1214" i="1"/>
  <c r="EE1209" i="1"/>
  <c r="EE1208" i="1"/>
  <c r="EE1195" i="1"/>
  <c r="EE1117" i="1"/>
  <c r="EE1114" i="1"/>
  <c r="EE1084" i="1"/>
  <c r="EE1065" i="1"/>
  <c r="EE1007" i="1"/>
  <c r="EE993" i="1"/>
  <c r="EE969" i="1"/>
  <c r="EE898" i="1"/>
  <c r="EE893" i="1"/>
  <c r="EE885" i="1"/>
  <c r="EE871" i="1"/>
  <c r="H869" i="1"/>
  <c r="EE837" i="1"/>
  <c r="EE819" i="1"/>
  <c r="EE773" i="1"/>
  <c r="EE701" i="1"/>
  <c r="EE698" i="1"/>
  <c r="EE629" i="1"/>
  <c r="EE610" i="1"/>
  <c r="EE574" i="1"/>
  <c r="EE548" i="1"/>
  <c r="H543" i="1"/>
  <c r="EE518" i="1"/>
  <c r="EE464" i="1"/>
  <c r="EE457" i="1"/>
  <c r="EE442" i="1"/>
  <c r="EE425" i="1"/>
  <c r="EE413" i="1"/>
  <c r="EE385" i="1"/>
  <c r="EE352" i="1"/>
  <c r="EE321" i="1"/>
  <c r="EL305" i="1"/>
  <c r="EE282" i="1"/>
  <c r="EL273" i="1"/>
  <c r="EL272" i="1"/>
  <c r="EL251" i="1"/>
  <c r="EE213" i="1"/>
  <c r="EL188" i="1"/>
  <c r="EE187" i="1"/>
  <c r="EE167" i="1"/>
  <c r="EL163" i="1"/>
  <c r="EL154" i="1"/>
  <c r="EE149" i="1"/>
  <c r="EE141" i="1"/>
  <c r="EL63" i="1"/>
  <c r="EE54" i="1"/>
  <c r="EE1025" i="1"/>
  <c r="EE1012" i="1"/>
  <c r="EE980" i="1"/>
  <c r="EE742" i="1"/>
  <c r="EL616" i="1"/>
  <c r="EE550" i="1"/>
  <c r="EE541" i="1"/>
  <c r="EE528" i="1"/>
  <c r="EE418" i="1"/>
  <c r="EL381" i="1"/>
  <c r="EE375" i="1"/>
  <c r="EE353" i="1"/>
  <c r="EE349" i="1"/>
  <c r="EE333" i="1"/>
  <c r="EL316" i="1"/>
  <c r="EE297" i="1"/>
  <c r="EE231" i="1"/>
  <c r="EL220" i="1"/>
  <c r="EE219" i="1"/>
  <c r="EE116" i="1"/>
  <c r="EL47" i="1"/>
  <c r="EL1482" i="1"/>
  <c r="H1482" i="1"/>
  <c r="EL1447" i="1"/>
  <c r="H1447" i="1"/>
  <c r="H88" i="1"/>
  <c r="EL88" i="1"/>
  <c r="EL59" i="1"/>
  <c r="H59" i="1"/>
  <c r="EE1526" i="1"/>
  <c r="EE1500" i="1"/>
  <c r="EE1487" i="1"/>
  <c r="H1484" i="1"/>
  <c r="H1469" i="1"/>
  <c r="EE1447" i="1"/>
  <c r="EE1446" i="1"/>
  <c r="EE1426" i="1"/>
  <c r="EE1425" i="1"/>
  <c r="EE1399" i="1"/>
  <c r="H1375" i="1"/>
  <c r="EE1365" i="1"/>
  <c r="EE1364" i="1"/>
  <c r="EE1360" i="1"/>
  <c r="EE1346" i="1"/>
  <c r="EE1325" i="1"/>
  <c r="EE1324" i="1"/>
  <c r="EE1319" i="1"/>
  <c r="EE1313" i="1"/>
  <c r="EE1302" i="1"/>
  <c r="EE1270" i="1"/>
  <c r="H1243" i="1"/>
  <c r="H1152" i="1"/>
  <c r="EL1152" i="1"/>
  <c r="EE973" i="1"/>
  <c r="EE858" i="1"/>
  <c r="H720" i="1"/>
  <c r="EL720" i="1"/>
  <c r="EL1277" i="1"/>
  <c r="H1277" i="1"/>
  <c r="EL371" i="1"/>
  <c r="H371" i="1"/>
  <c r="EL784" i="1"/>
  <c r="H784" i="1"/>
  <c r="H545" i="1"/>
  <c r="EL545" i="1"/>
  <c r="EL1543" i="1"/>
  <c r="EE1534" i="1"/>
  <c r="EE1505" i="1"/>
  <c r="EE1502" i="1"/>
  <c r="EE1482" i="1"/>
  <c r="EE1481" i="1"/>
  <c r="EE1480" i="1"/>
  <c r="EE1479" i="1"/>
  <c r="EE1466" i="1"/>
  <c r="EE1454" i="1"/>
  <c r="EE1443" i="1"/>
  <c r="EE1437" i="1"/>
  <c r="EE1428" i="1"/>
  <c r="EE1423" i="1"/>
  <c r="EE1422" i="1"/>
  <c r="EE1402" i="1"/>
  <c r="EE1401" i="1"/>
  <c r="EE1396" i="1"/>
  <c r="EE1363" i="1"/>
  <c r="EE1352" i="1"/>
  <c r="EE1339" i="1"/>
  <c r="EE1335" i="1"/>
  <c r="EE1315" i="1"/>
  <c r="EE1314" i="1"/>
  <c r="H1287" i="1"/>
  <c r="H1194" i="1"/>
  <c r="EL1194" i="1"/>
  <c r="EE1310" i="1"/>
  <c r="EE1275" i="1"/>
  <c r="EE1178" i="1"/>
  <c r="EE1150" i="1"/>
  <c r="EE1147" i="1"/>
  <c r="EE1138" i="1"/>
  <c r="EE1137" i="1"/>
  <c r="EE1124" i="1"/>
  <c r="EE1119" i="1"/>
  <c r="EE1092" i="1"/>
  <c r="EE1091" i="1"/>
  <c r="EE1087" i="1"/>
  <c r="EE1080" i="1"/>
  <c r="EE1074" i="1"/>
  <c r="H1067" i="1"/>
  <c r="EE1038" i="1"/>
  <c r="EE996" i="1"/>
  <c r="EE952" i="1"/>
  <c r="EE936" i="1"/>
  <c r="EE932" i="1"/>
  <c r="H929" i="1"/>
  <c r="H928" i="1"/>
  <c r="EE921" i="1"/>
  <c r="EE911" i="1"/>
  <c r="EE910" i="1"/>
  <c r="EE909" i="1"/>
  <c r="EE891" i="1"/>
  <c r="EE866" i="1"/>
  <c r="EE860" i="1"/>
  <c r="EE849" i="1"/>
  <c r="EE848" i="1"/>
  <c r="EE818" i="1"/>
  <c r="EE807" i="1"/>
  <c r="EE778" i="1"/>
  <c r="H708" i="1"/>
  <c r="H707" i="1"/>
  <c r="EE687" i="1"/>
  <c r="EE659" i="1"/>
  <c r="EE655" i="1"/>
  <c r="EE637" i="1"/>
  <c r="H628" i="1"/>
  <c r="EE622" i="1"/>
  <c r="EE621" i="1"/>
  <c r="H620" i="1"/>
  <c r="EE611" i="1"/>
  <c r="EE607" i="1"/>
  <c r="EE596" i="1"/>
  <c r="EL419" i="1"/>
  <c r="H419" i="1"/>
  <c r="EE408" i="1"/>
  <c r="EL288" i="1"/>
  <c r="H288" i="1"/>
  <c r="H194" i="1"/>
  <c r="EL194" i="1"/>
  <c r="H39" i="1"/>
  <c r="EL39" i="1"/>
  <c r="EE409" i="1"/>
  <c r="EE1307" i="1"/>
  <c r="EE1289" i="1"/>
  <c r="EE1260" i="1"/>
  <c r="EE1255" i="1"/>
  <c r="EE1222" i="1"/>
  <c r="EE1207" i="1"/>
  <c r="EE1206" i="1"/>
  <c r="EE1196" i="1"/>
  <c r="EE1170" i="1"/>
  <c r="EE1167" i="1"/>
  <c r="EE1166" i="1"/>
  <c r="EE1163" i="1"/>
  <c r="EE1162" i="1"/>
  <c r="EE1157" i="1"/>
  <c r="EE1148" i="1"/>
  <c r="EE1135" i="1"/>
  <c r="EE1134" i="1"/>
  <c r="EE1115" i="1"/>
  <c r="EE1109" i="1"/>
  <c r="EE1090" i="1"/>
  <c r="EE1086" i="1"/>
  <c r="EE1037" i="1"/>
  <c r="EE983" i="1"/>
  <c r="EE977" i="1"/>
  <c r="EE954" i="1"/>
  <c r="EE950" i="1"/>
  <c r="EE937" i="1"/>
  <c r="EE933" i="1"/>
  <c r="EE929" i="1"/>
  <c r="EE913" i="1"/>
  <c r="EE825" i="1"/>
  <c r="EE821" i="1"/>
  <c r="EE820" i="1"/>
  <c r="EE816" i="1"/>
  <c r="EE812" i="1"/>
  <c r="EE790" i="1"/>
  <c r="EE781" i="1"/>
  <c r="EE772" i="1"/>
  <c r="EE764" i="1"/>
  <c r="EE744" i="1"/>
  <c r="EE741" i="1"/>
  <c r="EE730" i="1"/>
  <c r="EE729" i="1"/>
  <c r="EE681" i="1"/>
  <c r="EE639" i="1"/>
  <c r="EE638" i="1"/>
  <c r="EL625" i="1"/>
  <c r="EE431" i="1"/>
  <c r="EE397" i="1"/>
  <c r="H281" i="1"/>
  <c r="EL281" i="1"/>
  <c r="EE193" i="1"/>
  <c r="EE561" i="1"/>
  <c r="EE556" i="1"/>
  <c r="EE553" i="1"/>
  <c r="EE539" i="1"/>
  <c r="EE520" i="1"/>
  <c r="EE486" i="1"/>
  <c r="EE481" i="1"/>
  <c r="EE471" i="1"/>
  <c r="EE463" i="1"/>
  <c r="EE456" i="1"/>
  <c r="EE450" i="1"/>
  <c r="EE448" i="1"/>
  <c r="EE444" i="1"/>
  <c r="EE426" i="1"/>
  <c r="EE417" i="1"/>
  <c r="EE402" i="1"/>
  <c r="EE398" i="1"/>
  <c r="EE354" i="1"/>
  <c r="H278" i="1"/>
  <c r="EE268" i="1"/>
  <c r="H267" i="1"/>
  <c r="EE240" i="1"/>
  <c r="EE236" i="1"/>
  <c r="EE234" i="1"/>
  <c r="EE233" i="1"/>
  <c r="H203" i="1"/>
  <c r="H200" i="1"/>
  <c r="EE197" i="1"/>
  <c r="H168" i="1"/>
  <c r="EE159" i="1"/>
  <c r="EE148" i="1"/>
  <c r="EE140" i="1"/>
  <c r="EE136" i="1"/>
  <c r="EE127" i="1"/>
  <c r="EE90" i="1"/>
  <c r="H85" i="1"/>
  <c r="EE69" i="1"/>
  <c r="EE65" i="1"/>
  <c r="EE59" i="1"/>
  <c r="EE57" i="1"/>
  <c r="EE53" i="1"/>
  <c r="EE48" i="1"/>
  <c r="EE36" i="1"/>
  <c r="EE25" i="1"/>
  <c r="EE20" i="1"/>
  <c r="EE12" i="1"/>
  <c r="EE578" i="1"/>
  <c r="EE563" i="1"/>
  <c r="EE558" i="1"/>
  <c r="EL542" i="1"/>
  <c r="EE535" i="1"/>
  <c r="EE526" i="1"/>
  <c r="EL518" i="1"/>
  <c r="EL516" i="1"/>
  <c r="EE506" i="1"/>
  <c r="EE501" i="1"/>
  <c r="EE490" i="1"/>
  <c r="EL489" i="1"/>
  <c r="EE458" i="1"/>
  <c r="EE429" i="1"/>
  <c r="EE421" i="1"/>
  <c r="EE415" i="1"/>
  <c r="EE387" i="1"/>
  <c r="EE378" i="1"/>
  <c r="EE374" i="1"/>
  <c r="EE366" i="1"/>
  <c r="EE338" i="1"/>
  <c r="EE334" i="1"/>
  <c r="EE327" i="1"/>
  <c r="EE317" i="1"/>
  <c r="EE309" i="1"/>
  <c r="EE305" i="1"/>
  <c r="EE295" i="1"/>
  <c r="EE290" i="1"/>
  <c r="EE289" i="1"/>
  <c r="EL287" i="1"/>
  <c r="EE267" i="1"/>
  <c r="EE248" i="1"/>
  <c r="EE247" i="1"/>
  <c r="EE242" i="1"/>
  <c r="EE191" i="1"/>
  <c r="EE182" i="1"/>
  <c r="EE161" i="1"/>
  <c r="EE157" i="1"/>
  <c r="EE150" i="1"/>
  <c r="EE143" i="1"/>
  <c r="EE142" i="1"/>
  <c r="EE130" i="1"/>
  <c r="EE106" i="1"/>
  <c r="EE97" i="1"/>
  <c r="EE92" i="1"/>
  <c r="EE85" i="1"/>
  <c r="EE83" i="1"/>
  <c r="EE75" i="1"/>
  <c r="EE51" i="1"/>
  <c r="EE42" i="1"/>
  <c r="EL41" i="1"/>
  <c r="EE35" i="1"/>
  <c r="EE30" i="1"/>
  <c r="EL1549" i="1"/>
  <c r="H1549" i="1"/>
  <c r="EL1517" i="1"/>
  <c r="H1517" i="1"/>
  <c r="EL1474" i="1"/>
  <c r="H1474" i="1"/>
  <c r="EL1540" i="1"/>
  <c r="H1540" i="1"/>
  <c r="H1355" i="1"/>
  <c r="EL1355" i="1"/>
  <c r="H947" i="1"/>
  <c r="EL947" i="1"/>
  <c r="EE1540" i="1"/>
  <c r="EE1517" i="1"/>
  <c r="EE1495" i="1"/>
  <c r="EE1472" i="1"/>
  <c r="EE1460" i="1"/>
  <c r="EE1455" i="1"/>
  <c r="EE1439" i="1"/>
  <c r="EE1438" i="1"/>
  <c r="EE1434" i="1"/>
  <c r="EE1418" i="1"/>
  <c r="EE1414" i="1"/>
  <c r="EE1412" i="1"/>
  <c r="EE1408" i="1"/>
  <c r="EE1403" i="1"/>
  <c r="EE1398" i="1"/>
  <c r="EL1391" i="1"/>
  <c r="EE1381" i="1"/>
  <c r="EE1367" i="1"/>
  <c r="EE1361" i="1"/>
  <c r="EE1353" i="1"/>
  <c r="EE1334" i="1"/>
  <c r="EE1327" i="1"/>
  <c r="EE1311" i="1"/>
  <c r="EE1306" i="1"/>
  <c r="EE1290" i="1"/>
  <c r="EL1283" i="1"/>
  <c r="EE1278" i="1"/>
  <c r="EE1276" i="1"/>
  <c r="EE1263" i="1"/>
  <c r="EE1201" i="1"/>
  <c r="EE1187" i="1"/>
  <c r="EE1171" i="1"/>
  <c r="EE1128" i="1"/>
  <c r="EE1126" i="1"/>
  <c r="EL1122" i="1"/>
  <c r="EE1118" i="1"/>
  <c r="EL936" i="1"/>
  <c r="H936" i="1"/>
  <c r="H865" i="1"/>
  <c r="EL865" i="1"/>
  <c r="H775" i="1"/>
  <c r="EL775" i="1"/>
  <c r="H679" i="1"/>
  <c r="EL679" i="1"/>
  <c r="EL559" i="1"/>
  <c r="H559" i="1"/>
  <c r="H558" i="1"/>
  <c r="EL558" i="1"/>
  <c r="H393" i="1"/>
  <c r="EL393" i="1"/>
  <c r="EL387" i="1"/>
  <c r="H387" i="1"/>
  <c r="H313" i="1"/>
  <c r="EL313" i="1"/>
  <c r="H1098" i="1"/>
  <c r="EL1098" i="1"/>
  <c r="EL377" i="1"/>
  <c r="H377" i="1"/>
  <c r="EL34" i="1"/>
  <c r="H34" i="1"/>
  <c r="EE1550" i="1"/>
  <c r="EE1515" i="1"/>
  <c r="EE1498" i="1"/>
  <c r="EE1475" i="1"/>
  <c r="EE1463" i="1"/>
  <c r="EE1450" i="1"/>
  <c r="EL1443" i="1"/>
  <c r="EE1431" i="1"/>
  <c r="EL1426" i="1"/>
  <c r="EL1423" i="1"/>
  <c r="EE1404" i="1"/>
  <c r="EE1392" i="1"/>
  <c r="EE1389" i="1"/>
  <c r="EE1383" i="1"/>
  <c r="EE1382" i="1"/>
  <c r="EE1377" i="1"/>
  <c r="EL1371" i="1"/>
  <c r="EE1362" i="1"/>
  <c r="EE1343" i="1"/>
  <c r="EE1342" i="1"/>
  <c r="EE1336" i="1"/>
  <c r="EE1322" i="1"/>
  <c r="EE1303" i="1"/>
  <c r="EE1295" i="1"/>
  <c r="EE1284" i="1"/>
  <c r="EE1258" i="1"/>
  <c r="EE1248" i="1"/>
  <c r="EL1247" i="1"/>
  <c r="EE1239" i="1"/>
  <c r="EL1238" i="1"/>
  <c r="EE1237" i="1"/>
  <c r="EE1227" i="1"/>
  <c r="EL1226" i="1"/>
  <c r="EE1219" i="1"/>
  <c r="EL1218" i="1"/>
  <c r="EE1211" i="1"/>
  <c r="EE1210" i="1"/>
  <c r="EE1190" i="1"/>
  <c r="EE1188" i="1"/>
  <c r="EE1183" i="1"/>
  <c r="EE1168" i="1"/>
  <c r="EE1139" i="1"/>
  <c r="EE1129" i="1"/>
  <c r="EL1103" i="1"/>
  <c r="EE1069" i="1"/>
  <c r="EE1068" i="1"/>
  <c r="EE1063" i="1"/>
  <c r="EE1059" i="1"/>
  <c r="EE1055" i="1"/>
  <c r="EE1051" i="1"/>
  <c r="EE1028" i="1"/>
  <c r="EE1023" i="1"/>
  <c r="EE1018" i="1"/>
  <c r="H941" i="1"/>
  <c r="EL941" i="1"/>
  <c r="EL880" i="1"/>
  <c r="H880" i="1"/>
  <c r="H734" i="1"/>
  <c r="EL734" i="1"/>
  <c r="EL699" i="1"/>
  <c r="H699" i="1"/>
  <c r="H648" i="1"/>
  <c r="EL648" i="1"/>
  <c r="H613" i="1"/>
  <c r="EL613" i="1"/>
  <c r="EL604" i="1"/>
  <c r="H604" i="1"/>
  <c r="H598" i="1"/>
  <c r="EL598" i="1"/>
  <c r="EL435" i="1"/>
  <c r="H435" i="1"/>
  <c r="H774" i="1"/>
  <c r="EL774" i="1"/>
  <c r="EL549" i="1"/>
  <c r="H549" i="1"/>
  <c r="EE1549" i="1"/>
  <c r="EE1518" i="1"/>
  <c r="EE1496" i="1"/>
  <c r="EE1474" i="1"/>
  <c r="EE1530" i="1"/>
  <c r="EE1520" i="1"/>
  <c r="EE1514" i="1"/>
  <c r="EE1497" i="1"/>
  <c r="EE1492" i="1"/>
  <c r="H1552" i="1"/>
  <c r="EL1551" i="1"/>
  <c r="EE1532" i="1"/>
  <c r="H1530" i="1"/>
  <c r="EE1529" i="1"/>
  <c r="EE1524" i="1"/>
  <c r="EE1488" i="1"/>
  <c r="EL1487" i="1"/>
  <c r="EE1484" i="1"/>
  <c r="EL1483" i="1"/>
  <c r="EE1476" i="1"/>
  <c r="EE1471" i="1"/>
  <c r="EE1470" i="1"/>
  <c r="EE1468" i="1"/>
  <c r="EL1467" i="1"/>
  <c r="EE1465" i="1"/>
  <c r="EE1459" i="1"/>
  <c r="EE1452" i="1"/>
  <c r="EE1442" i="1"/>
  <c r="EE1436" i="1"/>
  <c r="EE1433" i="1"/>
  <c r="EE1432" i="1"/>
  <c r="EE1427" i="1"/>
  <c r="EE1424" i="1"/>
  <c r="EE1417" i="1"/>
  <c r="EE1416" i="1"/>
  <c r="EE1411" i="1"/>
  <c r="EE1410" i="1"/>
  <c r="EE1406" i="1"/>
  <c r="EL1400" i="1"/>
  <c r="EL1399" i="1"/>
  <c r="EE1394" i="1"/>
  <c r="EE1393" i="1"/>
  <c r="EE1390" i="1"/>
  <c r="EE1379" i="1"/>
  <c r="EE1370" i="1"/>
  <c r="EE1359" i="1"/>
  <c r="EE1358" i="1"/>
  <c r="EE1351" i="1"/>
  <c r="EE1348" i="1"/>
  <c r="EL1347" i="1"/>
  <c r="EE1344" i="1"/>
  <c r="EE1340" i="1"/>
  <c r="EE1338" i="1"/>
  <c r="EE1337" i="1"/>
  <c r="H1336" i="1"/>
  <c r="EE1331" i="1"/>
  <c r="EE1330" i="1"/>
  <c r="EE1323" i="1"/>
  <c r="EE1305" i="1"/>
  <c r="EE1304" i="1"/>
  <c r="EL1291" i="1"/>
  <c r="EE1287" i="1"/>
  <c r="EE1282" i="1"/>
  <c r="EE1272" i="1"/>
  <c r="EE1271" i="1"/>
  <c r="EE1267" i="1"/>
  <c r="EE1266" i="1"/>
  <c r="EE1259" i="1"/>
  <c r="H1250" i="1"/>
  <c r="H1248" i="1"/>
  <c r="EE1247" i="1"/>
  <c r="EE1240" i="1"/>
  <c r="EE1234" i="1"/>
  <c r="H1227" i="1"/>
  <c r="EE1223" i="1"/>
  <c r="EE1221" i="1"/>
  <c r="H1219" i="1"/>
  <c r="EE1217" i="1"/>
  <c r="H1215" i="1"/>
  <c r="H1213" i="1"/>
  <c r="EE1199" i="1"/>
  <c r="EE1198" i="1"/>
  <c r="EE1192" i="1"/>
  <c r="EE1179" i="1"/>
  <c r="EL1175" i="1"/>
  <c r="EE1173" i="1"/>
  <c r="EE1161" i="1"/>
  <c r="EE1156" i="1"/>
  <c r="EE1153" i="1"/>
  <c r="H1149" i="1"/>
  <c r="EE1140" i="1"/>
  <c r="EL1135" i="1"/>
  <c r="EE1130" i="1"/>
  <c r="EE1104" i="1"/>
  <c r="EL1090" i="1"/>
  <c r="EE1088" i="1"/>
  <c r="EE1083" i="1"/>
  <c r="EE1082" i="1"/>
  <c r="EE1081" i="1"/>
  <c r="EE1075" i="1"/>
  <c r="H973" i="1"/>
  <c r="EL973" i="1"/>
  <c r="H961" i="1"/>
  <c r="EL961" i="1"/>
  <c r="EL957" i="1"/>
  <c r="H481" i="1"/>
  <c r="EL481" i="1"/>
  <c r="EL451" i="1"/>
  <c r="H451" i="1"/>
  <c r="EE1014" i="1"/>
  <c r="EE1005" i="1"/>
  <c r="EE1000" i="1"/>
  <c r="EE999" i="1"/>
  <c r="EE985" i="1"/>
  <c r="EE979" i="1"/>
  <c r="EE978" i="1"/>
  <c r="EE916" i="1"/>
  <c r="EE897" i="1"/>
  <c r="EE872" i="1"/>
  <c r="EE813" i="1"/>
  <c r="H795" i="1"/>
  <c r="EL795" i="1"/>
  <c r="EL771" i="1"/>
  <c r="H771" i="1"/>
  <c r="EE760" i="1"/>
  <c r="EL700" i="1"/>
  <c r="H700" i="1"/>
  <c r="EE641" i="1"/>
  <c r="H629" i="1"/>
  <c r="EL629" i="1"/>
  <c r="EE602" i="1"/>
  <c r="EE581" i="1"/>
  <c r="EE552" i="1"/>
  <c r="EE544" i="1"/>
  <c r="EE542" i="1"/>
  <c r="H537" i="1"/>
  <c r="EL537" i="1"/>
  <c r="EL483" i="1"/>
  <c r="H483" i="1"/>
  <c r="EE473" i="1"/>
  <c r="H460" i="1"/>
  <c r="EL460" i="1"/>
  <c r="EE390" i="1"/>
  <c r="EL276" i="1"/>
  <c r="H276" i="1"/>
  <c r="EL265" i="1"/>
  <c r="H265" i="1"/>
  <c r="H206" i="1"/>
  <c r="EL206" i="1"/>
  <c r="EE194" i="1"/>
  <c r="EE192" i="1"/>
  <c r="H186" i="1"/>
  <c r="EL186" i="1"/>
  <c r="EE183" i="1"/>
  <c r="EL177" i="1"/>
  <c r="H177" i="1"/>
  <c r="H157" i="1"/>
  <c r="EL157" i="1"/>
  <c r="H45" i="1"/>
  <c r="EL45" i="1"/>
  <c r="H27" i="1"/>
  <c r="EL27" i="1"/>
  <c r="H19" i="1"/>
  <c r="EL19" i="1"/>
  <c r="H10" i="1"/>
  <c r="EL10" i="1"/>
  <c r="EE1106" i="1"/>
  <c r="EE1105" i="1"/>
  <c r="EE1102" i="1"/>
  <c r="EE1093" i="1"/>
  <c r="EE1076" i="1"/>
  <c r="EE1071" i="1"/>
  <c r="EE1064" i="1"/>
  <c r="EE1044" i="1"/>
  <c r="EE1040" i="1"/>
  <c r="EE1039" i="1"/>
  <c r="EE1035" i="1"/>
  <c r="EE1029" i="1"/>
  <c r="EE1024" i="1"/>
  <c r="EE1006" i="1"/>
  <c r="EE1002" i="1"/>
  <c r="EE992" i="1"/>
  <c r="EE981" i="1"/>
  <c r="EE974" i="1"/>
  <c r="EE971" i="1"/>
  <c r="EE965" i="1"/>
  <c r="H917" i="1"/>
  <c r="EL917" i="1"/>
  <c r="EE912" i="1"/>
  <c r="H872" i="1"/>
  <c r="EL872" i="1"/>
  <c r="EL837" i="1"/>
  <c r="EE829" i="1"/>
  <c r="H813" i="1"/>
  <c r="EL813" i="1"/>
  <c r="EE806" i="1"/>
  <c r="EL797" i="1"/>
  <c r="H797" i="1"/>
  <c r="EE788" i="1"/>
  <c r="EE769" i="1"/>
  <c r="EE761" i="1"/>
  <c r="EL755" i="1"/>
  <c r="H755" i="1"/>
  <c r="EL739" i="1"/>
  <c r="H739" i="1"/>
  <c r="H718" i="1"/>
  <c r="EL718" i="1"/>
  <c r="EE715" i="1"/>
  <c r="EL691" i="1"/>
  <c r="H691" i="1"/>
  <c r="EL670" i="1"/>
  <c r="EE667" i="1"/>
  <c r="EL636" i="1"/>
  <c r="H636" i="1"/>
  <c r="H622" i="1"/>
  <c r="EL622" i="1"/>
  <c r="EE617" i="1"/>
  <c r="EE612" i="1"/>
  <c r="EE608" i="1"/>
  <c r="EE597" i="1"/>
  <c r="EE593" i="1"/>
  <c r="EE588" i="1"/>
  <c r="EL574" i="1"/>
  <c r="EE571" i="1"/>
  <c r="H561" i="1"/>
  <c r="EL561" i="1"/>
  <c r="EE540" i="1"/>
  <c r="EE489" i="1"/>
  <c r="EL398" i="1"/>
  <c r="H398" i="1"/>
  <c r="EL369" i="1"/>
  <c r="EL366" i="1"/>
  <c r="H366" i="1"/>
  <c r="EL334" i="1"/>
  <c r="H334" i="1"/>
  <c r="EE322" i="1"/>
  <c r="EE314" i="1"/>
  <c r="H297" i="1"/>
  <c r="EL297" i="1"/>
  <c r="EL286" i="1"/>
  <c r="H286" i="1"/>
  <c r="EE256" i="1"/>
  <c r="EE255" i="1"/>
  <c r="EE1175" i="1"/>
  <c r="EE1174" i="1"/>
  <c r="EE1169" i="1"/>
  <c r="EE1159" i="1"/>
  <c r="EE1158" i="1"/>
  <c r="EE1155" i="1"/>
  <c r="EE1154" i="1"/>
  <c r="EE1136" i="1"/>
  <c r="EE1133" i="1"/>
  <c r="EE1123" i="1"/>
  <c r="EE1120" i="1"/>
  <c r="EE1107" i="1"/>
  <c r="EE1099" i="1"/>
  <c r="EE1096" i="1"/>
  <c r="EE1095" i="1"/>
  <c r="EE1079" i="1"/>
  <c r="EE1078" i="1"/>
  <c r="EE1066" i="1"/>
  <c r="EE1062" i="1"/>
  <c r="EE1054" i="1"/>
  <c r="H1048" i="1"/>
  <c r="EL1048" i="1"/>
  <c r="EE1041" i="1"/>
  <c r="EE961" i="1"/>
  <c r="EE960" i="1"/>
  <c r="EE953" i="1"/>
  <c r="EE949" i="1"/>
  <c r="EE948" i="1"/>
  <c r="EE944" i="1"/>
  <c r="EE943" i="1"/>
  <c r="EE892" i="1"/>
  <c r="EE881" i="1"/>
  <c r="EE876" i="1"/>
  <c r="EE855" i="1"/>
  <c r="EE854" i="1"/>
  <c r="EE853" i="1"/>
  <c r="EE850" i="1"/>
  <c r="EE844" i="1"/>
  <c r="EE843" i="1"/>
  <c r="EE836" i="1"/>
  <c r="EE815" i="1"/>
  <c r="EE748" i="1"/>
  <c r="EL742" i="1"/>
  <c r="EL740" i="1"/>
  <c r="H740" i="1"/>
  <c r="H733" i="1"/>
  <c r="EL733" i="1"/>
  <c r="EL692" i="1"/>
  <c r="H692" i="1"/>
  <c r="EE684" i="1"/>
  <c r="EE676" i="1"/>
  <c r="EE654" i="1"/>
  <c r="EE634" i="1"/>
  <c r="EE613" i="1"/>
  <c r="EE598" i="1"/>
  <c r="EE580" i="1"/>
  <c r="EE565" i="1"/>
  <c r="EL550" i="1"/>
  <c r="EL528" i="1"/>
  <c r="H528" i="1"/>
  <c r="EL470" i="1"/>
  <c r="H470" i="1"/>
  <c r="EL443" i="1"/>
  <c r="H443" i="1"/>
  <c r="EL385" i="1"/>
  <c r="H385" i="1"/>
  <c r="EE370" i="1"/>
  <c r="H353" i="1"/>
  <c r="EL353" i="1"/>
  <c r="EL329" i="1"/>
  <c r="EE1057" i="1"/>
  <c r="EE1056" i="1"/>
  <c r="EE1052" i="1"/>
  <c r="EE1049" i="1"/>
  <c r="EE1034" i="1"/>
  <c r="EE1033" i="1"/>
  <c r="EE1032" i="1"/>
  <c r="EE1026" i="1"/>
  <c r="EE1021" i="1"/>
  <c r="EE1020" i="1"/>
  <c r="EE1017" i="1"/>
  <c r="EE1016" i="1"/>
  <c r="EE1004" i="1"/>
  <c r="EE997" i="1"/>
  <c r="EE994" i="1"/>
  <c r="EE988" i="1"/>
  <c r="EE976" i="1"/>
  <c r="EE975" i="1"/>
  <c r="EE972" i="1"/>
  <c r="EE957" i="1"/>
  <c r="EE956" i="1"/>
  <c r="EE955" i="1"/>
  <c r="EE951" i="1"/>
  <c r="EE945" i="1"/>
  <c r="EE940" i="1"/>
  <c r="EE938" i="1"/>
  <c r="EE934" i="1"/>
  <c r="EE930" i="1"/>
  <c r="EE928" i="1"/>
  <c r="EE924" i="1"/>
  <c r="EE908" i="1"/>
  <c r="EE907" i="1"/>
  <c r="EE899" i="1"/>
  <c r="EE890" i="1"/>
  <c r="EE887" i="1"/>
  <c r="EE886" i="1"/>
  <c r="EE884" i="1"/>
  <c r="EE879" i="1"/>
  <c r="EE878" i="1"/>
  <c r="EE873" i="1"/>
  <c r="EE864" i="1"/>
  <c r="EE852" i="1"/>
  <c r="EE847" i="1"/>
  <c r="EE846" i="1"/>
  <c r="EE845" i="1"/>
  <c r="EE841" i="1"/>
  <c r="EE840" i="1"/>
  <c r="EE832" i="1"/>
  <c r="EE831" i="1"/>
  <c r="EE824" i="1"/>
  <c r="EE796" i="1"/>
  <c r="EE794" i="1"/>
  <c r="EE793" i="1"/>
  <c r="EE789" i="1"/>
  <c r="EE782" i="1"/>
  <c r="EE780" i="1"/>
  <c r="EE776" i="1"/>
  <c r="EE771" i="1"/>
  <c r="EE770" i="1"/>
  <c r="EE766" i="1"/>
  <c r="EE762" i="1"/>
  <c r="EE756" i="1"/>
  <c r="EE754" i="1"/>
  <c r="EE750" i="1"/>
  <c r="EE749" i="1"/>
  <c r="EE743" i="1"/>
  <c r="H735" i="1"/>
  <c r="EE733" i="1"/>
  <c r="EE732" i="1"/>
  <c r="H724" i="1"/>
  <c r="H723" i="1"/>
  <c r="EE717" i="1"/>
  <c r="EE716" i="1"/>
  <c r="EE711" i="1"/>
  <c r="EE710" i="1"/>
  <c r="EE690" i="1"/>
  <c r="EE686" i="1"/>
  <c r="EE685" i="1"/>
  <c r="EE680" i="1"/>
  <c r="EE677" i="1"/>
  <c r="EE668" i="1"/>
  <c r="EE661" i="1"/>
  <c r="EE643" i="1"/>
  <c r="EE642" i="1"/>
  <c r="EE630" i="1"/>
  <c r="EE618" i="1"/>
  <c r="EE609" i="1"/>
  <c r="EE604" i="1"/>
  <c r="EE590" i="1"/>
  <c r="EE589" i="1"/>
  <c r="EE585" i="1"/>
  <c r="EE572" i="1"/>
  <c r="EE568" i="1"/>
  <c r="EE559" i="1"/>
  <c r="EE495" i="1"/>
  <c r="EE474" i="1"/>
  <c r="EL456" i="1"/>
  <c r="H456" i="1"/>
  <c r="EE428" i="1"/>
  <c r="EE423" i="1"/>
  <c r="H422" i="1"/>
  <c r="EE416" i="1"/>
  <c r="EE376" i="1"/>
  <c r="H373" i="1"/>
  <c r="EL373" i="1"/>
  <c r="EE319" i="1"/>
  <c r="H307" i="1"/>
  <c r="H268" i="1"/>
  <c r="EL268" i="1"/>
  <c r="EL249" i="1"/>
  <c r="H249" i="1"/>
  <c r="EE245" i="1"/>
  <c r="H231" i="1"/>
  <c r="EL231" i="1"/>
  <c r="EE227" i="1"/>
  <c r="EE220" i="1"/>
  <c r="EL219" i="1"/>
  <c r="H219" i="1"/>
  <c r="EE214" i="1"/>
  <c r="EL208" i="1"/>
  <c r="H208" i="1"/>
  <c r="H147" i="1"/>
  <c r="EL147" i="1"/>
  <c r="EE791" i="1"/>
  <c r="EE746" i="1"/>
  <c r="EE718" i="1"/>
  <c r="EE714" i="1"/>
  <c r="EE713" i="1"/>
  <c r="EE706" i="1"/>
  <c r="EE705" i="1"/>
  <c r="EE694" i="1"/>
  <c r="EE675" i="1"/>
  <c r="EE653" i="1"/>
  <c r="EE646" i="1"/>
  <c r="EE644" i="1"/>
  <c r="EE614" i="1"/>
  <c r="EE606" i="1"/>
  <c r="EL532" i="1"/>
  <c r="H532" i="1"/>
  <c r="H300" i="1"/>
  <c r="EL300" i="1"/>
  <c r="EE271" i="1"/>
  <c r="H520" i="1"/>
  <c r="EE512" i="1"/>
  <c r="EE498" i="1"/>
  <c r="EE497" i="1"/>
  <c r="EE496" i="1"/>
  <c r="EE483" i="1"/>
  <c r="EE482" i="1"/>
  <c r="EE447" i="1"/>
  <c r="EE424" i="1"/>
  <c r="EE410" i="1"/>
  <c r="EE399" i="1"/>
  <c r="EE393" i="1"/>
  <c r="EE392" i="1"/>
  <c r="EE391" i="1"/>
  <c r="EE367" i="1"/>
  <c r="EE362" i="1"/>
  <c r="EE335" i="1"/>
  <c r="EE329" i="1"/>
  <c r="EE311" i="1"/>
  <c r="EE276" i="1"/>
  <c r="EE264" i="1"/>
  <c r="EE252" i="1"/>
  <c r="EE241" i="1"/>
  <c r="EE216" i="1"/>
  <c r="EE211" i="1"/>
  <c r="EE204" i="1"/>
  <c r="EE196" i="1"/>
  <c r="EE189" i="1"/>
  <c r="EE175" i="1"/>
  <c r="H169" i="1"/>
  <c r="EL169" i="1"/>
  <c r="EE164" i="1"/>
  <c r="EL158" i="1"/>
  <c r="H158" i="1"/>
  <c r="EE137" i="1"/>
  <c r="EL68" i="1"/>
  <c r="H68" i="1"/>
  <c r="H36" i="1"/>
  <c r="EL36" i="1"/>
  <c r="EE514" i="1"/>
  <c r="EE466" i="1"/>
  <c r="EE371" i="1"/>
  <c r="EE360" i="1"/>
  <c r="EE301" i="1"/>
  <c r="EE299" i="1"/>
  <c r="EE296" i="1"/>
  <c r="EE279" i="1"/>
  <c r="EE260" i="1"/>
  <c r="EE244" i="1"/>
  <c r="EE243" i="1"/>
  <c r="EE237" i="1"/>
  <c r="EE208" i="1"/>
  <c r="EE207" i="1"/>
  <c r="EL170" i="1"/>
  <c r="H170" i="1"/>
  <c r="EL73" i="1"/>
  <c r="H73" i="1"/>
  <c r="H69" i="1"/>
  <c r="EL69" i="1"/>
  <c r="EE239" i="1"/>
  <c r="EE226" i="1"/>
  <c r="EE223" i="1"/>
  <c r="EE215" i="1"/>
  <c r="EE202" i="1"/>
  <c r="EE201" i="1"/>
  <c r="EE198" i="1"/>
  <c r="EE184" i="1"/>
  <c r="EE177" i="1"/>
  <c r="EE170" i="1"/>
  <c r="EE165" i="1"/>
  <c r="EE154" i="1"/>
  <c r="EE145" i="1"/>
  <c r="EE139" i="1"/>
  <c r="EE133" i="1"/>
  <c r="H131" i="1"/>
  <c r="EE129" i="1"/>
  <c r="EE118" i="1"/>
  <c r="EE117" i="1"/>
  <c r="EE115" i="1"/>
  <c r="EE104" i="1"/>
  <c r="H101" i="1"/>
  <c r="EL97" i="1"/>
  <c r="EE86" i="1"/>
  <c r="EE84" i="1"/>
  <c r="EE80" i="1"/>
  <c r="EE68" i="1"/>
  <c r="EE66" i="1"/>
  <c r="EE60" i="1"/>
  <c r="EE44" i="1"/>
  <c r="EE41" i="1"/>
  <c r="EE34" i="1"/>
  <c r="EE28" i="1"/>
  <c r="EE23" i="1"/>
  <c r="EE19" i="1"/>
  <c r="EE16" i="1"/>
  <c r="EE15" i="1"/>
  <c r="EE186" i="1"/>
  <c r="EE123" i="1"/>
  <c r="EE122" i="1"/>
  <c r="EE101" i="1"/>
  <c r="EE91" i="1"/>
  <c r="EE82" i="1"/>
  <c r="EE76" i="1"/>
  <c r="EE74" i="1"/>
  <c r="EE64" i="1"/>
  <c r="EE61" i="1"/>
  <c r="EE52" i="1"/>
  <c r="EE29" i="1"/>
  <c r="EE14" i="1"/>
  <c r="EE22" i="1"/>
  <c r="EL1536" i="1"/>
  <c r="H1536" i="1"/>
  <c r="H1553" i="1"/>
  <c r="EL1553" i="1"/>
  <c r="EL1546" i="1"/>
  <c r="H1546" i="1"/>
  <c r="EL1525" i="1"/>
  <c r="H1525" i="1"/>
  <c r="EE1546" i="1"/>
  <c r="EE1543" i="1"/>
  <c r="EL1541" i="1"/>
  <c r="H1541" i="1"/>
  <c r="EE1535" i="1"/>
  <c r="EE1552" i="1"/>
  <c r="EL1547" i="1"/>
  <c r="EE1547" i="1"/>
  <c r="H1535" i="1"/>
  <c r="EL1535" i="1"/>
  <c r="H1533" i="1"/>
  <c r="EL1532" i="1"/>
  <c r="EE1528" i="1"/>
  <c r="EE1527" i="1"/>
  <c r="H1524" i="1"/>
  <c r="EL1520" i="1"/>
  <c r="H1520" i="1"/>
  <c r="EL1519" i="1"/>
  <c r="H1519" i="1"/>
  <c r="H1495" i="1"/>
  <c r="EL1495" i="1"/>
  <c r="EL1466" i="1"/>
  <c r="H1466" i="1"/>
  <c r="H1455" i="1"/>
  <c r="EL1455" i="1"/>
  <c r="H1434" i="1"/>
  <c r="EL1434" i="1"/>
  <c r="EL1429" i="1"/>
  <c r="H1429" i="1"/>
  <c r="H1418" i="1"/>
  <c r="EL1418" i="1"/>
  <c r="H1403" i="1"/>
  <c r="EL1403" i="1"/>
  <c r="EL1386" i="1"/>
  <c r="H1386" i="1"/>
  <c r="H1367" i="1"/>
  <c r="EL1367" i="1"/>
  <c r="EL1346" i="1"/>
  <c r="H1346" i="1"/>
  <c r="EL1333" i="1"/>
  <c r="H1333" i="1"/>
  <c r="H1327" i="1"/>
  <c r="EL1327" i="1"/>
  <c r="EL1320" i="1"/>
  <c r="H1320" i="1"/>
  <c r="EL1311" i="1"/>
  <c r="H1311" i="1"/>
  <c r="H1290" i="1"/>
  <c r="EL1290" i="1"/>
  <c r="H1275" i="1"/>
  <c r="EL1275" i="1"/>
  <c r="EL1263" i="1"/>
  <c r="H1263" i="1"/>
  <c r="EL1256" i="1"/>
  <c r="H1256" i="1"/>
  <c r="EL1537" i="1"/>
  <c r="H1537" i="1"/>
  <c r="EL1521" i="1"/>
  <c r="H1521" i="1"/>
  <c r="H1514" i="1"/>
  <c r="EL1514" i="1"/>
  <c r="EL1498" i="1"/>
  <c r="H1498" i="1"/>
  <c r="H1463" i="1"/>
  <c r="EL1463" i="1"/>
  <c r="EL1456" i="1"/>
  <c r="H1456" i="1"/>
  <c r="EL1450" i="1"/>
  <c r="H1450" i="1"/>
  <c r="EL1435" i="1"/>
  <c r="H1435" i="1"/>
  <c r="H1431" i="1"/>
  <c r="EL1431" i="1"/>
  <c r="H1419" i="1"/>
  <c r="EL1419" i="1"/>
  <c r="EL1415" i="1"/>
  <c r="H1415" i="1"/>
  <c r="EL1392" i="1"/>
  <c r="H1392" i="1"/>
  <c r="EL1389" i="1"/>
  <c r="H1389" i="1"/>
  <c r="EL1368" i="1"/>
  <c r="H1368" i="1"/>
  <c r="H1362" i="1"/>
  <c r="EL1362" i="1"/>
  <c r="EL1354" i="1"/>
  <c r="H1354" i="1"/>
  <c r="EL1335" i="1"/>
  <c r="H1335" i="1"/>
  <c r="EL1328" i="1"/>
  <c r="H1328" i="1"/>
  <c r="H1322" i="1"/>
  <c r="EL1322" i="1"/>
  <c r="EL1312" i="1"/>
  <c r="H1312" i="1"/>
  <c r="H1303" i="1"/>
  <c r="EL1303" i="1"/>
  <c r="H1295" i="1"/>
  <c r="EL1295" i="1"/>
  <c r="EL1264" i="1"/>
  <c r="H1264" i="1"/>
  <c r="H1258" i="1"/>
  <c r="EL1258" i="1"/>
  <c r="EL1232" i="1"/>
  <c r="H1232" i="1"/>
  <c r="EL1548" i="1"/>
  <c r="EL1464" i="1"/>
  <c r="H1464" i="1"/>
  <c r="EL1427" i="1"/>
  <c r="H1427" i="1"/>
  <c r="EL1424" i="1"/>
  <c r="H1424" i="1"/>
  <c r="H1410" i="1"/>
  <c r="EL1410" i="1"/>
  <c r="EL1378" i="1"/>
  <c r="H1378" i="1"/>
  <c r="H1363" i="1"/>
  <c r="EL1363" i="1"/>
  <c r="H1351" i="1"/>
  <c r="EL1351" i="1"/>
  <c r="EL1330" i="1"/>
  <c r="H1330" i="1"/>
  <c r="H1298" i="1"/>
  <c r="EL1298" i="1"/>
  <c r="H1282" i="1"/>
  <c r="EL1282" i="1"/>
  <c r="H1271" i="1"/>
  <c r="EL1271" i="1"/>
  <c r="EL1266" i="1"/>
  <c r="H1266" i="1"/>
  <c r="EE1553" i="1"/>
  <c r="EE1544" i="1"/>
  <c r="EL1527" i="1"/>
  <c r="EL1516" i="1"/>
  <c r="H1507" i="1"/>
  <c r="EL1507" i="1"/>
  <c r="H1506" i="1"/>
  <c r="EL1506" i="1"/>
  <c r="EL1490" i="1"/>
  <c r="H1490" i="1"/>
  <c r="EL1471" i="1"/>
  <c r="H1471" i="1"/>
  <c r="H1459" i="1"/>
  <c r="EL1459" i="1"/>
  <c r="EL1453" i="1"/>
  <c r="H1453" i="1"/>
  <c r="EL1448" i="1"/>
  <c r="H1448" i="1"/>
  <c r="EL1442" i="1"/>
  <c r="H1442" i="1"/>
  <c r="EL1411" i="1"/>
  <c r="H1411" i="1"/>
  <c r="EL1407" i="1"/>
  <c r="H1407" i="1"/>
  <c r="EL1397" i="1"/>
  <c r="H1397" i="1"/>
  <c r="EL1370" i="1"/>
  <c r="H1370" i="1"/>
  <c r="EL1359" i="1"/>
  <c r="H1359" i="1"/>
  <c r="H1339" i="1"/>
  <c r="EL1339" i="1"/>
  <c r="H1319" i="1"/>
  <c r="EL1319" i="1"/>
  <c r="H1314" i="1"/>
  <c r="EL1314" i="1"/>
  <c r="EL1309" i="1"/>
  <c r="H1309" i="1"/>
  <c r="EL1255" i="1"/>
  <c r="H1255" i="1"/>
  <c r="H1508" i="1"/>
  <c r="H1500" i="1"/>
  <c r="EE1461" i="1"/>
  <c r="EE1376" i="1"/>
  <c r="EL1338" i="1"/>
  <c r="H1296" i="1"/>
  <c r="H1279" i="1"/>
  <c r="H1261" i="1"/>
  <c r="H1251" i="1"/>
  <c r="EE1249" i="1"/>
  <c r="H1245" i="1"/>
  <c r="EE1241" i="1"/>
  <c r="H1239" i="1"/>
  <c r="H1231" i="1"/>
  <c r="H1197" i="1"/>
  <c r="EL1183" i="1"/>
  <c r="H1183" i="1"/>
  <c r="H1170" i="1"/>
  <c r="EL1170" i="1"/>
  <c r="H1155" i="1"/>
  <c r="EL1155" i="1"/>
  <c r="EL1143" i="1"/>
  <c r="H1143" i="1"/>
  <c r="EL1115" i="1"/>
  <c r="H1115" i="1"/>
  <c r="EL1087" i="1"/>
  <c r="H1087" i="1"/>
  <c r="H1079" i="1"/>
  <c r="EL1079" i="1"/>
  <c r="EL1074" i="1"/>
  <c r="H1074" i="1"/>
  <c r="H1066" i="1"/>
  <c r="EL1066" i="1"/>
  <c r="H1058" i="1"/>
  <c r="EL1058" i="1"/>
  <c r="EL1050" i="1"/>
  <c r="H1050" i="1"/>
  <c r="EL1029" i="1"/>
  <c r="H1029" i="1"/>
  <c r="EL1018" i="1"/>
  <c r="H1018" i="1"/>
  <c r="H1010" i="1"/>
  <c r="EL1010" i="1"/>
  <c r="EL1005" i="1"/>
  <c r="H1005" i="1"/>
  <c r="EL968" i="1"/>
  <c r="H968" i="1"/>
  <c r="EE1494" i="1"/>
  <c r="EE1486" i="1"/>
  <c r="EE1478" i="1"/>
  <c r="H1461" i="1"/>
  <c r="H1439" i="1"/>
  <c r="H1394" i="1"/>
  <c r="H1383" i="1"/>
  <c r="H1365" i="1"/>
  <c r="H1360" i="1"/>
  <c r="H1343" i="1"/>
  <c r="H1325" i="1"/>
  <c r="EL1200" i="1"/>
  <c r="H1200" i="1"/>
  <c r="H1199" i="1"/>
  <c r="EL1199" i="1"/>
  <c r="EL1192" i="1"/>
  <c r="H1192" i="1"/>
  <c r="H1191" i="1"/>
  <c r="EL1191" i="1"/>
  <c r="EL1184" i="1"/>
  <c r="H1184" i="1"/>
  <c r="H1179" i="1"/>
  <c r="EL1162" i="1"/>
  <c r="H1162" i="1"/>
  <c r="H1151" i="1"/>
  <c r="EL1151" i="1"/>
  <c r="EL1128" i="1"/>
  <c r="H1128" i="1"/>
  <c r="H1111" i="1"/>
  <c r="EL1111" i="1"/>
  <c r="EL1104" i="1"/>
  <c r="H1104" i="1"/>
  <c r="EL1091" i="1"/>
  <c r="H1091" i="1"/>
  <c r="EL1063" i="1"/>
  <c r="H1063" i="1"/>
  <c r="EL1055" i="1"/>
  <c r="H1055" i="1"/>
  <c r="EL1006" i="1"/>
  <c r="H1006" i="1"/>
  <c r="EL1002" i="1"/>
  <c r="H1002" i="1"/>
  <c r="EL992" i="1"/>
  <c r="H992" i="1"/>
  <c r="EL981" i="1"/>
  <c r="H981" i="1"/>
  <c r="EL974" i="1"/>
  <c r="H974" i="1"/>
  <c r="EL971" i="1"/>
  <c r="H971" i="1"/>
  <c r="EL965" i="1"/>
  <c r="H965" i="1"/>
  <c r="EL944" i="1"/>
  <c r="H944" i="1"/>
  <c r="EE1312" i="1"/>
  <c r="EE1309" i="1"/>
  <c r="EL1302" i="1"/>
  <c r="EE1292" i="1"/>
  <c r="EE1285" i="1"/>
  <c r="EE1264" i="1"/>
  <c r="EE1256" i="1"/>
  <c r="H1211" i="1"/>
  <c r="EL1211" i="1"/>
  <c r="H1210" i="1"/>
  <c r="EL1210" i="1"/>
  <c r="EL1207" i="1"/>
  <c r="H1167" i="1"/>
  <c r="EL1167" i="1"/>
  <c r="EL1163" i="1"/>
  <c r="H1163" i="1"/>
  <c r="EL1141" i="1"/>
  <c r="H1141" i="1"/>
  <c r="EL1071" i="1"/>
  <c r="H1071" i="1"/>
  <c r="EL1064" i="1"/>
  <c r="H1064" i="1"/>
  <c r="EL1056" i="1"/>
  <c r="H1056" i="1"/>
  <c r="H1047" i="1"/>
  <c r="EL1047" i="1"/>
  <c r="EL1042" i="1"/>
  <c r="H1042" i="1"/>
  <c r="H1032" i="1"/>
  <c r="EL1032" i="1"/>
  <c r="H1025" i="1"/>
  <c r="EL1025" i="1"/>
  <c r="EL1003" i="1"/>
  <c r="H1003" i="1"/>
  <c r="EL997" i="1"/>
  <c r="H997" i="1"/>
  <c r="EL987" i="1"/>
  <c r="H987" i="1"/>
  <c r="EL982" i="1"/>
  <c r="H982" i="1"/>
  <c r="EE1536" i="1"/>
  <c r="EE1512" i="1"/>
  <c r="EE1511" i="1"/>
  <c r="EE1504" i="1"/>
  <c r="EE1503" i="1"/>
  <c r="H1492" i="1"/>
  <c r="EE1464" i="1"/>
  <c r="EE1458" i="1"/>
  <c r="EE1456" i="1"/>
  <c r="EE1444" i="1"/>
  <c r="EE1441" i="1"/>
  <c r="EE1440" i="1"/>
  <c r="EE1415" i="1"/>
  <c r="EL1402" i="1"/>
  <c r="EE1385" i="1"/>
  <c r="EE1384" i="1"/>
  <c r="EE1378" i="1"/>
  <c r="EE1369" i="1"/>
  <c r="EE1368" i="1"/>
  <c r="EE1356" i="1"/>
  <c r="EE1349" i="1"/>
  <c r="EE1345" i="1"/>
  <c r="EL1344" i="1"/>
  <c r="H1341" i="1"/>
  <c r="EE1328" i="1"/>
  <c r="EE1320" i="1"/>
  <c r="EE1308" i="1"/>
  <c r="EE1301" i="1"/>
  <c r="EE1298" i="1"/>
  <c r="EE1296" i="1"/>
  <c r="EE1288" i="1"/>
  <c r="EE1280" i="1"/>
  <c r="EE1279" i="1"/>
  <c r="EL1274" i="1"/>
  <c r="EE1261" i="1"/>
  <c r="EE1252" i="1"/>
  <c r="EE1245" i="1"/>
  <c r="EE1244" i="1"/>
  <c r="EL1234" i="1"/>
  <c r="EE1232" i="1"/>
  <c r="EE1231" i="1"/>
  <c r="H1216" i="1"/>
  <c r="EL1216" i="1"/>
  <c r="EL1202" i="1"/>
  <c r="H1202" i="1"/>
  <c r="H1186" i="1"/>
  <c r="EL1186" i="1"/>
  <c r="EL1181" i="1"/>
  <c r="H1181" i="1"/>
  <c r="H1174" i="1"/>
  <c r="EL1174" i="1"/>
  <c r="EL1154" i="1"/>
  <c r="H1154" i="1"/>
  <c r="H1147" i="1"/>
  <c r="EL1147" i="1"/>
  <c r="EL1136" i="1"/>
  <c r="H1136" i="1"/>
  <c r="EL1133" i="1"/>
  <c r="H1133" i="1"/>
  <c r="H1119" i="1"/>
  <c r="EL1119" i="1"/>
  <c r="EL1099" i="1"/>
  <c r="H1099" i="1"/>
  <c r="H1095" i="1"/>
  <c r="EL1095" i="1"/>
  <c r="EL1077" i="1"/>
  <c r="H1077" i="1"/>
  <c r="EL1072" i="1"/>
  <c r="H1072" i="1"/>
  <c r="EL1038" i="1"/>
  <c r="H1038" i="1"/>
  <c r="H1034" i="1"/>
  <c r="EL1034" i="1"/>
  <c r="EL1013" i="1"/>
  <c r="H1013" i="1"/>
  <c r="EL1008" i="1"/>
  <c r="H1008" i="1"/>
  <c r="H989" i="1"/>
  <c r="EL989" i="1"/>
  <c r="EL984" i="1"/>
  <c r="H984" i="1"/>
  <c r="H952" i="1"/>
  <c r="EL952" i="1"/>
  <c r="EE1228" i="1"/>
  <c r="EE1224" i="1"/>
  <c r="EL1223" i="1"/>
  <c r="EE1216" i="1"/>
  <c r="EE1215" i="1"/>
  <c r="EE1197" i="1"/>
  <c r="H1168" i="1"/>
  <c r="H1159" i="1"/>
  <c r="H1138" i="1"/>
  <c r="H1130" i="1"/>
  <c r="H1120" i="1"/>
  <c r="H1117" i="1"/>
  <c r="H1069" i="1"/>
  <c r="H1040" i="1"/>
  <c r="H1026" i="1"/>
  <c r="H1021" i="1"/>
  <c r="H1000" i="1"/>
  <c r="EE986" i="1"/>
  <c r="H979" i="1"/>
  <c r="H976" i="1"/>
  <c r="H953" i="1"/>
  <c r="H949" i="1"/>
  <c r="H933" i="1"/>
  <c r="H909" i="1"/>
  <c r="EL853" i="1"/>
  <c r="H853" i="1"/>
  <c r="EL838" i="1"/>
  <c r="H838" i="1"/>
  <c r="EL814" i="1"/>
  <c r="H814" i="1"/>
  <c r="EL811" i="1"/>
  <c r="H811" i="1"/>
  <c r="EL920" i="1"/>
  <c r="H920" i="1"/>
  <c r="H1208" i="1"/>
  <c r="H1205" i="1"/>
  <c r="EE1204" i="1"/>
  <c r="EE1202" i="1"/>
  <c r="EE1194" i="1"/>
  <c r="EE1185" i="1"/>
  <c r="EE1184" i="1"/>
  <c r="EE1181" i="1"/>
  <c r="EE1164" i="1"/>
  <c r="EE1160" i="1"/>
  <c r="EE1152" i="1"/>
  <c r="EE1151" i="1"/>
  <c r="EE1146" i="1"/>
  <c r="EE1144" i="1"/>
  <c r="H1123" i="1"/>
  <c r="EE1113" i="1"/>
  <c r="EE1112" i="1"/>
  <c r="EE1111" i="1"/>
  <c r="EL1083" i="1"/>
  <c r="EE1072" i="1"/>
  <c r="EE1061" i="1"/>
  <c r="EE1060" i="1"/>
  <c r="EE1048" i="1"/>
  <c r="EE1047" i="1"/>
  <c r="EE1043" i="1"/>
  <c r="EE1042" i="1"/>
  <c r="EE1030" i="1"/>
  <c r="EE1022" i="1"/>
  <c r="EE1011" i="1"/>
  <c r="EE1010" i="1"/>
  <c r="EE1003" i="1"/>
  <c r="EE990" i="1"/>
  <c r="EE989" i="1"/>
  <c r="EE982" i="1"/>
  <c r="EE968" i="1"/>
  <c r="EE967" i="1"/>
  <c r="EE966" i="1"/>
  <c r="EE959" i="1"/>
  <c r="EE958" i="1"/>
  <c r="EL937" i="1"/>
  <c r="H937" i="1"/>
  <c r="EE935" i="1"/>
  <c r="EL934" i="1"/>
  <c r="H897" i="1"/>
  <c r="EL893" i="1"/>
  <c r="H893" i="1"/>
  <c r="H888" i="1"/>
  <c r="EL888" i="1"/>
  <c r="EL885" i="1"/>
  <c r="EL845" i="1"/>
  <c r="H845" i="1"/>
  <c r="H824" i="1"/>
  <c r="EL824" i="1"/>
  <c r="H789" i="1"/>
  <c r="EL789" i="1"/>
  <c r="H1144" i="1"/>
  <c r="EE1121" i="1"/>
  <c r="EL1106" i="1"/>
  <c r="EE1089" i="1"/>
  <c r="EL1088" i="1"/>
  <c r="H1085" i="1"/>
  <c r="H966" i="1"/>
  <c r="H958" i="1"/>
  <c r="EE927" i="1"/>
  <c r="H925" i="1"/>
  <c r="EL923" i="1"/>
  <c r="H923" i="1"/>
  <c r="EL918" i="1"/>
  <c r="H918" i="1"/>
  <c r="H889" i="1"/>
  <c r="EL889" i="1"/>
  <c r="EL877" i="1"/>
  <c r="H870" i="1"/>
  <c r="EL870" i="1"/>
  <c r="EL861" i="1"/>
  <c r="H861" i="1"/>
  <c r="EE926" i="1"/>
  <c r="EE925" i="1"/>
  <c r="EE903" i="1"/>
  <c r="EE902" i="1"/>
  <c r="EL901" i="1"/>
  <c r="EE901" i="1"/>
  <c r="EL892" i="1"/>
  <c r="EE882" i="1"/>
  <c r="EE880" i="1"/>
  <c r="EE870" i="1"/>
  <c r="EE869" i="1"/>
  <c r="EE863" i="1"/>
  <c r="EE862" i="1"/>
  <c r="EE861" i="1"/>
  <c r="H841" i="1"/>
  <c r="EE839" i="1"/>
  <c r="EE838" i="1"/>
  <c r="EE835" i="1"/>
  <c r="H832" i="1"/>
  <c r="EE830" i="1"/>
  <c r="EL829" i="1"/>
  <c r="EL821" i="1"/>
  <c r="H819" i="1"/>
  <c r="EE817" i="1"/>
  <c r="H816" i="1"/>
  <c r="EE814" i="1"/>
  <c r="EE809" i="1"/>
  <c r="EE808" i="1"/>
  <c r="EE805" i="1"/>
  <c r="EL804" i="1"/>
  <c r="H787" i="1"/>
  <c r="EE786" i="1"/>
  <c r="EE785" i="1"/>
  <c r="EE784" i="1"/>
  <c r="EE783" i="1"/>
  <c r="H772" i="1"/>
  <c r="H769" i="1"/>
  <c r="EL747" i="1"/>
  <c r="H747" i="1"/>
  <c r="H746" i="1"/>
  <c r="EL746" i="1"/>
  <c r="EL730" i="1"/>
  <c r="H730" i="1"/>
  <c r="H729" i="1"/>
  <c r="EL729" i="1"/>
  <c r="H726" i="1"/>
  <c r="EL726" i="1"/>
  <c r="EL716" i="1"/>
  <c r="H716" i="1"/>
  <c r="H711" i="1"/>
  <c r="EL711" i="1"/>
  <c r="EL710" i="1"/>
  <c r="H710" i="1"/>
  <c r="H703" i="1"/>
  <c r="EL703" i="1"/>
  <c r="H655" i="1"/>
  <c r="EL655" i="1"/>
  <c r="EL654" i="1"/>
  <c r="H654" i="1"/>
  <c r="H647" i="1"/>
  <c r="EL647" i="1"/>
  <c r="EL639" i="1"/>
  <c r="H639" i="1"/>
  <c r="EL638" i="1"/>
  <c r="H638" i="1"/>
  <c r="H630" i="1"/>
  <c r="H599" i="1"/>
  <c r="H590" i="1"/>
  <c r="H575" i="1"/>
  <c r="H567" i="1"/>
  <c r="EL567" i="1"/>
  <c r="H565" i="1"/>
  <c r="EL522" i="1"/>
  <c r="H522" i="1"/>
  <c r="EL457" i="1"/>
  <c r="H457" i="1"/>
  <c r="EL248" i="1"/>
  <c r="H248" i="1"/>
  <c r="EL232" i="1"/>
  <c r="H232" i="1"/>
  <c r="EL809" i="1"/>
  <c r="H809" i="1"/>
  <c r="H808" i="1"/>
  <c r="EL808" i="1"/>
  <c r="EL756" i="1"/>
  <c r="H756" i="1"/>
  <c r="H704" i="1"/>
  <c r="EL704" i="1"/>
  <c r="H631" i="1"/>
  <c r="EL631" i="1"/>
  <c r="EL623" i="1"/>
  <c r="H623" i="1"/>
  <c r="H609" i="1"/>
  <c r="EL609" i="1"/>
  <c r="EL596" i="1"/>
  <c r="H596" i="1"/>
  <c r="H552" i="1"/>
  <c r="EL552" i="1"/>
  <c r="EL540" i="1"/>
  <c r="H540" i="1"/>
  <c r="H499" i="1"/>
  <c r="EL499" i="1"/>
  <c r="EL478" i="1"/>
  <c r="H478" i="1"/>
  <c r="EL409" i="1"/>
  <c r="H409" i="1"/>
  <c r="H397" i="1"/>
  <c r="EL397" i="1"/>
  <c r="H365" i="1"/>
  <c r="EL365" i="1"/>
  <c r="H357" i="1"/>
  <c r="EL357" i="1"/>
  <c r="EL345" i="1"/>
  <c r="H345" i="1"/>
  <c r="H333" i="1"/>
  <c r="EL333" i="1"/>
  <c r="H325" i="1"/>
  <c r="EL325" i="1"/>
  <c r="EE963" i="1"/>
  <c r="EE962" i="1"/>
  <c r="EE922" i="1"/>
  <c r="EE920" i="1"/>
  <c r="EE919" i="1"/>
  <c r="EE918" i="1"/>
  <c r="EE914" i="1"/>
  <c r="H912" i="1"/>
  <c r="H910" i="1"/>
  <c r="H907" i="1"/>
  <c r="EE906" i="1"/>
  <c r="EE895" i="1"/>
  <c r="EE894" i="1"/>
  <c r="H886" i="1"/>
  <c r="EE877" i="1"/>
  <c r="EE867" i="1"/>
  <c r="H859" i="1"/>
  <c r="H854" i="1"/>
  <c r="H848" i="1"/>
  <c r="H846" i="1"/>
  <c r="EE833" i="1"/>
  <c r="EE826" i="1"/>
  <c r="EE777" i="1"/>
  <c r="EE775" i="1"/>
  <c r="EE774" i="1"/>
  <c r="EL766" i="1"/>
  <c r="EL763" i="1"/>
  <c r="H763" i="1"/>
  <c r="EE751" i="1"/>
  <c r="H743" i="1"/>
  <c r="EL743" i="1"/>
  <c r="EL728" i="1"/>
  <c r="EL727" i="1"/>
  <c r="EE722" i="1"/>
  <c r="H706" i="1"/>
  <c r="EL706" i="1"/>
  <c r="H694" i="1"/>
  <c r="H686" i="1"/>
  <c r="H680" i="1"/>
  <c r="EL680" i="1"/>
  <c r="H678" i="1"/>
  <c r="EL678" i="1"/>
  <c r="EL677" i="1"/>
  <c r="H677" i="1"/>
  <c r="H673" i="1"/>
  <c r="EL673" i="1"/>
  <c r="H671" i="1"/>
  <c r="EL662" i="1"/>
  <c r="H657" i="1"/>
  <c r="EL657" i="1"/>
  <c r="EL645" i="1"/>
  <c r="H614" i="1"/>
  <c r="EE605" i="1"/>
  <c r="EL597" i="1"/>
  <c r="H597" i="1"/>
  <c r="H593" i="1"/>
  <c r="EL593" i="1"/>
  <c r="EL800" i="1"/>
  <c r="EL785" i="1"/>
  <c r="EL781" i="1"/>
  <c r="H767" i="1"/>
  <c r="EL764" i="1"/>
  <c r="H764" i="1"/>
  <c r="H758" i="1"/>
  <c r="EL758" i="1"/>
  <c r="EL715" i="1"/>
  <c r="H715" i="1"/>
  <c r="H674" i="1"/>
  <c r="EL674" i="1"/>
  <c r="H664" i="1"/>
  <c r="EL664" i="1"/>
  <c r="H663" i="1"/>
  <c r="H646" i="1"/>
  <c r="H615" i="1"/>
  <c r="EL615" i="1"/>
  <c r="H606" i="1"/>
  <c r="EL594" i="1"/>
  <c r="H594" i="1"/>
  <c r="H584" i="1"/>
  <c r="EL584" i="1"/>
  <c r="H583" i="1"/>
  <c r="EL583" i="1"/>
  <c r="H437" i="1"/>
  <c r="EL437" i="1"/>
  <c r="H116" i="1"/>
  <c r="EL116" i="1"/>
  <c r="H28" i="1"/>
  <c r="EL28" i="1"/>
  <c r="EL24" i="1"/>
  <c r="H24" i="1"/>
  <c r="EE768" i="1"/>
  <c r="EE767" i="1"/>
  <c r="EE755" i="1"/>
  <c r="EE753" i="1"/>
  <c r="EE740" i="1"/>
  <c r="EE739" i="1"/>
  <c r="EE737" i="1"/>
  <c r="EE736" i="1"/>
  <c r="EE735" i="1"/>
  <c r="EE728" i="1"/>
  <c r="EE727" i="1"/>
  <c r="EE726" i="1"/>
  <c r="EE720" i="1"/>
  <c r="EE709" i="1"/>
  <c r="EE708" i="1"/>
  <c r="EE707" i="1"/>
  <c r="H702" i="1"/>
  <c r="EE700" i="1"/>
  <c r="EE699" i="1"/>
  <c r="EE697" i="1"/>
  <c r="H695" i="1"/>
  <c r="H687" i="1"/>
  <c r="H684" i="1"/>
  <c r="EE678" i="1"/>
  <c r="H668" i="1"/>
  <c r="EE658" i="1"/>
  <c r="EE657" i="1"/>
  <c r="EE651" i="1"/>
  <c r="EE650" i="1"/>
  <c r="EE648" i="1"/>
  <c r="EE633" i="1"/>
  <c r="EE632" i="1"/>
  <c r="EE623" i="1"/>
  <c r="EE620" i="1"/>
  <c r="EE619" i="1"/>
  <c r="EE616" i="1"/>
  <c r="H607" i="1"/>
  <c r="EE603" i="1"/>
  <c r="EE594" i="1"/>
  <c r="H591" i="1"/>
  <c r="H572" i="1"/>
  <c r="H566" i="1"/>
  <c r="H562" i="1"/>
  <c r="EE557" i="1"/>
  <c r="H556" i="1"/>
  <c r="EE549" i="1"/>
  <c r="EE546" i="1"/>
  <c r="EE545" i="1"/>
  <c r="EE538" i="1"/>
  <c r="EE537" i="1"/>
  <c r="EE536" i="1"/>
  <c r="EE534" i="1"/>
  <c r="EE533" i="1"/>
  <c r="EE517" i="1"/>
  <c r="EE487" i="1"/>
  <c r="EL459" i="1"/>
  <c r="H459" i="1"/>
  <c r="H438" i="1"/>
  <c r="EL438" i="1"/>
  <c r="EL430" i="1"/>
  <c r="H430" i="1"/>
  <c r="EL414" i="1"/>
  <c r="H414" i="1"/>
  <c r="EL411" i="1"/>
  <c r="H411" i="1"/>
  <c r="EL403" i="1"/>
  <c r="H403" i="1"/>
  <c r="EE361" i="1"/>
  <c r="EL339" i="1"/>
  <c r="H339" i="1"/>
  <c r="EL318" i="1"/>
  <c r="H318" i="1"/>
  <c r="EE306" i="1"/>
  <c r="EL302" i="1"/>
  <c r="H302" i="1"/>
  <c r="EE284" i="1"/>
  <c r="H236" i="1"/>
  <c r="EL236" i="1"/>
  <c r="EL534" i="1"/>
  <c r="H534" i="1"/>
  <c r="H533" i="1"/>
  <c r="EL533" i="1"/>
  <c r="EL512" i="1"/>
  <c r="H512" i="1"/>
  <c r="EL491" i="1"/>
  <c r="H491" i="1"/>
  <c r="H473" i="1"/>
  <c r="EL473" i="1"/>
  <c r="H453" i="1"/>
  <c r="EL453" i="1"/>
  <c r="EL441" i="1"/>
  <c r="H441" i="1"/>
  <c r="H405" i="1"/>
  <c r="EL405" i="1"/>
  <c r="H380" i="1"/>
  <c r="EL380" i="1"/>
  <c r="EL361" i="1"/>
  <c r="H361" i="1"/>
  <c r="EL355" i="1"/>
  <c r="H355" i="1"/>
  <c r="H341" i="1"/>
  <c r="EL341" i="1"/>
  <c r="EL323" i="1"/>
  <c r="H323" i="1"/>
  <c r="EL291" i="1"/>
  <c r="H291" i="1"/>
  <c r="H280" i="1"/>
  <c r="EL280" i="1"/>
  <c r="H256" i="1"/>
  <c r="EL256" i="1"/>
  <c r="EL238" i="1"/>
  <c r="H238" i="1"/>
  <c r="EL209" i="1"/>
  <c r="H209" i="1"/>
  <c r="H189" i="1"/>
  <c r="EL189" i="1"/>
  <c r="H162" i="1"/>
  <c r="EL162" i="1"/>
  <c r="EE810" i="1"/>
  <c r="EE803" i="1"/>
  <c r="EE798" i="1"/>
  <c r="EE787" i="1"/>
  <c r="EE779" i="1"/>
  <c r="EE765" i="1"/>
  <c r="EE763" i="1"/>
  <c r="EE759" i="1"/>
  <c r="EE758" i="1"/>
  <c r="EE757" i="1"/>
  <c r="EL745" i="1"/>
  <c r="EE745" i="1"/>
  <c r="EL744" i="1"/>
  <c r="EE731" i="1"/>
  <c r="EE724" i="1"/>
  <c r="EE723" i="1"/>
  <c r="EL722" i="1"/>
  <c r="EE703" i="1"/>
  <c r="EE702" i="1"/>
  <c r="EE693" i="1"/>
  <c r="EE692" i="1"/>
  <c r="EE691" i="1"/>
  <c r="EE689" i="1"/>
  <c r="EL688" i="1"/>
  <c r="EE682" i="1"/>
  <c r="EE674" i="1"/>
  <c r="EE673" i="1"/>
  <c r="EE672" i="1"/>
  <c r="EE671" i="1"/>
  <c r="EE666" i="1"/>
  <c r="EE664" i="1"/>
  <c r="EE663" i="1"/>
  <c r="EE660" i="1"/>
  <c r="EE636" i="1"/>
  <c r="EE635" i="1"/>
  <c r="EE626" i="1"/>
  <c r="EL610" i="1"/>
  <c r="EE601" i="1"/>
  <c r="EE600" i="1"/>
  <c r="EE587" i="1"/>
  <c r="EE584" i="1"/>
  <c r="EE577" i="1"/>
  <c r="EE576" i="1"/>
  <c r="EE575" i="1"/>
  <c r="EE570" i="1"/>
  <c r="EE566" i="1"/>
  <c r="EL551" i="1"/>
  <c r="EE543" i="1"/>
  <c r="EE530" i="1"/>
  <c r="EL529" i="1"/>
  <c r="EL525" i="1"/>
  <c r="EE524" i="1"/>
  <c r="EE510" i="1"/>
  <c r="EE509" i="1"/>
  <c r="EL508" i="1"/>
  <c r="EE505" i="1"/>
  <c r="EE504" i="1"/>
  <c r="EE503" i="1"/>
  <c r="EE502" i="1"/>
  <c r="H497" i="1"/>
  <c r="EL497" i="1"/>
  <c r="EE485" i="1"/>
  <c r="EL465" i="1"/>
  <c r="EL449" i="1"/>
  <c r="EL433" i="1"/>
  <c r="H433" i="1"/>
  <c r="EL421" i="1"/>
  <c r="EL417" i="1"/>
  <c r="EE401" i="1"/>
  <c r="EE368" i="1"/>
  <c r="EL350" i="1"/>
  <c r="H350" i="1"/>
  <c r="EE345" i="1"/>
  <c r="EE337" i="1"/>
  <c r="EE298" i="1"/>
  <c r="H293" i="1"/>
  <c r="EL293" i="1"/>
  <c r="EL264" i="1"/>
  <c r="H264" i="1"/>
  <c r="EE253" i="1"/>
  <c r="EE467" i="1"/>
  <c r="EE460" i="1"/>
  <c r="EE459" i="1"/>
  <c r="EE430" i="1"/>
  <c r="EE412" i="1"/>
  <c r="EE411" i="1"/>
  <c r="EE400" i="1"/>
  <c r="EE373" i="1"/>
  <c r="EE358" i="1"/>
  <c r="EE355" i="1"/>
  <c r="EE350" i="1"/>
  <c r="EE336" i="1"/>
  <c r="EE326" i="1"/>
  <c r="EE323" i="1"/>
  <c r="EE315" i="1"/>
  <c r="EE302" i="1"/>
  <c r="EE277" i="1"/>
  <c r="EE275" i="1"/>
  <c r="EE274" i="1"/>
  <c r="EE273" i="1"/>
  <c r="EE272" i="1"/>
  <c r="EE258" i="1"/>
  <c r="EE257" i="1"/>
  <c r="H254" i="1"/>
  <c r="EE251" i="1"/>
  <c r="EE249" i="1"/>
  <c r="EE246" i="1"/>
  <c r="EL241" i="1"/>
  <c r="H241" i="1"/>
  <c r="H240" i="1"/>
  <c r="H224" i="1"/>
  <c r="EL224" i="1"/>
  <c r="EL190" i="1"/>
  <c r="H190" i="1"/>
  <c r="EL184" i="1"/>
  <c r="H184" i="1"/>
  <c r="H179" i="1"/>
  <c r="EL179" i="1"/>
  <c r="H165" i="1"/>
  <c r="EL165" i="1"/>
  <c r="EL155" i="1"/>
  <c r="H155" i="1"/>
  <c r="EL139" i="1"/>
  <c r="H139" i="1"/>
  <c r="EL138" i="1"/>
  <c r="H138" i="1"/>
  <c r="H133" i="1"/>
  <c r="EL133" i="1"/>
  <c r="EL91" i="1"/>
  <c r="H91" i="1"/>
  <c r="EE523" i="1"/>
  <c r="EE511" i="1"/>
  <c r="EE493" i="1"/>
  <c r="EE492" i="1"/>
  <c r="EE491" i="1"/>
  <c r="EE478" i="1"/>
  <c r="EE477" i="1"/>
  <c r="EE454" i="1"/>
  <c r="EE453" i="1"/>
  <c r="EE432" i="1"/>
  <c r="EL429" i="1"/>
  <c r="EE414" i="1"/>
  <c r="EE406" i="1"/>
  <c r="EE403" i="1"/>
  <c r="EE395" i="1"/>
  <c r="EE379" i="1"/>
  <c r="EL349" i="1"/>
  <c r="EE342" i="1"/>
  <c r="EE339" i="1"/>
  <c r="EE331" i="1"/>
  <c r="EE318" i="1"/>
  <c r="EE304" i="1"/>
  <c r="EL301" i="1"/>
  <c r="EE294" i="1"/>
  <c r="EE291" i="1"/>
  <c r="EE281" i="1"/>
  <c r="EE280" i="1"/>
  <c r="EL246" i="1"/>
  <c r="H246" i="1"/>
  <c r="EE232" i="1"/>
  <c r="H227" i="1"/>
  <c r="EL227" i="1"/>
  <c r="H180" i="1"/>
  <c r="EL180" i="1"/>
  <c r="H146" i="1"/>
  <c r="EL146" i="1"/>
  <c r="EL145" i="1"/>
  <c r="H145" i="1"/>
  <c r="H120" i="1"/>
  <c r="EL120" i="1"/>
  <c r="H79" i="1"/>
  <c r="EL79" i="1"/>
  <c r="H76" i="1"/>
  <c r="EL76" i="1"/>
  <c r="EL57" i="1"/>
  <c r="H57" i="1"/>
  <c r="H54" i="1"/>
  <c r="EL54" i="1"/>
  <c r="H48" i="1"/>
  <c r="EL48" i="1"/>
  <c r="EE554" i="1"/>
  <c r="EE527" i="1"/>
  <c r="EL521" i="1"/>
  <c r="EL505" i="1"/>
  <c r="EE494" i="1"/>
  <c r="EL485" i="1"/>
  <c r="EE470" i="1"/>
  <c r="EE462" i="1"/>
  <c r="EL461" i="1"/>
  <c r="EE461" i="1"/>
  <c r="EE455" i="1"/>
  <c r="EE451" i="1"/>
  <c r="EE446" i="1"/>
  <c r="EL445" i="1"/>
  <c r="EE445" i="1"/>
  <c r="EE438" i="1"/>
  <c r="EE437" i="1"/>
  <c r="EE435" i="1"/>
  <c r="EE434" i="1"/>
  <c r="EE427" i="1"/>
  <c r="EE422" i="1"/>
  <c r="EE419" i="1"/>
  <c r="EL413" i="1"/>
  <c r="EL401" i="1"/>
  <c r="EE382" i="1"/>
  <c r="EL364" i="1"/>
  <c r="EE363" i="1"/>
  <c r="EE347" i="1"/>
  <c r="EL337" i="1"/>
  <c r="EE320" i="1"/>
  <c r="EL317" i="1"/>
  <c r="EE312" i="1"/>
  <c r="EE310" i="1"/>
  <c r="EL309" i="1"/>
  <c r="EE307" i="1"/>
  <c r="EE288" i="1"/>
  <c r="EE266" i="1"/>
  <c r="EE265" i="1"/>
  <c r="EE262" i="1"/>
  <c r="EE261" i="1"/>
  <c r="EL243" i="1"/>
  <c r="EL233" i="1"/>
  <c r="H233" i="1"/>
  <c r="EL225" i="1"/>
  <c r="EL195" i="1"/>
  <c r="H195" i="1"/>
  <c r="EL192" i="1"/>
  <c r="H192" i="1"/>
  <c r="H173" i="1"/>
  <c r="EL173" i="1"/>
  <c r="H141" i="1"/>
  <c r="EL141" i="1"/>
  <c r="EL130" i="1"/>
  <c r="EL115" i="1"/>
  <c r="H115" i="1"/>
  <c r="H84" i="1"/>
  <c r="EL84" i="1"/>
  <c r="EE235" i="1"/>
  <c r="EE230" i="1"/>
  <c r="EE225" i="1"/>
  <c r="H216" i="1"/>
  <c r="EE212" i="1"/>
  <c r="H211" i="1"/>
  <c r="EE209" i="1"/>
  <c r="H207" i="1"/>
  <c r="EE205" i="1"/>
  <c r="EE200" i="1"/>
  <c r="EE199" i="1"/>
  <c r="EL196" i="1"/>
  <c r="EE195" i="1"/>
  <c r="EE190" i="1"/>
  <c r="EL182" i="1"/>
  <c r="H178" i="1"/>
  <c r="H171" i="1"/>
  <c r="EE163" i="1"/>
  <c r="EE162" i="1"/>
  <c r="H160" i="1"/>
  <c r="EE155" i="1"/>
  <c r="EE151" i="1"/>
  <c r="EE146" i="1"/>
  <c r="EE144" i="1"/>
  <c r="EL142" i="1"/>
  <c r="H118" i="1"/>
  <c r="EE113" i="1"/>
  <c r="EE108" i="1"/>
  <c r="H105" i="1"/>
  <c r="EL95" i="1"/>
  <c r="EL94" i="1"/>
  <c r="EE72" i="1"/>
  <c r="EL49" i="1"/>
  <c r="H49" i="1"/>
  <c r="H31" i="1"/>
  <c r="EL31" i="1"/>
  <c r="H30" i="1"/>
  <c r="EL30" i="1"/>
  <c r="EL109" i="1"/>
  <c r="H109" i="1"/>
  <c r="H86" i="1"/>
  <c r="EL86" i="1"/>
  <c r="EL70" i="1"/>
  <c r="H70" i="1"/>
  <c r="H32" i="1"/>
  <c r="EL32" i="1"/>
  <c r="H15" i="1"/>
  <c r="EL15" i="1"/>
  <c r="EE8" i="1"/>
  <c r="EE221" i="1"/>
  <c r="EE218" i="1"/>
  <c r="EE217" i="1"/>
  <c r="EE203" i="1"/>
  <c r="EL197" i="1"/>
  <c r="EE178" i="1"/>
  <c r="EE176" i="1"/>
  <c r="EE174" i="1"/>
  <c r="EE166" i="1"/>
  <c r="EE158" i="1"/>
  <c r="EE135" i="1"/>
  <c r="EE132" i="1"/>
  <c r="EE121" i="1"/>
  <c r="EL100" i="1"/>
  <c r="EL93" i="1"/>
  <c r="H93" i="1"/>
  <c r="EL83" i="1"/>
  <c r="H83" i="1"/>
  <c r="H62" i="1"/>
  <c r="EL62" i="1"/>
  <c r="EL61" i="1"/>
  <c r="H61" i="1"/>
  <c r="EE56" i="1"/>
  <c r="EL52" i="1"/>
  <c r="H52" i="1"/>
  <c r="H23" i="1"/>
  <c r="EL23" i="1"/>
  <c r="H17" i="1"/>
  <c r="EL17" i="1"/>
  <c r="EL16" i="1"/>
  <c r="H16" i="1"/>
  <c r="EE103" i="1"/>
  <c r="EE89" i="1"/>
  <c r="EE88" i="1"/>
  <c r="H77" i="1"/>
  <c r="EE71" i="1"/>
  <c r="H67" i="1"/>
  <c r="H65" i="1"/>
  <c r="EE49" i="1"/>
  <c r="EE47" i="1"/>
  <c r="EE40" i="1"/>
  <c r="EE37" i="1"/>
  <c r="EE24" i="1"/>
  <c r="EE21" i="1"/>
  <c r="EE13" i="1"/>
  <c r="H14" i="1"/>
  <c r="H8" i="1"/>
  <c r="EE112" i="1"/>
  <c r="EE111" i="1"/>
  <c r="EE110" i="1"/>
  <c r="EE109" i="1"/>
  <c r="EE105" i="1"/>
  <c r="EE93" i="1"/>
  <c r="EE81" i="1"/>
  <c r="EE79" i="1"/>
  <c r="EE78" i="1"/>
  <c r="EE77" i="1"/>
  <c r="EE73" i="1"/>
  <c r="EE58" i="1"/>
  <c r="EL56" i="1"/>
  <c r="EE33" i="1"/>
  <c r="EE32" i="1"/>
  <c r="EE10" i="1"/>
  <c r="EL1538" i="1"/>
  <c r="H1538" i="1"/>
  <c r="EL1501" i="1"/>
  <c r="H1501" i="1"/>
  <c r="EL1373" i="1"/>
  <c r="H1373" i="1"/>
  <c r="EL1299" i="1"/>
  <c r="H1299" i="1"/>
  <c r="EL1240" i="1"/>
  <c r="H1240" i="1"/>
  <c r="EL881" i="1"/>
  <c r="H881" i="1"/>
  <c r="EL1395" i="1"/>
  <c r="H1395" i="1"/>
  <c r="H1118" i="1"/>
  <c r="EL1118" i="1"/>
  <c r="EL825" i="1"/>
  <c r="H825" i="1"/>
  <c r="H908" i="1"/>
  <c r="EL908" i="1"/>
  <c r="EL1475" i="1"/>
  <c r="H1475" i="1"/>
  <c r="H1112" i="1"/>
  <c r="EL1112" i="1"/>
  <c r="EL899" i="1"/>
  <c r="H899" i="1"/>
  <c r="EL1171" i="1"/>
  <c r="H1171" i="1"/>
  <c r="H1542" i="1"/>
  <c r="EL1542" i="1"/>
  <c r="H1526" i="1"/>
  <c r="EL1526" i="1"/>
  <c r="H1430" i="1"/>
  <c r="EL1430" i="1"/>
  <c r="EL1107" i="1"/>
  <c r="H1107" i="1"/>
  <c r="EL843" i="1"/>
  <c r="H843" i="1"/>
  <c r="EL1539" i="1"/>
  <c r="H1539" i="1"/>
  <c r="H1523" i="1"/>
  <c r="EL1523" i="1"/>
  <c r="H1165" i="1"/>
  <c r="EL1165" i="1"/>
  <c r="EL955" i="1"/>
  <c r="H955" i="1"/>
  <c r="EL835" i="1"/>
  <c r="H835" i="1"/>
  <c r="H468" i="1"/>
  <c r="EL468" i="1"/>
  <c r="H1454" i="1"/>
  <c r="EL1454" i="1"/>
  <c r="EL1451" i="1"/>
  <c r="H1451" i="1"/>
  <c r="H1387" i="1"/>
  <c r="EL1387" i="1"/>
  <c r="H1101" i="1"/>
  <c r="EL1101" i="1"/>
  <c r="EL1235" i="1"/>
  <c r="H1235" i="1"/>
  <c r="EL1059" i="1"/>
  <c r="H1059" i="1"/>
  <c r="EL1544" i="1"/>
  <c r="H1544" i="1"/>
  <c r="EL1528" i="1"/>
  <c r="H1528" i="1"/>
  <c r="H1432" i="1"/>
  <c r="EL1432" i="1"/>
  <c r="H1381" i="1"/>
  <c r="EL1381" i="1"/>
  <c r="H1304" i="1"/>
  <c r="EL1304" i="1"/>
  <c r="H1246" i="1"/>
  <c r="EL1246" i="1"/>
  <c r="H1229" i="1"/>
  <c r="EL1229" i="1"/>
  <c r="H1053" i="1"/>
  <c r="EL1053" i="1"/>
  <c r="EL1016" i="1"/>
  <c r="H1016" i="1"/>
  <c r="H860" i="1"/>
  <c r="EL860" i="1"/>
  <c r="EL1522" i="1"/>
  <c r="H1522" i="1"/>
  <c r="H1182" i="1"/>
  <c r="EL1182" i="1"/>
  <c r="H1357" i="1"/>
  <c r="EL1357" i="1"/>
  <c r="H1046" i="1"/>
  <c r="EL1046" i="1"/>
  <c r="H1176" i="1"/>
  <c r="EL1176" i="1"/>
  <c r="EL1493" i="1"/>
  <c r="H1493" i="1"/>
  <c r="EL1477" i="1"/>
  <c r="H1477" i="1"/>
  <c r="EL1472" i="1"/>
  <c r="H1472" i="1"/>
  <c r="H1036" i="1"/>
  <c r="EL1036" i="1"/>
  <c r="H964" i="1"/>
  <c r="EL964" i="1"/>
  <c r="H1509" i="1"/>
  <c r="EL1509" i="1"/>
  <c r="H1310" i="1"/>
  <c r="EL1310" i="1"/>
  <c r="H1293" i="1"/>
  <c r="EL1293" i="1"/>
  <c r="EL1485" i="1"/>
  <c r="H1485" i="1"/>
  <c r="EL1437" i="1"/>
  <c r="H1437" i="1"/>
  <c r="EL1011" i="1"/>
  <c r="H1011" i="1"/>
  <c r="H661" i="1"/>
  <c r="EL661" i="1"/>
  <c r="EL1511" i="1"/>
  <c r="EL1458" i="1"/>
  <c r="EL1449" i="1"/>
  <c r="H1449" i="1"/>
  <c r="EL1436" i="1"/>
  <c r="H1436" i="1"/>
  <c r="EL1404" i="1"/>
  <c r="H1404" i="1"/>
  <c r="EL1380" i="1"/>
  <c r="H1380" i="1"/>
  <c r="H1222" i="1"/>
  <c r="EL1222" i="1"/>
  <c r="EL1146" i="1"/>
  <c r="EL1082" i="1"/>
  <c r="H932" i="1"/>
  <c r="EL932" i="1"/>
  <c r="H736" i="1"/>
  <c r="EL736" i="1"/>
  <c r="H633" i="1"/>
  <c r="EL633" i="1"/>
  <c r="H585" i="1"/>
  <c r="EL585" i="1"/>
  <c r="EL1462" i="1"/>
  <c r="EL1457" i="1"/>
  <c r="H1457" i="1"/>
  <c r="EL1390" i="1"/>
  <c r="EL1366" i="1"/>
  <c r="EE1341" i="1"/>
  <c r="EL1313" i="1"/>
  <c r="H1313" i="1"/>
  <c r="EL919" i="1"/>
  <c r="H919" i="1"/>
  <c r="EL904" i="1"/>
  <c r="H868" i="1"/>
  <c r="EL868" i="1"/>
  <c r="EL855" i="1"/>
  <c r="H855" i="1"/>
  <c r="EL812" i="1"/>
  <c r="EE800" i="1"/>
  <c r="EL602" i="1"/>
  <c r="H602" i="1"/>
  <c r="EE599" i="1"/>
  <c r="EL595" i="1"/>
  <c r="H595" i="1"/>
  <c r="EL570" i="1"/>
  <c r="H570" i="1"/>
  <c r="EL535" i="1"/>
  <c r="H526" i="1"/>
  <c r="EL526" i="1"/>
  <c r="H348" i="1"/>
  <c r="EL348" i="1"/>
  <c r="EL346" i="1"/>
  <c r="H346" i="1"/>
  <c r="H22" i="1"/>
  <c r="EL22" i="1"/>
  <c r="EE1485" i="1"/>
  <c r="EE1477" i="1"/>
  <c r="EL1470" i="1"/>
  <c r="EE1407" i="1"/>
  <c r="EE1373" i="1"/>
  <c r="EL1116" i="1"/>
  <c r="H1116" i="1"/>
  <c r="EL1043" i="1"/>
  <c r="EL995" i="1"/>
  <c r="H995" i="1"/>
  <c r="EL874" i="1"/>
  <c r="H874" i="1"/>
  <c r="H817" i="1"/>
  <c r="EL817" i="1"/>
  <c r="H788" i="1"/>
  <c r="EL788" i="1"/>
  <c r="EL605" i="1"/>
  <c r="H605" i="1"/>
  <c r="H573" i="1"/>
  <c r="EL573" i="1"/>
  <c r="H454" i="1"/>
  <c r="EL454" i="1"/>
  <c r="H372" i="1"/>
  <c r="EL372" i="1"/>
  <c r="EE357" i="1"/>
  <c r="EL1502" i="1"/>
  <c r="EL1494" i="1"/>
  <c r="EL1486" i="1"/>
  <c r="EL1478" i="1"/>
  <c r="EL1473" i="1"/>
  <c r="H1473" i="1"/>
  <c r="EL1460" i="1"/>
  <c r="H1460" i="1"/>
  <c r="EE1421" i="1"/>
  <c r="EL1414" i="1"/>
  <c r="EL1393" i="1"/>
  <c r="H1393" i="1"/>
  <c r="EL1388" i="1"/>
  <c r="H1388" i="1"/>
  <c r="EL1374" i="1"/>
  <c r="EL1364" i="1"/>
  <c r="H1364" i="1"/>
  <c r="EL1349" i="1"/>
  <c r="EL1342" i="1"/>
  <c r="EL1329" i="1"/>
  <c r="H1329" i="1"/>
  <c r="EL1324" i="1"/>
  <c r="H1324" i="1"/>
  <c r="EL1323" i="1"/>
  <c r="H1323" i="1"/>
  <c r="EE1317" i="1"/>
  <c r="EL1285" i="1"/>
  <c r="EL1278" i="1"/>
  <c r="EL1265" i="1"/>
  <c r="H1265" i="1"/>
  <c r="EL1260" i="1"/>
  <c r="H1260" i="1"/>
  <c r="EL1259" i="1"/>
  <c r="H1259" i="1"/>
  <c r="EE1253" i="1"/>
  <c r="EL1221" i="1"/>
  <c r="EL1214" i="1"/>
  <c r="EL1201" i="1"/>
  <c r="H1201" i="1"/>
  <c r="EL1196" i="1"/>
  <c r="H1196" i="1"/>
  <c r="EL1195" i="1"/>
  <c r="H1195" i="1"/>
  <c r="EE1189" i="1"/>
  <c r="EL1157" i="1"/>
  <c r="EL1150" i="1"/>
  <c r="EL1137" i="1"/>
  <c r="H1137" i="1"/>
  <c r="EL1132" i="1"/>
  <c r="H1132" i="1"/>
  <c r="EL1131" i="1"/>
  <c r="H1131" i="1"/>
  <c r="EE1125" i="1"/>
  <c r="EL1093" i="1"/>
  <c r="EL1086" i="1"/>
  <c r="EL1073" i="1"/>
  <c r="H1073" i="1"/>
  <c r="EL1068" i="1"/>
  <c r="H1068" i="1"/>
  <c r="EL1041" i="1"/>
  <c r="H1041" i="1"/>
  <c r="EL1019" i="1"/>
  <c r="EL1017" i="1"/>
  <c r="H1017" i="1"/>
  <c r="EE1015" i="1"/>
  <c r="EL1012" i="1"/>
  <c r="EL990" i="1"/>
  <c r="H990" i="1"/>
  <c r="EL983" i="1"/>
  <c r="H983" i="1"/>
  <c r="EL975" i="1"/>
  <c r="H975" i="1"/>
  <c r="EL970" i="1"/>
  <c r="H970" i="1"/>
  <c r="EL969" i="1"/>
  <c r="H969" i="1"/>
  <c r="EL967" i="1"/>
  <c r="H967" i="1"/>
  <c r="EL950" i="1"/>
  <c r="H948" i="1"/>
  <c r="EL948" i="1"/>
  <c r="EL946" i="1"/>
  <c r="H946" i="1"/>
  <c r="EL942" i="1"/>
  <c r="EL938" i="1"/>
  <c r="H938" i="1"/>
  <c r="H875" i="1"/>
  <c r="EL875" i="1"/>
  <c r="EL856" i="1"/>
  <c r="EE851" i="1"/>
  <c r="EE842" i="1"/>
  <c r="EE834" i="1"/>
  <c r="EL830" i="1"/>
  <c r="EL826" i="1"/>
  <c r="H826" i="1"/>
  <c r="EL801" i="1"/>
  <c r="H798" i="1"/>
  <c r="EL798" i="1"/>
  <c r="EE797" i="1"/>
  <c r="EL773" i="1"/>
  <c r="EL732" i="1"/>
  <c r="H732" i="1"/>
  <c r="EL719" i="1"/>
  <c r="H712" i="1"/>
  <c r="EL712" i="1"/>
  <c r="EL658" i="1"/>
  <c r="H658" i="1"/>
  <c r="EL637" i="1"/>
  <c r="EL601" i="1"/>
  <c r="H436" i="1"/>
  <c r="EL436" i="1"/>
  <c r="EL410" i="1"/>
  <c r="H410" i="1"/>
  <c r="EL406" i="1"/>
  <c r="H406" i="1"/>
  <c r="EE405" i="1"/>
  <c r="EL370" i="1"/>
  <c r="H370" i="1"/>
  <c r="H356" i="1"/>
  <c r="EL356" i="1"/>
  <c r="H1545" i="1"/>
  <c r="EE1541" i="1"/>
  <c r="H1529" i="1"/>
  <c r="EE1525" i="1"/>
  <c r="EL1513" i="1"/>
  <c r="H1513" i="1"/>
  <c r="H1512" i="1"/>
  <c r="EL1505" i="1"/>
  <c r="H1505" i="1"/>
  <c r="H1504" i="1"/>
  <c r="EL1497" i="1"/>
  <c r="H1497" i="1"/>
  <c r="H1496" i="1"/>
  <c r="EL1489" i="1"/>
  <c r="H1489" i="1"/>
  <c r="H1488" i="1"/>
  <c r="EL1481" i="1"/>
  <c r="H1481" i="1"/>
  <c r="H1480" i="1"/>
  <c r="EL1468" i="1"/>
  <c r="H1468" i="1"/>
  <c r="EE1429" i="1"/>
  <c r="EL1422" i="1"/>
  <c r="H1421" i="1"/>
  <c r="EL1417" i="1"/>
  <c r="H1417" i="1"/>
  <c r="H1416" i="1"/>
  <c r="EL1412" i="1"/>
  <c r="H1412" i="1"/>
  <c r="EL1408" i="1"/>
  <c r="EL1398" i="1"/>
  <c r="EE1386" i="1"/>
  <c r="EL1377" i="1"/>
  <c r="H1377" i="1"/>
  <c r="H1376" i="1"/>
  <c r="EE1333" i="1"/>
  <c r="EL1318" i="1"/>
  <c r="H1317" i="1"/>
  <c r="H1301" i="1"/>
  <c r="EE1300" i="1"/>
  <c r="EE1269" i="1"/>
  <c r="EL1254" i="1"/>
  <c r="H1253" i="1"/>
  <c r="H1237" i="1"/>
  <c r="EE1236" i="1"/>
  <c r="EE1205" i="1"/>
  <c r="EL1190" i="1"/>
  <c r="H1189" i="1"/>
  <c r="H1173" i="1"/>
  <c r="EE1172" i="1"/>
  <c r="EE1141" i="1"/>
  <c r="EL1126" i="1"/>
  <c r="H1125" i="1"/>
  <c r="H1109" i="1"/>
  <c r="EE1108" i="1"/>
  <c r="EE1077" i="1"/>
  <c r="EL1062" i="1"/>
  <c r="H1061" i="1"/>
  <c r="EL1023" i="1"/>
  <c r="H1023" i="1"/>
  <c r="H1022" i="1"/>
  <c r="EL1015" i="1"/>
  <c r="H1015" i="1"/>
  <c r="H1014" i="1"/>
  <c r="EL1007" i="1"/>
  <c r="H1007" i="1"/>
  <c r="EE987" i="1"/>
  <c r="EL956" i="1"/>
  <c r="EL954" i="1"/>
  <c r="H954" i="1"/>
  <c r="H945" i="1"/>
  <c r="H939" i="1"/>
  <c r="EL939" i="1"/>
  <c r="EE923" i="1"/>
  <c r="EL895" i="1"/>
  <c r="H895" i="1"/>
  <c r="H894" i="1"/>
  <c r="EL891" i="1"/>
  <c r="EL883" i="1"/>
  <c r="EL862" i="1"/>
  <c r="H862" i="1"/>
  <c r="EL844" i="1"/>
  <c r="EL842" i="1"/>
  <c r="H842" i="1"/>
  <c r="EL836" i="1"/>
  <c r="EL834" i="1"/>
  <c r="H834" i="1"/>
  <c r="H833" i="1"/>
  <c r="H827" i="1"/>
  <c r="EL827" i="1"/>
  <c r="EL807" i="1"/>
  <c r="H807" i="1"/>
  <c r="H806" i="1"/>
  <c r="EL803" i="1"/>
  <c r="EL783" i="1"/>
  <c r="H783" i="1"/>
  <c r="H782" i="1"/>
  <c r="EL770" i="1"/>
  <c r="H770" i="1"/>
  <c r="EL753" i="1"/>
  <c r="H714" i="1"/>
  <c r="EL714" i="1"/>
  <c r="H713" i="1"/>
  <c r="EL713" i="1"/>
  <c r="H660" i="1"/>
  <c r="EL659" i="1"/>
  <c r="H659" i="1"/>
  <c r="H642" i="1"/>
  <c r="EL642" i="1"/>
  <c r="H641" i="1"/>
  <c r="EL641" i="1"/>
  <c r="H640" i="1"/>
  <c r="EL640" i="1"/>
  <c r="EL624" i="1"/>
  <c r="EL600" i="1"/>
  <c r="H515" i="1"/>
  <c r="EL515" i="1"/>
  <c r="H514" i="1"/>
  <c r="EL486" i="1"/>
  <c r="H486" i="1"/>
  <c r="H467" i="1"/>
  <c r="EL412" i="1"/>
  <c r="H404" i="1"/>
  <c r="EL404" i="1"/>
  <c r="H214" i="1"/>
  <c r="EL214" i="1"/>
  <c r="H213" i="1"/>
  <c r="EL213" i="1"/>
  <c r="H210" i="1"/>
  <c r="EL210" i="1"/>
  <c r="H193" i="1"/>
  <c r="EL193" i="1"/>
  <c r="EL191" i="1"/>
  <c r="H191" i="1"/>
  <c r="EE168" i="1"/>
  <c r="EL161" i="1"/>
  <c r="EL1531" i="1"/>
  <c r="EL1515" i="1"/>
  <c r="EL1503" i="1"/>
  <c r="EL1499" i="1"/>
  <c r="EL1479" i="1"/>
  <c r="EL1361" i="1"/>
  <c r="H1361" i="1"/>
  <c r="H1350" i="1"/>
  <c r="EL1350" i="1"/>
  <c r="H1158" i="1"/>
  <c r="EL1158" i="1"/>
  <c r="H1094" i="1"/>
  <c r="EL1094" i="1"/>
  <c r="EL903" i="1"/>
  <c r="H903" i="1"/>
  <c r="EL790" i="1"/>
  <c r="H790" i="1"/>
  <c r="EL589" i="1"/>
  <c r="H589" i="1"/>
  <c r="EL347" i="1"/>
  <c r="H347" i="1"/>
  <c r="H332" i="1"/>
  <c r="EL332" i="1"/>
  <c r="EL330" i="1"/>
  <c r="H330" i="1"/>
  <c r="EL1534" i="1"/>
  <c r="EE1469" i="1"/>
  <c r="EL1185" i="1"/>
  <c r="H1185" i="1"/>
  <c r="EE1085" i="1"/>
  <c r="EL1081" i="1"/>
  <c r="H1081" i="1"/>
  <c r="EL1075" i="1"/>
  <c r="EE995" i="1"/>
  <c r="EL972" i="1"/>
  <c r="EL921" i="1"/>
  <c r="H857" i="1"/>
  <c r="EL857" i="1"/>
  <c r="EL586" i="1"/>
  <c r="EE1509" i="1"/>
  <c r="EE1493" i="1"/>
  <c r="EL1465" i="1"/>
  <c r="H1465" i="1"/>
  <c r="EL1452" i="1"/>
  <c r="H1452" i="1"/>
  <c r="EE1397" i="1"/>
  <c r="EL1244" i="1"/>
  <c r="H1244" i="1"/>
  <c r="EL1233" i="1"/>
  <c r="H1233" i="1"/>
  <c r="EL1180" i="1"/>
  <c r="H1180" i="1"/>
  <c r="H996" i="1"/>
  <c r="EL996" i="1"/>
  <c r="H884" i="1"/>
  <c r="EL884" i="1"/>
  <c r="EL882" i="1"/>
  <c r="H882" i="1"/>
  <c r="EL878" i="1"/>
  <c r="EL820" i="1"/>
  <c r="H751" i="1"/>
  <c r="EL751" i="1"/>
  <c r="EL748" i="1"/>
  <c r="H748" i="1"/>
  <c r="EL731" i="1"/>
  <c r="H731" i="1"/>
  <c r="H696" i="1"/>
  <c r="EL696" i="1"/>
  <c r="H452" i="1"/>
  <c r="EL452" i="1"/>
  <c r="EL358" i="1"/>
  <c r="H358" i="1"/>
  <c r="EL1425" i="1"/>
  <c r="H1425" i="1"/>
  <c r="EL1236" i="1"/>
  <c r="H1236" i="1"/>
  <c r="EL1172" i="1"/>
  <c r="H1172" i="1"/>
  <c r="EL1024" i="1"/>
  <c r="H1024" i="1"/>
  <c r="H852" i="1"/>
  <c r="EL852" i="1"/>
  <c r="EL666" i="1"/>
  <c r="H666" i="1"/>
  <c r="EL488" i="1"/>
  <c r="H488" i="1"/>
  <c r="EL418" i="1"/>
  <c r="H418" i="1"/>
  <c r="EE1445" i="1"/>
  <c r="EL1438" i="1"/>
  <c r="EL1433" i="1"/>
  <c r="H1433" i="1"/>
  <c r="EL1420" i="1"/>
  <c r="H1420" i="1"/>
  <c r="EE1405" i="1"/>
  <c r="EL1401" i="1"/>
  <c r="H1401" i="1"/>
  <c r="EL1382" i="1"/>
  <c r="EL1334" i="1"/>
  <c r="EL1316" i="1"/>
  <c r="H1316" i="1"/>
  <c r="EL1305" i="1"/>
  <c r="H1305" i="1"/>
  <c r="EL1270" i="1"/>
  <c r="EL1252" i="1"/>
  <c r="H1252" i="1"/>
  <c r="EL1241" i="1"/>
  <c r="H1241" i="1"/>
  <c r="EL1206" i="1"/>
  <c r="EL1188" i="1"/>
  <c r="H1188" i="1"/>
  <c r="EL1177" i="1"/>
  <c r="H1177" i="1"/>
  <c r="EL1142" i="1"/>
  <c r="EL1124" i="1"/>
  <c r="H1124" i="1"/>
  <c r="EL1113" i="1"/>
  <c r="H1113" i="1"/>
  <c r="EL1078" i="1"/>
  <c r="EL1060" i="1"/>
  <c r="H1060" i="1"/>
  <c r="EE1045" i="1"/>
  <c r="EL1033" i="1"/>
  <c r="EL1001" i="1"/>
  <c r="H1001" i="1"/>
  <c r="EL960" i="1"/>
  <c r="EL924" i="1"/>
  <c r="EL900" i="1"/>
  <c r="EL864" i="1"/>
  <c r="EE859" i="1"/>
  <c r="EL847" i="1"/>
  <c r="H847" i="1"/>
  <c r="EL839" i="1"/>
  <c r="H839" i="1"/>
  <c r="EE792" i="1"/>
  <c r="H776" i="1"/>
  <c r="EL776" i="1"/>
  <c r="H765" i="1"/>
  <c r="EL765" i="1"/>
  <c r="H689" i="1"/>
  <c r="EL689" i="1"/>
  <c r="EL669" i="1"/>
  <c r="H669" i="1"/>
  <c r="H578" i="1"/>
  <c r="EL578" i="1"/>
  <c r="EL538" i="1"/>
  <c r="H538" i="1"/>
  <c r="EE480" i="1"/>
  <c r="EL475" i="1"/>
  <c r="H475" i="1"/>
  <c r="EL1491" i="1"/>
  <c r="H1286" i="1"/>
  <c r="EL1286" i="1"/>
  <c r="EL931" i="1"/>
  <c r="H931" i="1"/>
  <c r="EL898" i="1"/>
  <c r="H898" i="1"/>
  <c r="H569" i="1"/>
  <c r="EL569" i="1"/>
  <c r="EL1550" i="1"/>
  <c r="EL1518" i="1"/>
  <c r="EL1445" i="1"/>
  <c r="EL1444" i="1"/>
  <c r="H1444" i="1"/>
  <c r="EL1440" i="1"/>
  <c r="EL1405" i="1"/>
  <c r="EL1384" i="1"/>
  <c r="EL1348" i="1"/>
  <c r="H1348" i="1"/>
  <c r="EL1337" i="1"/>
  <c r="H1337" i="1"/>
  <c r="EL1331" i="1"/>
  <c r="EL1326" i="1"/>
  <c r="EL1284" i="1"/>
  <c r="H1284" i="1"/>
  <c r="EE1277" i="1"/>
  <c r="EL1273" i="1"/>
  <c r="H1273" i="1"/>
  <c r="EL1267" i="1"/>
  <c r="EL1262" i="1"/>
  <c r="EL1249" i="1"/>
  <c r="H1249" i="1"/>
  <c r="EL1220" i="1"/>
  <c r="H1220" i="1"/>
  <c r="EE1213" i="1"/>
  <c r="EL1209" i="1"/>
  <c r="H1209" i="1"/>
  <c r="EL1203" i="1"/>
  <c r="EL1198" i="1"/>
  <c r="EL1156" i="1"/>
  <c r="H1156" i="1"/>
  <c r="EE1149" i="1"/>
  <c r="EL1145" i="1"/>
  <c r="H1145" i="1"/>
  <c r="EL1139" i="1"/>
  <c r="EL1134" i="1"/>
  <c r="EL1121" i="1"/>
  <c r="H1121" i="1"/>
  <c r="EL1092" i="1"/>
  <c r="H1092" i="1"/>
  <c r="EL1070" i="1"/>
  <c r="EL1051" i="1"/>
  <c r="EL985" i="1"/>
  <c r="EL980" i="1"/>
  <c r="EL977" i="1"/>
  <c r="H977" i="1"/>
  <c r="EE941" i="1"/>
  <c r="EL867" i="1"/>
  <c r="H867" i="1"/>
  <c r="EL792" i="1"/>
  <c r="H737" i="1"/>
  <c r="EL737" i="1"/>
  <c r="EL634" i="1"/>
  <c r="H634" i="1"/>
  <c r="H560" i="1"/>
  <c r="EL560" i="1"/>
  <c r="EE1501" i="1"/>
  <c r="EE1413" i="1"/>
  <c r="EL1369" i="1"/>
  <c r="H1369" i="1"/>
  <c r="EL1308" i="1"/>
  <c r="H1308" i="1"/>
  <c r="EL1297" i="1"/>
  <c r="H1297" i="1"/>
  <c r="EL1169" i="1"/>
  <c r="H1169" i="1"/>
  <c r="EL1105" i="1"/>
  <c r="H1105" i="1"/>
  <c r="EL1057" i="1"/>
  <c r="H1057" i="1"/>
  <c r="EL1009" i="1"/>
  <c r="EL1004" i="1"/>
  <c r="EL998" i="1"/>
  <c r="EL993" i="1"/>
  <c r="H993" i="1"/>
  <c r="EL926" i="1"/>
  <c r="H926" i="1"/>
  <c r="EL890" i="1"/>
  <c r="H890" i="1"/>
  <c r="EL757" i="1"/>
  <c r="EL750" i="1"/>
  <c r="H750" i="1"/>
  <c r="EL749" i="1"/>
  <c r="H749" i="1"/>
  <c r="EL738" i="1"/>
  <c r="H420" i="1"/>
  <c r="EL420" i="1"/>
  <c r="H284" i="1"/>
  <c r="EL284" i="1"/>
  <c r="EL277" i="1"/>
  <c r="H277" i="1"/>
  <c r="EL1510" i="1"/>
  <c r="EL1476" i="1"/>
  <c r="H1476" i="1"/>
  <c r="EL1413" i="1"/>
  <c r="EL1372" i="1"/>
  <c r="H1372" i="1"/>
  <c r="EL1321" i="1"/>
  <c r="H1321" i="1"/>
  <c r="EL1300" i="1"/>
  <c r="H1300" i="1"/>
  <c r="EL1257" i="1"/>
  <c r="H1257" i="1"/>
  <c r="EL1193" i="1"/>
  <c r="H1193" i="1"/>
  <c r="EL1129" i="1"/>
  <c r="H1129" i="1"/>
  <c r="EL1108" i="1"/>
  <c r="H1108" i="1"/>
  <c r="EL1065" i="1"/>
  <c r="H1065" i="1"/>
  <c r="H988" i="1"/>
  <c r="EL988" i="1"/>
  <c r="EL959" i="1"/>
  <c r="H959" i="1"/>
  <c r="EL915" i="1"/>
  <c r="H915" i="1"/>
  <c r="EL913" i="1"/>
  <c r="H913" i="1"/>
  <c r="EL849" i="1"/>
  <c r="H849" i="1"/>
  <c r="EL487" i="1"/>
  <c r="H487" i="1"/>
  <c r="EL466" i="1"/>
  <c r="H466" i="1"/>
  <c r="EE1453" i="1"/>
  <c r="EL1446" i="1"/>
  <c r="EL1441" i="1"/>
  <c r="H1441" i="1"/>
  <c r="EL1428" i="1"/>
  <c r="H1428" i="1"/>
  <c r="EL1406" i="1"/>
  <c r="EL1385" i="1"/>
  <c r="H1385" i="1"/>
  <c r="EL1358" i="1"/>
  <c r="EL1356" i="1"/>
  <c r="H1356" i="1"/>
  <c r="EL1352" i="1"/>
  <c r="EL1306" i="1"/>
  <c r="H1294" i="1"/>
  <c r="EL1294" i="1"/>
  <c r="EL1292" i="1"/>
  <c r="H1292" i="1"/>
  <c r="EL1288" i="1"/>
  <c r="EL1242" i="1"/>
  <c r="H1230" i="1"/>
  <c r="EL1230" i="1"/>
  <c r="EL1228" i="1"/>
  <c r="H1228" i="1"/>
  <c r="EL1224" i="1"/>
  <c r="EL1178" i="1"/>
  <c r="H1166" i="1"/>
  <c r="EL1166" i="1"/>
  <c r="EL1164" i="1"/>
  <c r="H1164" i="1"/>
  <c r="EL1160" i="1"/>
  <c r="EL1114" i="1"/>
  <c r="H1102" i="1"/>
  <c r="EL1102" i="1"/>
  <c r="EL1100" i="1"/>
  <c r="H1100" i="1"/>
  <c r="EL1096" i="1"/>
  <c r="H1054" i="1"/>
  <c r="EL1054" i="1"/>
  <c r="EL1052" i="1"/>
  <c r="H1052" i="1"/>
  <c r="H1045" i="1"/>
  <c r="EL1037" i="1"/>
  <c r="H1035" i="1"/>
  <c r="H1030" i="1"/>
  <c r="EL1030" i="1"/>
  <c r="EE1027" i="1"/>
  <c r="H963" i="1"/>
  <c r="EE931" i="1"/>
  <c r="EL916" i="1"/>
  <c r="EL911" i="1"/>
  <c r="H911" i="1"/>
  <c r="EL906" i="1"/>
  <c r="H906" i="1"/>
  <c r="EL905" i="1"/>
  <c r="H905" i="1"/>
  <c r="H902" i="1"/>
  <c r="EL887" i="1"/>
  <c r="H887" i="1"/>
  <c r="EL840" i="1"/>
  <c r="EE811" i="1"/>
  <c r="H778" i="1"/>
  <c r="EL778" i="1"/>
  <c r="EL777" i="1"/>
  <c r="H777" i="1"/>
  <c r="EL690" i="1"/>
  <c r="EL665" i="1"/>
  <c r="H588" i="1"/>
  <c r="EL587" i="1"/>
  <c r="H587" i="1"/>
  <c r="EL541" i="1"/>
  <c r="H541" i="1"/>
  <c r="H530" i="1"/>
  <c r="EL480" i="1"/>
  <c r="H480" i="1"/>
  <c r="EL479" i="1"/>
  <c r="H479" i="1"/>
  <c r="H476" i="1"/>
  <c r="EL476" i="1"/>
  <c r="EL474" i="1"/>
  <c r="H474" i="1"/>
  <c r="EL1409" i="1"/>
  <c r="H1409" i="1"/>
  <c r="EL1396" i="1"/>
  <c r="H1396" i="1"/>
  <c r="EE1357" i="1"/>
  <c r="EL1345" i="1"/>
  <c r="H1345" i="1"/>
  <c r="EL1332" i="1"/>
  <c r="H1332" i="1"/>
  <c r="EE1293" i="1"/>
  <c r="EL1281" i="1"/>
  <c r="H1281" i="1"/>
  <c r="EL1268" i="1"/>
  <c r="H1268" i="1"/>
  <c r="EE1229" i="1"/>
  <c r="EL1217" i="1"/>
  <c r="H1217" i="1"/>
  <c r="EL1204" i="1"/>
  <c r="H1204" i="1"/>
  <c r="EE1165" i="1"/>
  <c r="EL1153" i="1"/>
  <c r="H1153" i="1"/>
  <c r="EL1140" i="1"/>
  <c r="H1140" i="1"/>
  <c r="EE1101" i="1"/>
  <c r="EL1089" i="1"/>
  <c r="H1089" i="1"/>
  <c r="EL1076" i="1"/>
  <c r="H1076" i="1"/>
  <c r="EE1053" i="1"/>
  <c r="EL1049" i="1"/>
  <c r="H1049" i="1"/>
  <c r="H1039" i="1"/>
  <c r="EL1039" i="1"/>
  <c r="H1028" i="1"/>
  <c r="EL1028" i="1"/>
  <c r="EL1027" i="1"/>
  <c r="H1027" i="1"/>
  <c r="EL962" i="1"/>
  <c r="H962" i="1"/>
  <c r="EL951" i="1"/>
  <c r="H951" i="1"/>
  <c r="EE915" i="1"/>
  <c r="EE856" i="1"/>
  <c r="H851" i="1"/>
  <c r="EL815" i="1"/>
  <c r="H815" i="1"/>
  <c r="EL810" i="1"/>
  <c r="H810" i="1"/>
  <c r="EE802" i="1"/>
  <c r="H698" i="1"/>
  <c r="EL698" i="1"/>
  <c r="H697" i="1"/>
  <c r="EL697" i="1"/>
  <c r="H652" i="1"/>
  <c r="EL651" i="1"/>
  <c r="H651" i="1"/>
  <c r="EE649" i="1"/>
  <c r="EL315" i="1"/>
  <c r="H315" i="1"/>
  <c r="H247" i="1"/>
  <c r="EL247" i="1"/>
  <c r="H222" i="1"/>
  <c r="EL222" i="1"/>
  <c r="EL221" i="1"/>
  <c r="H221" i="1"/>
  <c r="H174" i="1"/>
  <c r="EL174" i="1"/>
  <c r="EE173" i="1"/>
  <c r="EE172" i="1"/>
  <c r="EE171" i="1"/>
  <c r="H156" i="1"/>
  <c r="EL156" i="1"/>
  <c r="EL46" i="1"/>
  <c r="H46" i="1"/>
  <c r="EL1353" i="1"/>
  <c r="H1353" i="1"/>
  <c r="EL1340" i="1"/>
  <c r="H1340" i="1"/>
  <c r="EL1289" i="1"/>
  <c r="H1289" i="1"/>
  <c r="EL1276" i="1"/>
  <c r="H1276" i="1"/>
  <c r="EL1225" i="1"/>
  <c r="H1225" i="1"/>
  <c r="EL1212" i="1"/>
  <c r="H1212" i="1"/>
  <c r="EL1161" i="1"/>
  <c r="H1161" i="1"/>
  <c r="EL1148" i="1"/>
  <c r="H1148" i="1"/>
  <c r="EL1097" i="1"/>
  <c r="H1097" i="1"/>
  <c r="EL1084" i="1"/>
  <c r="H1084" i="1"/>
  <c r="EL1044" i="1"/>
  <c r="H1044" i="1"/>
  <c r="H1020" i="1"/>
  <c r="EL1020" i="1"/>
  <c r="EL822" i="1"/>
  <c r="H822" i="1"/>
  <c r="EL802" i="1"/>
  <c r="H802" i="1"/>
  <c r="EL794" i="1"/>
  <c r="H794" i="1"/>
  <c r="EL761" i="1"/>
  <c r="H761" i="1"/>
  <c r="H721" i="1"/>
  <c r="EL721" i="1"/>
  <c r="EL653" i="1"/>
  <c r="H653" i="1"/>
  <c r="H649" i="1"/>
  <c r="EL649" i="1"/>
  <c r="H577" i="1"/>
  <c r="EL577" i="1"/>
  <c r="H576" i="1"/>
  <c r="EL576" i="1"/>
  <c r="H544" i="1"/>
  <c r="EL544" i="1"/>
  <c r="EL458" i="1"/>
  <c r="H458" i="1"/>
  <c r="H396" i="1"/>
  <c r="EL396" i="1"/>
  <c r="EL394" i="1"/>
  <c r="H394" i="1"/>
  <c r="EL379" i="1"/>
  <c r="H379" i="1"/>
  <c r="EL331" i="1"/>
  <c r="H331" i="1"/>
  <c r="EL259" i="1"/>
  <c r="H259" i="1"/>
  <c r="EL244" i="1"/>
  <c r="H244" i="1"/>
  <c r="EL239" i="1"/>
  <c r="H223" i="1"/>
  <c r="EL223" i="1"/>
  <c r="H121" i="1"/>
  <c r="EL121" i="1"/>
  <c r="H119" i="1"/>
  <c r="EL119" i="1"/>
  <c r="H38" i="1"/>
  <c r="EL38" i="1"/>
  <c r="EL991" i="1"/>
  <c r="H991" i="1"/>
  <c r="EL978" i="1"/>
  <c r="H978" i="1"/>
  <c r="EE939" i="1"/>
  <c r="EL927" i="1"/>
  <c r="H927" i="1"/>
  <c r="EL914" i="1"/>
  <c r="H914" i="1"/>
  <c r="EE875" i="1"/>
  <c r="EL863" i="1"/>
  <c r="H863" i="1"/>
  <c r="EL850" i="1"/>
  <c r="H850" i="1"/>
  <c r="EE827" i="1"/>
  <c r="EL823" i="1"/>
  <c r="H823" i="1"/>
  <c r="EE795" i="1"/>
  <c r="EL791" i="1"/>
  <c r="H791" i="1"/>
  <c r="EL762" i="1"/>
  <c r="H762" i="1"/>
  <c r="EL682" i="1"/>
  <c r="H682" i="1"/>
  <c r="H672" i="1"/>
  <c r="EL672" i="1"/>
  <c r="EE628" i="1"/>
  <c r="EL618" i="1"/>
  <c r="H618" i="1"/>
  <c r="H608" i="1"/>
  <c r="EL608" i="1"/>
  <c r="EE564" i="1"/>
  <c r="EL554" i="1"/>
  <c r="H554" i="1"/>
  <c r="EL270" i="1"/>
  <c r="H270" i="1"/>
  <c r="EL1031" i="1"/>
  <c r="H1031" i="1"/>
  <c r="EE1019" i="1"/>
  <c r="EL999" i="1"/>
  <c r="H999" i="1"/>
  <c r="EL986" i="1"/>
  <c r="H986" i="1"/>
  <c r="EE947" i="1"/>
  <c r="EL940" i="1"/>
  <c r="EL935" i="1"/>
  <c r="H935" i="1"/>
  <c r="EL922" i="1"/>
  <c r="H922" i="1"/>
  <c r="EE883" i="1"/>
  <c r="EL876" i="1"/>
  <c r="EL871" i="1"/>
  <c r="H871" i="1"/>
  <c r="EL858" i="1"/>
  <c r="H858" i="1"/>
  <c r="EL828" i="1"/>
  <c r="EL818" i="1"/>
  <c r="H818" i="1"/>
  <c r="EL796" i="1"/>
  <c r="EL786" i="1"/>
  <c r="H786" i="1"/>
  <c r="H779" i="1"/>
  <c r="EL768" i="1"/>
  <c r="H768" i="1"/>
  <c r="H759" i="1"/>
  <c r="EL754" i="1"/>
  <c r="H754" i="1"/>
  <c r="H752" i="1"/>
  <c r="H705" i="1"/>
  <c r="EL705" i="1"/>
  <c r="EL503" i="1"/>
  <c r="H503" i="1"/>
  <c r="H271" i="1"/>
  <c r="EL271" i="1"/>
  <c r="EL260" i="1"/>
  <c r="EL994" i="1"/>
  <c r="H994" i="1"/>
  <c r="EL943" i="1"/>
  <c r="H943" i="1"/>
  <c r="EL930" i="1"/>
  <c r="H930" i="1"/>
  <c r="EL879" i="1"/>
  <c r="H879" i="1"/>
  <c r="EL866" i="1"/>
  <c r="H866" i="1"/>
  <c r="EL831" i="1"/>
  <c r="H831" i="1"/>
  <c r="EL799" i="1"/>
  <c r="H799" i="1"/>
  <c r="EL780" i="1"/>
  <c r="H780" i="1"/>
  <c r="EL760" i="1"/>
  <c r="H760" i="1"/>
  <c r="EL546" i="1"/>
  <c r="H500" i="1"/>
  <c r="EL500" i="1"/>
  <c r="EL321" i="1"/>
  <c r="EL683" i="1"/>
  <c r="H683" i="1"/>
  <c r="EE631" i="1"/>
  <c r="EL619" i="1"/>
  <c r="H619" i="1"/>
  <c r="EE567" i="1"/>
  <c r="EL555" i="1"/>
  <c r="H555" i="1"/>
  <c r="EL523" i="1"/>
  <c r="H523" i="1"/>
  <c r="H510" i="1"/>
  <c r="EL510" i="1"/>
  <c r="H509" i="1"/>
  <c r="EL509" i="1"/>
  <c r="EE508" i="1"/>
  <c r="EE507" i="1"/>
  <c r="H492" i="1"/>
  <c r="EL492" i="1"/>
  <c r="EE384" i="1"/>
  <c r="EL354" i="1"/>
  <c r="H354" i="1"/>
  <c r="EL342" i="1"/>
  <c r="H342" i="1"/>
  <c r="EE341" i="1"/>
  <c r="H308" i="1"/>
  <c r="EL308" i="1"/>
  <c r="EL294" i="1"/>
  <c r="H294" i="1"/>
  <c r="EE293" i="1"/>
  <c r="H205" i="1"/>
  <c r="EL205" i="1"/>
  <c r="H202" i="1"/>
  <c r="EL202" i="1"/>
  <c r="EL201" i="1"/>
  <c r="H201" i="1"/>
  <c r="H150" i="1"/>
  <c r="EL150" i="1"/>
  <c r="H149" i="1"/>
  <c r="EL149" i="1"/>
  <c r="EL129" i="1"/>
  <c r="H129" i="1"/>
  <c r="EL741" i="1"/>
  <c r="EL725" i="1"/>
  <c r="EL717" i="1"/>
  <c r="H717" i="1"/>
  <c r="EL709" i="1"/>
  <c r="H709" i="1"/>
  <c r="EL701" i="1"/>
  <c r="H701" i="1"/>
  <c r="EL693" i="1"/>
  <c r="H693" i="1"/>
  <c r="EL685" i="1"/>
  <c r="H685" i="1"/>
  <c r="EL627" i="1"/>
  <c r="H627" i="1"/>
  <c r="EL621" i="1"/>
  <c r="H621" i="1"/>
  <c r="EL563" i="1"/>
  <c r="H563" i="1"/>
  <c r="EL557" i="1"/>
  <c r="H557" i="1"/>
  <c r="EL513" i="1"/>
  <c r="EL446" i="1"/>
  <c r="H446" i="1"/>
  <c r="H340" i="1"/>
  <c r="EL340" i="1"/>
  <c r="EL306" i="1"/>
  <c r="H306" i="1"/>
  <c r="H292" i="1"/>
  <c r="EL292" i="1"/>
  <c r="EL255" i="1"/>
  <c r="H681" i="1"/>
  <c r="EL681" i="1"/>
  <c r="EL656" i="1"/>
  <c r="EL632" i="1"/>
  <c r="H617" i="1"/>
  <c r="EL617" i="1"/>
  <c r="EL592" i="1"/>
  <c r="EL568" i="1"/>
  <c r="H553" i="1"/>
  <c r="EL553" i="1"/>
  <c r="EL524" i="1"/>
  <c r="EL494" i="1"/>
  <c r="EL493" i="1"/>
  <c r="EE488" i="1"/>
  <c r="EL448" i="1"/>
  <c r="H448" i="1"/>
  <c r="EL447" i="1"/>
  <c r="H447" i="1"/>
  <c r="H444" i="1"/>
  <c r="EL444" i="1"/>
  <c r="H428" i="1"/>
  <c r="EL428" i="1"/>
  <c r="EL395" i="1"/>
  <c r="H395" i="1"/>
  <c r="H289" i="1"/>
  <c r="EL289" i="1"/>
  <c r="EE285" i="1"/>
  <c r="EE679" i="1"/>
  <c r="EL667" i="1"/>
  <c r="H667" i="1"/>
  <c r="EE647" i="1"/>
  <c r="EL635" i="1"/>
  <c r="H635" i="1"/>
  <c r="EE615" i="1"/>
  <c r="EL603" i="1"/>
  <c r="H603" i="1"/>
  <c r="EE583" i="1"/>
  <c r="EL571" i="1"/>
  <c r="H571" i="1"/>
  <c r="EE551" i="1"/>
  <c r="EL539" i="1"/>
  <c r="H539" i="1"/>
  <c r="EL519" i="1"/>
  <c r="H519" i="1"/>
  <c r="EL507" i="1"/>
  <c r="H507" i="1"/>
  <c r="H498" i="1"/>
  <c r="EL442" i="1"/>
  <c r="H442" i="1"/>
  <c r="H427" i="1"/>
  <c r="EL402" i="1"/>
  <c r="H402" i="1"/>
  <c r="EL390" i="1"/>
  <c r="H390" i="1"/>
  <c r="EE389" i="1"/>
  <c r="EL378" i="1"/>
  <c r="H378" i="1"/>
  <c r="EL338" i="1"/>
  <c r="H338" i="1"/>
  <c r="EL326" i="1"/>
  <c r="H326" i="1"/>
  <c r="EE325" i="1"/>
  <c r="EL314" i="1"/>
  <c r="H314" i="1"/>
  <c r="EL123" i="1"/>
  <c r="H123" i="1"/>
  <c r="H80" i="1"/>
  <c r="EL80" i="1"/>
  <c r="EL20" i="1"/>
  <c r="H20" i="1"/>
  <c r="H12" i="1"/>
  <c r="EL12" i="1"/>
  <c r="EE704" i="1"/>
  <c r="EE696" i="1"/>
  <c r="EE688" i="1"/>
  <c r="H676" i="1"/>
  <c r="EE656" i="1"/>
  <c r="H644" i="1"/>
  <c r="EE624" i="1"/>
  <c r="H612" i="1"/>
  <c r="EE592" i="1"/>
  <c r="H580" i="1"/>
  <c r="EE560" i="1"/>
  <c r="H548" i="1"/>
  <c r="EL462" i="1"/>
  <c r="H462" i="1"/>
  <c r="H388" i="1"/>
  <c r="EL388" i="1"/>
  <c r="EL363" i="1"/>
  <c r="H363" i="1"/>
  <c r="H324" i="1"/>
  <c r="EL324" i="1"/>
  <c r="EL299" i="1"/>
  <c r="H299" i="1"/>
  <c r="EL228" i="1"/>
  <c r="H228" i="1"/>
  <c r="H217" i="1"/>
  <c r="EL217" i="1"/>
  <c r="H81" i="1"/>
  <c r="EL81" i="1"/>
  <c r="EL675" i="1"/>
  <c r="H675" i="1"/>
  <c r="EL643" i="1"/>
  <c r="H643" i="1"/>
  <c r="EL611" i="1"/>
  <c r="H611" i="1"/>
  <c r="EL579" i="1"/>
  <c r="H579" i="1"/>
  <c r="EL547" i="1"/>
  <c r="H547" i="1"/>
  <c r="H484" i="1"/>
  <c r="EL484" i="1"/>
  <c r="EL482" i="1"/>
  <c r="H482" i="1"/>
  <c r="EL472" i="1"/>
  <c r="H472" i="1"/>
  <c r="EL471" i="1"/>
  <c r="H471" i="1"/>
  <c r="EL464" i="1"/>
  <c r="H464" i="1"/>
  <c r="EL463" i="1"/>
  <c r="H463" i="1"/>
  <c r="EL450" i="1"/>
  <c r="H450" i="1"/>
  <c r="EL425" i="1"/>
  <c r="H425" i="1"/>
  <c r="EL424" i="1"/>
  <c r="H424" i="1"/>
  <c r="EL423" i="1"/>
  <c r="H423" i="1"/>
  <c r="EL386" i="1"/>
  <c r="H386" i="1"/>
  <c r="EL374" i="1"/>
  <c r="H374" i="1"/>
  <c r="EL362" i="1"/>
  <c r="H362" i="1"/>
  <c r="EL322" i="1"/>
  <c r="H322" i="1"/>
  <c r="EL310" i="1"/>
  <c r="H310" i="1"/>
  <c r="EL298" i="1"/>
  <c r="H298" i="1"/>
  <c r="H263" i="1"/>
  <c r="EL263" i="1"/>
  <c r="EL262" i="1"/>
  <c r="H262" i="1"/>
  <c r="EL257" i="1"/>
  <c r="H257" i="1"/>
  <c r="H230" i="1"/>
  <c r="EL230" i="1"/>
  <c r="H132" i="1"/>
  <c r="EL132" i="1"/>
  <c r="EE532" i="1"/>
  <c r="EL490" i="1"/>
  <c r="H490" i="1"/>
  <c r="EL434" i="1"/>
  <c r="H434" i="1"/>
  <c r="EL426" i="1"/>
  <c r="H426" i="1"/>
  <c r="EL408" i="1"/>
  <c r="H408" i="1"/>
  <c r="EL407" i="1"/>
  <c r="H407" i="1"/>
  <c r="EL400" i="1"/>
  <c r="H400" i="1"/>
  <c r="EL399" i="1"/>
  <c r="H399" i="1"/>
  <c r="EL392" i="1"/>
  <c r="H392" i="1"/>
  <c r="EL391" i="1"/>
  <c r="H391" i="1"/>
  <c r="EL384" i="1"/>
  <c r="H384" i="1"/>
  <c r="EL383" i="1"/>
  <c r="H383" i="1"/>
  <c r="EL376" i="1"/>
  <c r="H376" i="1"/>
  <c r="EL375" i="1"/>
  <c r="H375" i="1"/>
  <c r="EL368" i="1"/>
  <c r="H368" i="1"/>
  <c r="EL367" i="1"/>
  <c r="H367" i="1"/>
  <c r="EL360" i="1"/>
  <c r="H360" i="1"/>
  <c r="EL359" i="1"/>
  <c r="H359" i="1"/>
  <c r="EL352" i="1"/>
  <c r="H352" i="1"/>
  <c r="EL351" i="1"/>
  <c r="H351" i="1"/>
  <c r="EL344" i="1"/>
  <c r="H344" i="1"/>
  <c r="EL343" i="1"/>
  <c r="H343" i="1"/>
  <c r="EL336" i="1"/>
  <c r="H336" i="1"/>
  <c r="EL335" i="1"/>
  <c r="H335" i="1"/>
  <c r="EL328" i="1"/>
  <c r="H328" i="1"/>
  <c r="EL327" i="1"/>
  <c r="H327" i="1"/>
  <c r="EL320" i="1"/>
  <c r="H320" i="1"/>
  <c r="EL319" i="1"/>
  <c r="H319" i="1"/>
  <c r="EL312" i="1"/>
  <c r="H312" i="1"/>
  <c r="EL311" i="1"/>
  <c r="H311" i="1"/>
  <c r="EL304" i="1"/>
  <c r="H304" i="1"/>
  <c r="EL303" i="1"/>
  <c r="H303" i="1"/>
  <c r="EL296" i="1"/>
  <c r="H296" i="1"/>
  <c r="EL295" i="1"/>
  <c r="H295" i="1"/>
  <c r="EL285" i="1"/>
  <c r="H285" i="1"/>
  <c r="EE283" i="1"/>
  <c r="EE254" i="1"/>
  <c r="EL229" i="1"/>
  <c r="H229" i="1"/>
  <c r="H204" i="1"/>
  <c r="EL204" i="1"/>
  <c r="EL187" i="1"/>
  <c r="H187" i="1"/>
  <c r="H103" i="1"/>
  <c r="EL103" i="1"/>
  <c r="EL89" i="1"/>
  <c r="H89" i="1"/>
  <c r="H87" i="1"/>
  <c r="EL87" i="1"/>
  <c r="EE516" i="1"/>
  <c r="EE500" i="1"/>
  <c r="EL496" i="1"/>
  <c r="H496" i="1"/>
  <c r="EL495" i="1"/>
  <c r="H495" i="1"/>
  <c r="EE476" i="1"/>
  <c r="EE475" i="1"/>
  <c r="EL440" i="1"/>
  <c r="H440" i="1"/>
  <c r="EL439" i="1"/>
  <c r="H439" i="1"/>
  <c r="EL416" i="1"/>
  <c r="H416" i="1"/>
  <c r="EL415" i="1"/>
  <c r="H415" i="1"/>
  <c r="H279" i="1"/>
  <c r="EL279" i="1"/>
  <c r="H275" i="1"/>
  <c r="EL275" i="1"/>
  <c r="EE224" i="1"/>
  <c r="H140" i="1"/>
  <c r="EL140" i="1"/>
  <c r="EL126" i="1"/>
  <c r="H126" i="1"/>
  <c r="H113" i="1"/>
  <c r="EL113" i="1"/>
  <c r="H112" i="1"/>
  <c r="EL112" i="1"/>
  <c r="EL21" i="1"/>
  <c r="H21" i="1"/>
  <c r="EL527" i="1"/>
  <c r="H527" i="1"/>
  <c r="EL517" i="1"/>
  <c r="EE515" i="1"/>
  <c r="EL511" i="1"/>
  <c r="H511" i="1"/>
  <c r="EL501" i="1"/>
  <c r="EE499" i="1"/>
  <c r="EL477" i="1"/>
  <c r="EL455" i="1"/>
  <c r="H455" i="1"/>
  <c r="EL432" i="1"/>
  <c r="H432" i="1"/>
  <c r="EL431" i="1"/>
  <c r="H431" i="1"/>
  <c r="EL250" i="1"/>
  <c r="H250" i="1"/>
  <c r="H235" i="1"/>
  <c r="EL235" i="1"/>
  <c r="EL234" i="1"/>
  <c r="H234" i="1"/>
  <c r="H212" i="1"/>
  <c r="EL212" i="1"/>
  <c r="EL128" i="1"/>
  <c r="H128" i="1"/>
  <c r="EL127" i="1"/>
  <c r="H127" i="1"/>
  <c r="EE67" i="1"/>
  <c r="EL60" i="1"/>
  <c r="H60" i="1"/>
  <c r="EL58" i="1"/>
  <c r="H58" i="1"/>
  <c r="EE484" i="1"/>
  <c r="EE468" i="1"/>
  <c r="EE452" i="1"/>
  <c r="EE436" i="1"/>
  <c r="EE420" i="1"/>
  <c r="EE404" i="1"/>
  <c r="EE388" i="1"/>
  <c r="EE372" i="1"/>
  <c r="EE356" i="1"/>
  <c r="EE340" i="1"/>
  <c r="EE324" i="1"/>
  <c r="EE308" i="1"/>
  <c r="EE292" i="1"/>
  <c r="EE259" i="1"/>
  <c r="EL253" i="1"/>
  <c r="H253" i="1"/>
  <c r="EL252" i="1"/>
  <c r="H252" i="1"/>
  <c r="EL226" i="1"/>
  <c r="H226" i="1"/>
  <c r="EE120" i="1"/>
  <c r="EL53" i="1"/>
  <c r="H53" i="1"/>
  <c r="EL44" i="1"/>
  <c r="H44" i="1"/>
  <c r="EE11" i="1"/>
  <c r="EL266" i="1"/>
  <c r="H266" i="1"/>
  <c r="EL183" i="1"/>
  <c r="H183" i="1"/>
  <c r="EE181" i="1"/>
  <c r="H172" i="1"/>
  <c r="EL172" i="1"/>
  <c r="EL166" i="1"/>
  <c r="H166" i="1"/>
  <c r="EL134" i="1"/>
  <c r="H134" i="1"/>
  <c r="EE128" i="1"/>
  <c r="EE107" i="1"/>
  <c r="EL75" i="1"/>
  <c r="H75" i="1"/>
  <c r="EL74" i="1"/>
  <c r="H74" i="1"/>
  <c r="EE70" i="1"/>
  <c r="EL51" i="1"/>
  <c r="H51" i="1"/>
  <c r="EL50" i="1"/>
  <c r="H50" i="1"/>
  <c r="H18" i="1"/>
  <c r="EL18" i="1"/>
  <c r="EE396" i="1"/>
  <c r="EE380" i="1"/>
  <c r="EE364" i="1"/>
  <c r="EE348" i="1"/>
  <c r="EE332" i="1"/>
  <c r="EE316" i="1"/>
  <c r="EE300" i="1"/>
  <c r="H290" i="1"/>
  <c r="EL290" i="1"/>
  <c r="EL283" i="1"/>
  <c r="EE269" i="1"/>
  <c r="EL242" i="1"/>
  <c r="H242" i="1"/>
  <c r="EL237" i="1"/>
  <c r="H237" i="1"/>
  <c r="EE229" i="1"/>
  <c r="EL185" i="1"/>
  <c r="H185" i="1"/>
  <c r="H181" i="1"/>
  <c r="EL181" i="1"/>
  <c r="EE180" i="1"/>
  <c r="H164" i="1"/>
  <c r="EL164" i="1"/>
  <c r="EL137" i="1"/>
  <c r="H137" i="1"/>
  <c r="EE131" i="1"/>
  <c r="H72" i="1"/>
  <c r="EL72" i="1"/>
  <c r="H71" i="1"/>
  <c r="EL71" i="1"/>
  <c r="EL66" i="1"/>
  <c r="H66" i="1"/>
  <c r="EE286" i="1"/>
  <c r="EE278" i="1"/>
  <c r="EE270" i="1"/>
  <c r="EL258" i="1"/>
  <c r="H258" i="1"/>
  <c r="EL245" i="1"/>
  <c r="H245" i="1"/>
  <c r="EE160" i="1"/>
  <c r="EE99" i="1"/>
  <c r="EL78" i="1"/>
  <c r="H78" i="1"/>
  <c r="H11" i="1"/>
  <c r="EL11" i="1"/>
  <c r="EE9" i="1"/>
  <c r="EL282" i="1"/>
  <c r="H282" i="1"/>
  <c r="EL274" i="1"/>
  <c r="H274" i="1"/>
  <c r="EL261" i="1"/>
  <c r="H261" i="1"/>
  <c r="EE222" i="1"/>
  <c r="EL198" i="1"/>
  <c r="H198" i="1"/>
  <c r="EL159" i="1"/>
  <c r="H159" i="1"/>
  <c r="EL153" i="1"/>
  <c r="H153" i="1"/>
  <c r="H152" i="1"/>
  <c r="EL151" i="1"/>
  <c r="H151" i="1"/>
  <c r="EL269" i="1"/>
  <c r="H269" i="1"/>
  <c r="EL218" i="1"/>
  <c r="H218" i="1"/>
  <c r="EL124" i="1"/>
  <c r="H124" i="1"/>
  <c r="EL122" i="1"/>
  <c r="H122" i="1"/>
  <c r="EL107" i="1"/>
  <c r="H107" i="1"/>
  <c r="EL106" i="1"/>
  <c r="H106" i="1"/>
  <c r="EL29" i="1"/>
  <c r="H29" i="1"/>
  <c r="EL199" i="1"/>
  <c r="H199" i="1"/>
  <c r="EE179" i="1"/>
  <c r="EL167" i="1"/>
  <c r="H167" i="1"/>
  <c r="EE147" i="1"/>
  <c r="EL135" i="1"/>
  <c r="H135" i="1"/>
  <c r="EL110" i="1"/>
  <c r="H110" i="1"/>
  <c r="EE102" i="1"/>
  <c r="EL92" i="1"/>
  <c r="H92" i="1"/>
  <c r="EL90" i="1"/>
  <c r="H90" i="1"/>
  <c r="H55" i="1"/>
  <c r="EL55" i="1"/>
  <c r="EE43" i="1"/>
  <c r="EL9" i="1"/>
  <c r="H9" i="1"/>
  <c r="EE188" i="1"/>
  <c r="H176" i="1"/>
  <c r="EE156" i="1"/>
  <c r="H144" i="1"/>
  <c r="EL104" i="1"/>
  <c r="H102" i="1"/>
  <c r="EL98" i="1"/>
  <c r="H98" i="1"/>
  <c r="EE46" i="1"/>
  <c r="H43" i="1"/>
  <c r="EL35" i="1"/>
  <c r="EE31" i="1"/>
  <c r="EL26" i="1"/>
  <c r="H26" i="1"/>
  <c r="EL25" i="1"/>
  <c r="H25" i="1"/>
  <c r="EL175" i="1"/>
  <c r="H175" i="1"/>
  <c r="EL148" i="1"/>
  <c r="EL143" i="1"/>
  <c r="H143" i="1"/>
  <c r="EL111" i="1"/>
  <c r="EL42" i="1"/>
  <c r="H42" i="1"/>
  <c r="EE119" i="1"/>
  <c r="EE87" i="1"/>
  <c r="EE55" i="1"/>
  <c r="EE18" i="1"/>
  <c r="EE95" i="1"/>
  <c r="EE63" i="1"/>
  <c r="EE39" i="1"/>
  <c r="EE126" i="1"/>
  <c r="EL114" i="1"/>
  <c r="H114" i="1"/>
  <c r="EL96" i="1"/>
  <c r="EE94" i="1"/>
  <c r="EL82" i="1"/>
  <c r="H82" i="1"/>
  <c r="EL64" i="1"/>
  <c r="EE62" i="1"/>
  <c r="EL40" i="1"/>
  <c r="EE38" i="1"/>
  <c r="EL33" i="1"/>
  <c r="H33" i="1"/>
  <c r="EL13" i="1"/>
  <c r="H13" i="1"/>
  <c r="EN7" i="1"/>
  <c r="EJ7" i="1"/>
  <c r="EH7" i="1"/>
  <c r="EF7" i="1"/>
  <c r="ED7" i="1"/>
  <c r="EC7" i="1"/>
  <c r="F7" i="1"/>
  <c r="EE7" i="1" l="1"/>
  <c r="G7" i="1"/>
  <c r="EL7" i="1" l="1"/>
  <c r="H7" i="1"/>
  <c r="H1555" i="1" s="1"/>
</calcChain>
</file>

<file path=xl/sharedStrings.xml><?xml version="1.0" encoding="utf-8"?>
<sst xmlns="http://schemas.openxmlformats.org/spreadsheetml/2006/main" count="82" uniqueCount="66">
  <si>
    <t>UNIVERSIDAD DEL CAUCA</t>
  </si>
  <si>
    <t>ANEXO N° 03: CARACTERÍSTICAS TÉCNICAS Y PROPUESTA ECONÓMICA DETALLADA</t>
  </si>
  <si>
    <t>ITEM</t>
  </si>
  <si>
    <t>ESPECIFICACIONES</t>
  </si>
  <si>
    <t>CANT</t>
  </si>
  <si>
    <t>Vr Unidad</t>
  </si>
  <si>
    <t>Vr Sin IVA</t>
  </si>
  <si>
    <t>IVA</t>
  </si>
  <si>
    <t>TOTAL</t>
  </si>
  <si>
    <t>ESPECIFICACIONES TECNICAS</t>
  </si>
  <si>
    <t>ESPECIFICACIONES PROPONENTE INCLUYE MARCA</t>
  </si>
  <si>
    <t>Indique Marca.</t>
  </si>
  <si>
    <t>Indique Modelo.</t>
  </si>
  <si>
    <t>El Voltaje de Operación debe ser entre 100-240 VAC a 50 ~ 60Hz.</t>
  </si>
  <si>
    <t>TELEVISORES PARA APOYO ACADEMICO</t>
  </si>
  <si>
    <t>El tipo de pantalla debe ser LED o LCD</t>
  </si>
  <si>
    <t>El sistema de transmisión debe ser NTSC</t>
  </si>
  <si>
    <t>La resolución debe ser Full HD (1920x1080)</t>
  </si>
  <si>
    <t>Debe tener altavoz integrado</t>
  </si>
  <si>
    <t>Debe tener mínimo UN (1) puerto USB</t>
  </si>
  <si>
    <t>Debe poder configurarse en idioma Español o Ingles</t>
  </si>
  <si>
    <t>Debe poder colocarse en una base (suministrada) o tener la opción de colocarse en soporte pegado a la pared</t>
  </si>
  <si>
    <t>TELEVISORES PARA APOYO ADMINISTRATIVO</t>
  </si>
  <si>
    <t>Debe ser de mínimo 48” (48 pulgadas) en diagonal.</t>
  </si>
  <si>
    <t>TELEVISORES</t>
  </si>
  <si>
    <t>Televisores académico</t>
  </si>
  <si>
    <t>Televisores administrativo</t>
  </si>
  <si>
    <t>NOTA:</t>
  </si>
  <si>
    <r>
      <t xml:space="preserve">El proponente debe diligenciar </t>
    </r>
    <r>
      <rPr>
        <b/>
        <u/>
        <sz val="12"/>
        <rFont val="Arial"/>
        <family val="2"/>
      </rPr>
      <t>sólamente la columna titulada ESPECIFICACIONES PROPONENTE INCLUYE MARCA Y VALOR UNITARIO, EN CASO DE IVA DIFERENCIADO PODRÁ MANIPULAR LAS CELDAS CORRESPONDIENTES.</t>
    </r>
  </si>
  <si>
    <t>ANEXO 3 - UBICACIÓN DE EQUIPOS</t>
  </si>
  <si>
    <t>DEPENDENCIA</t>
  </si>
  <si>
    <t>ACADEMICO</t>
  </si>
  <si>
    <t>ADMIN</t>
  </si>
  <si>
    <t>TV 48"</t>
  </si>
  <si>
    <t>RECTORIA</t>
  </si>
  <si>
    <t>Oficina de Planeación y de Desarrollo Institucional</t>
  </si>
  <si>
    <t>Oficina Jurídica</t>
  </si>
  <si>
    <t>VICERRECTORIA ADMINISTRATIVA</t>
  </si>
  <si>
    <t>División de Gestión del Talento Humano</t>
  </si>
  <si>
    <t>VICERRECTORIA CULTURA Y BIENESTAR</t>
  </si>
  <si>
    <t>División de Cultura y Bienestar</t>
  </si>
  <si>
    <t>FACULTADES</t>
  </si>
  <si>
    <t>FACULTAD DE ARTES</t>
  </si>
  <si>
    <t>Oficinas</t>
  </si>
  <si>
    <t>FACULTAD DE CIENCIAS DE LA SALUD</t>
  </si>
  <si>
    <t>FACULTAD DE CIENCIAS CONTABLES ECONOMICAS Y ADMINISTRATIVAS</t>
  </si>
  <si>
    <t>Salones de Clases</t>
  </si>
  <si>
    <t>FACULTAD DE CIENCIAS HUMANAS Y SOCIALES</t>
  </si>
  <si>
    <t>FACULTAD DE CIENCIAS NATURALES EXACTAS Y DE LA EDUCACION</t>
  </si>
  <si>
    <t>Salas de Sistemas</t>
  </si>
  <si>
    <t>FACULTAD DE INGENIERIA CIVIL</t>
  </si>
  <si>
    <t>REGIONALIZACION - SANTANDER DE QUILICHAO</t>
  </si>
  <si>
    <t>Sede Santander Carvajal - Santander de Quilichao</t>
  </si>
  <si>
    <t>ADQUISICION TELEVISORES</t>
  </si>
  <si>
    <t>Debe tener mínimo DOS (2) puerto HDMI</t>
  </si>
  <si>
    <t>TV 60"</t>
  </si>
  <si>
    <t>FACULTAD DE DERECHO</t>
  </si>
  <si>
    <t>Salon Comunicación Social</t>
  </si>
  <si>
    <t>Debe ser de mínimo 60” (60 pulgadas) en diagonal.</t>
  </si>
  <si>
    <t>Debe entregar cable HDMI de 5mts</t>
  </si>
  <si>
    <t>Debe tener mínimo DOS (2) puertos HDMI</t>
  </si>
  <si>
    <t>Cantidad: 23 equipos</t>
  </si>
  <si>
    <t>El proponente debe ofrecer 23 televisores, los cuales deben cumplir las especificaciones técnicas mínimas (Numeral 1) de este documento.</t>
  </si>
  <si>
    <t>Cantidad: 10 equipos</t>
  </si>
  <si>
    <t>El proponente debe ofrecer 10 televisores, los cuales deben cumplir las especificaciones técnicas mínimas (Numeral 2) de este documento.</t>
  </si>
  <si>
    <t>CONVOCATORIA PÚBLICA N°  24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</si>
</sst>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.0_-;\-* #,##0.0_-;_-* &quot;-&quot;??_-;_-@_-"/>
    <numFmt numFmtId="166" formatCode="#,##0;[Red]#,##0"/>
    <numFmt numFmtId="167" formatCode="0.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u/>
      <sz val="10"/>
      <color rgb="FF00000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21" fillId="0" borderId="0"/>
    <xf numFmtId="42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justify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justify" vertical="center" wrapText="1"/>
    </xf>
    <xf numFmtId="0" fontId="6" fillId="0" borderId="1" xfId="1" applyNumberFormat="1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justify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3" fillId="3" borderId="0" xfId="0" applyFont="1" applyFill="1" applyAlignment="1" applyProtection="1">
      <alignment horizontal="justify"/>
    </xf>
    <xf numFmtId="0" fontId="0" fillId="0" borderId="0" xfId="0" applyFont="1"/>
    <xf numFmtId="0" fontId="3" fillId="0" borderId="2" xfId="0" applyFont="1" applyFill="1" applyBorder="1" applyAlignment="1" applyProtection="1">
      <alignment horizontal="right" vertical="center"/>
      <protection locked="0"/>
    </xf>
    <xf numFmtId="49" fontId="6" fillId="0" borderId="1" xfId="0" applyNumberFormat="1" applyFont="1" applyFill="1" applyBorder="1" applyAlignment="1" applyProtection="1">
      <alignment horizontal="justify" vertical="center" wrapText="1"/>
    </xf>
    <xf numFmtId="0" fontId="6" fillId="0" borderId="1" xfId="2" applyFont="1" applyFill="1" applyBorder="1" applyAlignment="1" applyProtection="1">
      <alignment horizontal="justify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justify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1" applyNumberFormat="1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justify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/>
    </xf>
    <xf numFmtId="0" fontId="1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justify"/>
    </xf>
    <xf numFmtId="0" fontId="15" fillId="0" borderId="1" xfId="0" applyFont="1" applyBorder="1" applyAlignment="1">
      <alignment horizontal="justify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justify" vertical="center"/>
    </xf>
    <xf numFmtId="0" fontId="6" fillId="3" borderId="0" xfId="0" applyFont="1" applyFill="1" applyAlignment="1" applyProtection="1">
      <alignment horizontal="justify"/>
    </xf>
    <xf numFmtId="0" fontId="3" fillId="0" borderId="0" xfId="0" applyFont="1" applyFill="1" applyAlignment="1" applyProtection="1">
      <alignment horizontal="right" vertical="center"/>
      <protection locked="0"/>
    </xf>
    <xf numFmtId="164" fontId="3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18" fillId="4" borderId="3" xfId="0" applyFont="1" applyFill="1" applyBorder="1" applyAlignment="1">
      <alignment vertical="top" wrapText="1"/>
    </xf>
    <xf numFmtId="0" fontId="19" fillId="3" borderId="0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justify" vertical="top" wrapText="1"/>
    </xf>
    <xf numFmtId="165" fontId="6" fillId="0" borderId="5" xfId="1" applyNumberFormat="1" applyFont="1" applyFill="1" applyBorder="1" applyAlignment="1" applyProtection="1">
      <alignment horizontal="justify" vertical="center" wrapText="1"/>
    </xf>
    <xf numFmtId="0" fontId="6" fillId="0" borderId="4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justify" vertical="center" wrapText="1"/>
    </xf>
    <xf numFmtId="0" fontId="6" fillId="0" borderId="6" xfId="0" applyFont="1" applyFill="1" applyBorder="1" applyAlignment="1" applyProtection="1">
      <alignment vertical="center" wrapText="1"/>
    </xf>
    <xf numFmtId="165" fontId="6" fillId="0" borderId="6" xfId="1" applyNumberFormat="1" applyFont="1" applyFill="1" applyBorder="1" applyAlignment="1" applyProtection="1">
      <alignment horizontal="justify" vertical="center" wrapText="1"/>
    </xf>
    <xf numFmtId="0" fontId="6" fillId="0" borderId="7" xfId="0" applyFont="1" applyFill="1" applyBorder="1" applyAlignment="1" applyProtection="1">
      <alignment horizontal="justify" vertical="center" wrapText="1"/>
    </xf>
    <xf numFmtId="0" fontId="6" fillId="0" borderId="8" xfId="0" applyFont="1" applyFill="1" applyBorder="1" applyAlignment="1" applyProtection="1">
      <alignment horizontal="justify" vertical="center" wrapText="1"/>
    </xf>
    <xf numFmtId="0" fontId="6" fillId="0" borderId="8" xfId="0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vertical="center"/>
    </xf>
    <xf numFmtId="0" fontId="15" fillId="0" borderId="0" xfId="0" applyFont="1" applyBorder="1"/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right" vertical="center"/>
      <protection locked="0"/>
    </xf>
    <xf numFmtId="0" fontId="15" fillId="0" borderId="6" xfId="0" applyFont="1" applyBorder="1" applyAlignment="1">
      <alignment vertical="center"/>
    </xf>
    <xf numFmtId="0" fontId="6" fillId="0" borderId="6" xfId="1" applyNumberFormat="1" applyFont="1" applyFill="1" applyBorder="1" applyAlignment="1" applyProtection="1">
      <alignment horizontal="justify" vertical="center" wrapText="1"/>
    </xf>
    <xf numFmtId="0" fontId="6" fillId="0" borderId="6" xfId="0" applyFont="1" applyFill="1" applyBorder="1" applyAlignment="1" applyProtection="1">
      <alignment horizontal="justify" vertical="center"/>
    </xf>
    <xf numFmtId="1" fontId="3" fillId="0" borderId="5" xfId="1" applyNumberFormat="1" applyFont="1" applyFill="1" applyBorder="1" applyAlignment="1" applyProtection="1">
      <alignment horizontal="center" vertical="center"/>
    </xf>
    <xf numFmtId="1" fontId="3" fillId="0" borderId="5" xfId="1" applyNumberFormat="1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/>
    <xf numFmtId="0" fontId="19" fillId="3" borderId="11" xfId="0" applyFont="1" applyFill="1" applyBorder="1" applyAlignment="1">
      <alignment horizontal="left" vertical="top" wrapText="1"/>
    </xf>
    <xf numFmtId="0" fontId="3" fillId="0" borderId="6" xfId="0" applyFont="1" applyFill="1" applyBorder="1" applyAlignment="1" applyProtection="1">
      <alignment vertical="center"/>
    </xf>
    <xf numFmtId="0" fontId="0" fillId="0" borderId="1" xfId="0" applyBorder="1"/>
    <xf numFmtId="166" fontId="0" fillId="0" borderId="1" xfId="0" applyNumberFormat="1" applyBorder="1"/>
    <xf numFmtId="0" fontId="18" fillId="3" borderId="0" xfId="0" applyFont="1" applyFill="1" applyBorder="1"/>
    <xf numFmtId="0" fontId="18" fillId="4" borderId="1" xfId="0" applyFont="1" applyFill="1" applyBorder="1" applyAlignment="1">
      <alignment vertical="top" wrapText="1"/>
    </xf>
    <xf numFmtId="0" fontId="15" fillId="0" borderId="1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19" fillId="0" borderId="0" xfId="3" applyFont="1" applyBorder="1"/>
    <xf numFmtId="0" fontId="19" fillId="0" borderId="0" xfId="3" applyFont="1"/>
    <xf numFmtId="0" fontId="18" fillId="0" borderId="0" xfId="3" applyFont="1" applyFill="1" applyBorder="1" applyAlignment="1">
      <alignment wrapText="1"/>
    </xf>
    <xf numFmtId="0" fontId="19" fillId="0" borderId="0" xfId="3" applyFont="1" applyFill="1" applyBorder="1" applyAlignment="1">
      <alignment wrapText="1"/>
    </xf>
    <xf numFmtId="0" fontId="21" fillId="0" borderId="0" xfId="3" applyFill="1"/>
    <xf numFmtId="0" fontId="18" fillId="5" borderId="16" xfId="3" applyFont="1" applyFill="1" applyBorder="1" applyAlignment="1">
      <alignment vertical="center"/>
    </xf>
    <xf numFmtId="0" fontId="4" fillId="5" borderId="17" xfId="3" quotePrefix="1" applyFont="1" applyFill="1" applyBorder="1" applyAlignment="1" applyProtection="1">
      <alignment horizontal="center" vertical="center"/>
    </xf>
    <xf numFmtId="0" fontId="4" fillId="5" borderId="18" xfId="3" quotePrefix="1" applyFont="1" applyFill="1" applyBorder="1" applyAlignment="1" applyProtection="1">
      <alignment horizontal="center" vertical="center"/>
    </xf>
    <xf numFmtId="0" fontId="4" fillId="4" borderId="12" xfId="3" applyFont="1" applyFill="1" applyBorder="1"/>
    <xf numFmtId="0" fontId="21" fillId="4" borderId="3" xfId="3" applyFill="1" applyBorder="1" applyAlignment="1">
      <alignment horizontal="center"/>
    </xf>
    <xf numFmtId="0" fontId="21" fillId="4" borderId="13" xfId="3" applyFill="1" applyBorder="1" applyAlignment="1">
      <alignment horizontal="center"/>
    </xf>
    <xf numFmtId="0" fontId="6" fillId="5" borderId="14" xfId="3" applyFont="1" applyFill="1" applyBorder="1" applyAlignment="1">
      <alignment horizontal="left" indent="1"/>
    </xf>
    <xf numFmtId="0" fontId="21" fillId="5" borderId="1" xfId="3" applyFill="1" applyBorder="1" applyAlignment="1">
      <alignment horizontal="center"/>
    </xf>
    <xf numFmtId="0" fontId="21" fillId="5" borderId="15" xfId="3" applyFill="1" applyBorder="1" applyAlignment="1">
      <alignment horizontal="center"/>
    </xf>
    <xf numFmtId="0" fontId="6" fillId="4" borderId="14" xfId="3" applyFont="1" applyFill="1" applyBorder="1" applyAlignment="1">
      <alignment horizontal="left" indent="1"/>
    </xf>
    <xf numFmtId="0" fontId="21" fillId="4" borderId="1" xfId="3" applyFill="1" applyBorder="1" applyAlignment="1">
      <alignment horizontal="center"/>
    </xf>
    <xf numFmtId="0" fontId="21" fillId="4" borderId="15" xfId="3" applyFill="1" applyBorder="1" applyAlignment="1">
      <alignment horizontal="center"/>
    </xf>
    <xf numFmtId="0" fontId="6" fillId="5" borderId="14" xfId="3" applyFont="1" applyFill="1" applyBorder="1" applyAlignment="1">
      <alignment horizontal="left" indent="2"/>
    </xf>
    <xf numFmtId="0" fontId="6" fillId="5" borderId="1" xfId="3" applyFont="1" applyFill="1" applyBorder="1" applyAlignment="1">
      <alignment horizontal="center"/>
    </xf>
    <xf numFmtId="0" fontId="4" fillId="4" borderId="14" xfId="3" applyFont="1" applyFill="1" applyBorder="1" applyAlignment="1">
      <alignment horizontal="left" indent="1"/>
    </xf>
    <xf numFmtId="0" fontId="21" fillId="5" borderId="17" xfId="3" applyFill="1" applyBorder="1" applyAlignment="1">
      <alignment horizontal="center"/>
    </xf>
    <xf numFmtId="0" fontId="21" fillId="5" borderId="18" xfId="3" applyFill="1" applyBorder="1" applyAlignment="1">
      <alignment horizontal="center"/>
    </xf>
    <xf numFmtId="0" fontId="18" fillId="0" borderId="19" xfId="3" applyFont="1" applyFill="1" applyBorder="1" applyAlignment="1">
      <alignment horizontal="right"/>
    </xf>
    <xf numFmtId="0" fontId="18" fillId="0" borderId="20" xfId="3" applyFont="1" applyFill="1" applyBorder="1" applyAlignment="1">
      <alignment horizontal="center"/>
    </xf>
    <xf numFmtId="0" fontId="18" fillId="0" borderId="21" xfId="3" applyFont="1" applyFill="1" applyBorder="1" applyAlignment="1">
      <alignment horizont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21" fillId="0" borderId="0" xfId="3" applyFill="1" applyAlignment="1">
      <alignment horizontal="center"/>
    </xf>
    <xf numFmtId="42" fontId="0" fillId="0" borderId="1" xfId="0" applyNumberFormat="1" applyBorder="1"/>
    <xf numFmtId="42" fontId="0" fillId="0" borderId="1" xfId="0" applyNumberFormat="1" applyBorder="1" applyAlignment="1">
      <alignment vertical="center"/>
    </xf>
    <xf numFmtId="0" fontId="4" fillId="5" borderId="14" xfId="3" applyFont="1" applyFill="1" applyBorder="1" applyAlignment="1">
      <alignment horizontal="left"/>
    </xf>
    <xf numFmtId="0" fontId="6" fillId="5" borderId="16" xfId="3" applyFont="1" applyFill="1" applyBorder="1" applyAlignment="1">
      <alignment horizontal="left" indent="2"/>
    </xf>
    <xf numFmtId="0" fontId="17" fillId="0" borderId="1" xfId="0" applyFont="1" applyBorder="1" applyAlignment="1">
      <alignment horizontal="right"/>
    </xf>
    <xf numFmtId="42" fontId="17" fillId="0" borderId="1" xfId="0" applyNumberFormat="1" applyFont="1" applyBorder="1"/>
    <xf numFmtId="42" fontId="21" fillId="0" borderId="0" xfId="4" applyFont="1" applyFill="1"/>
    <xf numFmtId="42" fontId="21" fillId="0" borderId="0" xfId="3" applyNumberFormat="1" applyFill="1"/>
    <xf numFmtId="167" fontId="21" fillId="0" borderId="0" xfId="3" applyNumberFormat="1" applyFill="1"/>
    <xf numFmtId="0" fontId="2" fillId="0" borderId="0" xfId="0" applyFont="1" applyAlignment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justify" vertical="top" wrapText="1"/>
    </xf>
    <xf numFmtId="0" fontId="17" fillId="5" borderId="1" xfId="0" applyFont="1" applyFill="1" applyBorder="1" applyAlignment="1">
      <alignment horizontal="center"/>
    </xf>
    <xf numFmtId="0" fontId="19" fillId="0" borderId="0" xfId="3" applyFont="1" applyAlignment="1">
      <alignment horizontal="center"/>
    </xf>
    <xf numFmtId="0" fontId="18" fillId="0" borderId="0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wrapText="1"/>
    </xf>
    <xf numFmtId="0" fontId="18" fillId="4" borderId="12" xfId="3" applyFont="1" applyFill="1" applyBorder="1" applyAlignment="1">
      <alignment horizontal="center" vertical="center"/>
    </xf>
    <xf numFmtId="0" fontId="18" fillId="4" borderId="14" xfId="3" applyFont="1" applyFill="1" applyBorder="1" applyAlignment="1">
      <alignment horizontal="center" vertical="center"/>
    </xf>
    <xf numFmtId="0" fontId="18" fillId="4" borderId="3" xfId="3" applyFont="1" applyFill="1" applyBorder="1" applyAlignment="1">
      <alignment horizontal="center" vertical="center"/>
    </xf>
    <xf numFmtId="0" fontId="18" fillId="4" borderId="1" xfId="3" applyFont="1" applyFill="1" applyBorder="1" applyAlignment="1">
      <alignment horizontal="center" vertical="center"/>
    </xf>
    <xf numFmtId="0" fontId="18" fillId="4" borderId="13" xfId="3" applyFont="1" applyFill="1" applyBorder="1" applyAlignment="1">
      <alignment horizontal="center" vertical="center"/>
    </xf>
    <xf numFmtId="0" fontId="18" fillId="4" borderId="15" xfId="3" applyFont="1" applyFill="1" applyBorder="1" applyAlignment="1">
      <alignment horizontal="center" vertical="center"/>
    </xf>
  </cellXfs>
  <cellStyles count="5">
    <cellStyle name="Millares" xfId="1" builtinId="3"/>
    <cellStyle name="Moneda [0]" xfId="4" builtinId="7"/>
    <cellStyle name="Normal" xfId="0" builtinId="0"/>
    <cellStyle name="Normal 2" xfId="2"/>
    <cellStyle name="Normal 3" xfId="3"/>
  </cellStyles>
  <dxfs count="1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png"/><Relationship Id="rId7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hyperlink" Target="http://www.enasco.com/product/SB10234G" TargetMode="External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14</xdr:row>
      <xdr:rowOff>0</xdr:rowOff>
    </xdr:from>
    <xdr:to>
      <xdr:col>1</xdr:col>
      <xdr:colOff>1571625</xdr:colOff>
      <xdr:row>15</xdr:row>
      <xdr:rowOff>9525</xdr:rowOff>
    </xdr:to>
    <xdr:pic>
      <xdr:nvPicPr>
        <xdr:cNvPr id="1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14</xdr:row>
      <xdr:rowOff>0</xdr:rowOff>
    </xdr:from>
    <xdr:to>
      <xdr:col>1</xdr:col>
      <xdr:colOff>1047750</xdr:colOff>
      <xdr:row>15</xdr:row>
      <xdr:rowOff>9525</xdr:rowOff>
    </xdr:to>
    <xdr:pic>
      <xdr:nvPicPr>
        <xdr:cNvPr id="1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14</xdr:row>
      <xdr:rowOff>0</xdr:rowOff>
    </xdr:from>
    <xdr:to>
      <xdr:col>1</xdr:col>
      <xdr:colOff>1571625</xdr:colOff>
      <xdr:row>15</xdr:row>
      <xdr:rowOff>9525</xdr:rowOff>
    </xdr:to>
    <xdr:pic>
      <xdr:nvPicPr>
        <xdr:cNvPr id="1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14</xdr:row>
      <xdr:rowOff>0</xdr:rowOff>
    </xdr:from>
    <xdr:to>
      <xdr:col>1</xdr:col>
      <xdr:colOff>1047750</xdr:colOff>
      <xdr:row>15</xdr:row>
      <xdr:rowOff>9525</xdr:rowOff>
    </xdr:to>
    <xdr:pic>
      <xdr:nvPicPr>
        <xdr:cNvPr id="1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14</xdr:row>
      <xdr:rowOff>0</xdr:rowOff>
    </xdr:from>
    <xdr:to>
      <xdr:col>1</xdr:col>
      <xdr:colOff>1571625</xdr:colOff>
      <xdr:row>15</xdr:row>
      <xdr:rowOff>9525</xdr:rowOff>
    </xdr:to>
    <xdr:pic>
      <xdr:nvPicPr>
        <xdr:cNvPr id="1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14</xdr:row>
      <xdr:rowOff>0</xdr:rowOff>
    </xdr:from>
    <xdr:to>
      <xdr:col>1</xdr:col>
      <xdr:colOff>1047750</xdr:colOff>
      <xdr:row>15</xdr:row>
      <xdr:rowOff>9525</xdr:rowOff>
    </xdr:to>
    <xdr:pic>
      <xdr:nvPicPr>
        <xdr:cNvPr id="1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14</xdr:row>
      <xdr:rowOff>0</xdr:rowOff>
    </xdr:from>
    <xdr:to>
      <xdr:col>1</xdr:col>
      <xdr:colOff>1571625</xdr:colOff>
      <xdr:row>15</xdr:row>
      <xdr:rowOff>9525</xdr:rowOff>
    </xdr:to>
    <xdr:pic>
      <xdr:nvPicPr>
        <xdr:cNvPr id="1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14</xdr:row>
      <xdr:rowOff>0</xdr:rowOff>
    </xdr:from>
    <xdr:to>
      <xdr:col>1</xdr:col>
      <xdr:colOff>1047750</xdr:colOff>
      <xdr:row>15</xdr:row>
      <xdr:rowOff>9525</xdr:rowOff>
    </xdr:to>
    <xdr:pic>
      <xdr:nvPicPr>
        <xdr:cNvPr id="1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14</xdr:row>
      <xdr:rowOff>0</xdr:rowOff>
    </xdr:from>
    <xdr:to>
      <xdr:col>1</xdr:col>
      <xdr:colOff>1571625</xdr:colOff>
      <xdr:row>15</xdr:row>
      <xdr:rowOff>9525</xdr:rowOff>
    </xdr:to>
    <xdr:pic>
      <xdr:nvPicPr>
        <xdr:cNvPr id="1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14</xdr:row>
      <xdr:rowOff>0</xdr:rowOff>
    </xdr:from>
    <xdr:to>
      <xdr:col>1</xdr:col>
      <xdr:colOff>1047750</xdr:colOff>
      <xdr:row>15</xdr:row>
      <xdr:rowOff>9525</xdr:rowOff>
    </xdr:to>
    <xdr:pic>
      <xdr:nvPicPr>
        <xdr:cNvPr id="1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14</xdr:row>
      <xdr:rowOff>0</xdr:rowOff>
    </xdr:from>
    <xdr:to>
      <xdr:col>1</xdr:col>
      <xdr:colOff>1571625</xdr:colOff>
      <xdr:row>15</xdr:row>
      <xdr:rowOff>9525</xdr:rowOff>
    </xdr:to>
    <xdr:pic>
      <xdr:nvPicPr>
        <xdr:cNvPr id="2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14</xdr:row>
      <xdr:rowOff>0</xdr:rowOff>
    </xdr:from>
    <xdr:to>
      <xdr:col>1</xdr:col>
      <xdr:colOff>1047750</xdr:colOff>
      <xdr:row>15</xdr:row>
      <xdr:rowOff>9525</xdr:rowOff>
    </xdr:to>
    <xdr:pic>
      <xdr:nvPicPr>
        <xdr:cNvPr id="2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15</xdr:row>
      <xdr:rowOff>9525</xdr:rowOff>
    </xdr:to>
    <xdr:pic>
      <xdr:nvPicPr>
        <xdr:cNvPr id="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14</xdr:row>
      <xdr:rowOff>0</xdr:rowOff>
    </xdr:from>
    <xdr:to>
      <xdr:col>1</xdr:col>
      <xdr:colOff>857250</xdr:colOff>
      <xdr:row>14</xdr:row>
      <xdr:rowOff>161925</xdr:rowOff>
    </xdr:to>
    <xdr:pic>
      <xdr:nvPicPr>
        <xdr:cNvPr id="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42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1652</xdr:row>
      <xdr:rowOff>112197</xdr:rowOff>
    </xdr:to>
    <xdr:pic>
      <xdr:nvPicPr>
        <xdr:cNvPr id="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058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1652</xdr:row>
      <xdr:rowOff>102672</xdr:rowOff>
    </xdr:to>
    <xdr:pic>
      <xdr:nvPicPr>
        <xdr:cNvPr id="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057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1652</xdr:row>
      <xdr:rowOff>112197</xdr:rowOff>
    </xdr:to>
    <xdr:pic>
      <xdr:nvPicPr>
        <xdr:cNvPr id="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058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1652</xdr:row>
      <xdr:rowOff>102672</xdr:rowOff>
    </xdr:to>
    <xdr:pic>
      <xdr:nvPicPr>
        <xdr:cNvPr id="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057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1675</xdr:row>
      <xdr:rowOff>45893</xdr:rowOff>
    </xdr:to>
    <xdr:pic>
      <xdr:nvPicPr>
        <xdr:cNvPr id="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469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1672</xdr:row>
      <xdr:rowOff>73355</xdr:rowOff>
    </xdr:to>
    <xdr:pic>
      <xdr:nvPicPr>
        <xdr:cNvPr id="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418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1675</xdr:row>
      <xdr:rowOff>45893</xdr:rowOff>
    </xdr:to>
    <xdr:pic>
      <xdr:nvPicPr>
        <xdr:cNvPr id="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469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1672</xdr:row>
      <xdr:rowOff>73355</xdr:rowOff>
    </xdr:to>
    <xdr:pic>
      <xdr:nvPicPr>
        <xdr:cNvPr id="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418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1662</xdr:row>
      <xdr:rowOff>106012</xdr:rowOff>
    </xdr:to>
    <xdr:pic>
      <xdr:nvPicPr>
        <xdr:cNvPr id="4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239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1662</xdr:row>
      <xdr:rowOff>48862</xdr:rowOff>
    </xdr:to>
    <xdr:pic>
      <xdr:nvPicPr>
        <xdr:cNvPr id="5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233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1659</xdr:row>
      <xdr:rowOff>188521</xdr:rowOff>
    </xdr:to>
    <xdr:pic>
      <xdr:nvPicPr>
        <xdr:cNvPr id="5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192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1652</xdr:row>
      <xdr:rowOff>138669</xdr:rowOff>
    </xdr:to>
    <xdr:pic>
      <xdr:nvPicPr>
        <xdr:cNvPr id="5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2060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104775</xdr:rowOff>
    </xdr:to>
    <xdr:pic>
      <xdr:nvPicPr>
        <xdr:cNvPr id="5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28575</xdr:rowOff>
    </xdr:to>
    <xdr:pic>
      <xdr:nvPicPr>
        <xdr:cNvPr id="5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28575</xdr:rowOff>
    </xdr:to>
    <xdr:pic>
      <xdr:nvPicPr>
        <xdr:cNvPr id="5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104775</xdr:rowOff>
    </xdr:to>
    <xdr:pic>
      <xdr:nvPicPr>
        <xdr:cNvPr id="5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28575</xdr:rowOff>
    </xdr:to>
    <xdr:pic>
      <xdr:nvPicPr>
        <xdr:cNvPr id="5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28575</xdr:rowOff>
    </xdr:to>
    <xdr:pic>
      <xdr:nvPicPr>
        <xdr:cNvPr id="5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6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7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7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7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8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8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8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8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8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8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8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8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8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8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9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9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9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9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9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0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0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0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0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0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0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0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1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1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1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2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1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1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133350</xdr:rowOff>
    </xdr:to>
    <xdr:pic>
      <xdr:nvPicPr>
        <xdr:cNvPr id="1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1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1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1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4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5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5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5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5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15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5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5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15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133350</xdr:rowOff>
    </xdr:to>
    <xdr:pic>
      <xdr:nvPicPr>
        <xdr:cNvPr id="15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1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1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6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1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1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7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1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1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1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133350</xdr:rowOff>
    </xdr:to>
    <xdr:pic>
      <xdr:nvPicPr>
        <xdr:cNvPr id="1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9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19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9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19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19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20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0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0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0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0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0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0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2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1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1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1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1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1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1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1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1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2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2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2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2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2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2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133350</xdr:rowOff>
    </xdr:to>
    <xdr:pic>
      <xdr:nvPicPr>
        <xdr:cNvPr id="2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2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2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2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2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4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5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5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5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5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5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5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5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5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5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2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6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6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6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6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6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6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6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6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7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7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27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27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2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2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2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9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9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9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29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29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0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0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0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0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0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0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0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133350</xdr:rowOff>
    </xdr:to>
    <xdr:pic>
      <xdr:nvPicPr>
        <xdr:cNvPr id="3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32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3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133350</xdr:rowOff>
    </xdr:to>
    <xdr:pic>
      <xdr:nvPicPr>
        <xdr:cNvPr id="3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4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5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5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5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5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5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35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35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5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5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6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7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133350</xdr:rowOff>
    </xdr:to>
    <xdr:pic>
      <xdr:nvPicPr>
        <xdr:cNvPr id="3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3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104775</xdr:rowOff>
    </xdr:to>
    <xdr:pic>
      <xdr:nvPicPr>
        <xdr:cNvPr id="3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3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3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39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39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39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39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39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40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40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40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40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40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40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17</xdr:row>
      <xdr:rowOff>0</xdr:rowOff>
    </xdr:from>
    <xdr:to>
      <xdr:col>1</xdr:col>
      <xdr:colOff>1571625</xdr:colOff>
      <xdr:row>19</xdr:row>
      <xdr:rowOff>38100</xdr:rowOff>
    </xdr:to>
    <xdr:pic>
      <xdr:nvPicPr>
        <xdr:cNvPr id="40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17</xdr:row>
      <xdr:rowOff>0</xdr:rowOff>
    </xdr:from>
    <xdr:to>
      <xdr:col>1</xdr:col>
      <xdr:colOff>1047750</xdr:colOff>
      <xdr:row>19</xdr:row>
      <xdr:rowOff>38100</xdr:rowOff>
    </xdr:to>
    <xdr:pic>
      <xdr:nvPicPr>
        <xdr:cNvPr id="40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4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4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4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123825</xdr:rowOff>
    </xdr:to>
    <xdr:pic>
      <xdr:nvPicPr>
        <xdr:cNvPr id="4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133350</xdr:rowOff>
    </xdr:to>
    <xdr:pic>
      <xdr:nvPicPr>
        <xdr:cNvPr id="4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2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4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17</xdr:row>
      <xdr:rowOff>0</xdr:rowOff>
    </xdr:from>
    <xdr:to>
      <xdr:col>1</xdr:col>
      <xdr:colOff>857250</xdr:colOff>
      <xdr:row>19</xdr:row>
      <xdr:rowOff>38100</xdr:rowOff>
    </xdr:to>
    <xdr:pic>
      <xdr:nvPicPr>
        <xdr:cNvPr id="4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8117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17</xdr:row>
      <xdr:rowOff>0</xdr:rowOff>
    </xdr:from>
    <xdr:to>
      <xdr:col>1</xdr:col>
      <xdr:colOff>6928</xdr:colOff>
      <xdr:row>18</xdr:row>
      <xdr:rowOff>28575</xdr:rowOff>
    </xdr:to>
    <xdr:pic>
      <xdr:nvPicPr>
        <xdr:cNvPr id="4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8117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1591</xdr:row>
      <xdr:rowOff>121722</xdr:rowOff>
    </xdr:to>
    <xdr:pic>
      <xdr:nvPicPr>
        <xdr:cNvPr id="4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17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1591</xdr:row>
      <xdr:rowOff>121722</xdr:rowOff>
    </xdr:to>
    <xdr:pic>
      <xdr:nvPicPr>
        <xdr:cNvPr id="4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17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1591</xdr:row>
      <xdr:rowOff>121722</xdr:rowOff>
    </xdr:to>
    <xdr:pic>
      <xdr:nvPicPr>
        <xdr:cNvPr id="4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17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1591</xdr:row>
      <xdr:rowOff>121722</xdr:rowOff>
    </xdr:to>
    <xdr:pic>
      <xdr:nvPicPr>
        <xdr:cNvPr id="4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17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4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4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4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44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44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44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44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45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45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45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45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45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45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45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45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45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4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4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19050</xdr:rowOff>
    </xdr:to>
    <xdr:pic>
      <xdr:nvPicPr>
        <xdr:cNvPr id="4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19050</xdr:rowOff>
    </xdr:to>
    <xdr:pic>
      <xdr:nvPicPr>
        <xdr:cNvPr id="4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19050</xdr:rowOff>
    </xdr:to>
    <xdr:pic>
      <xdr:nvPicPr>
        <xdr:cNvPr id="46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19050</xdr:rowOff>
    </xdr:to>
    <xdr:pic>
      <xdr:nvPicPr>
        <xdr:cNvPr id="4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7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4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4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123825</xdr:rowOff>
    </xdr:to>
    <xdr:pic>
      <xdr:nvPicPr>
        <xdr:cNvPr id="4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123825</xdr:rowOff>
    </xdr:to>
    <xdr:pic>
      <xdr:nvPicPr>
        <xdr:cNvPr id="4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123825</xdr:rowOff>
    </xdr:to>
    <xdr:pic>
      <xdr:nvPicPr>
        <xdr:cNvPr id="4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133350</xdr:rowOff>
    </xdr:to>
    <xdr:pic>
      <xdr:nvPicPr>
        <xdr:cNvPr id="4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9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49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114300</xdr:rowOff>
    </xdr:to>
    <xdr:pic>
      <xdr:nvPicPr>
        <xdr:cNvPr id="49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9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49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0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0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50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0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0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0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0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5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5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5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2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2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2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2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2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2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2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2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2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2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3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3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5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5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114300</xdr:rowOff>
    </xdr:to>
    <xdr:pic>
      <xdr:nvPicPr>
        <xdr:cNvPr id="5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5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5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54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5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5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5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5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5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5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5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5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5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5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1590</xdr:row>
      <xdr:rowOff>106136</xdr:rowOff>
    </xdr:to>
    <xdr:pic>
      <xdr:nvPicPr>
        <xdr:cNvPr id="56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1590</xdr:row>
      <xdr:rowOff>106136</xdr:rowOff>
    </xdr:to>
    <xdr:pic>
      <xdr:nvPicPr>
        <xdr:cNvPr id="56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5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6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7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1590</xdr:row>
      <xdr:rowOff>106136</xdr:rowOff>
    </xdr:to>
    <xdr:pic>
      <xdr:nvPicPr>
        <xdr:cNvPr id="5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5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5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5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5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59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59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59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59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59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59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59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59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60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60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60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60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60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0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0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6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6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19050</xdr:rowOff>
    </xdr:to>
    <xdr:pic>
      <xdr:nvPicPr>
        <xdr:cNvPr id="6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19050</xdr:rowOff>
    </xdr:to>
    <xdr:pic>
      <xdr:nvPicPr>
        <xdr:cNvPr id="6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19050</xdr:rowOff>
    </xdr:to>
    <xdr:pic>
      <xdr:nvPicPr>
        <xdr:cNvPr id="6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19050</xdr:rowOff>
    </xdr:to>
    <xdr:pic>
      <xdr:nvPicPr>
        <xdr:cNvPr id="6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2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6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6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123825</xdr:rowOff>
    </xdr:to>
    <xdr:pic>
      <xdr:nvPicPr>
        <xdr:cNvPr id="6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123825</xdr:rowOff>
    </xdr:to>
    <xdr:pic>
      <xdr:nvPicPr>
        <xdr:cNvPr id="6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123825</xdr:rowOff>
    </xdr:to>
    <xdr:pic>
      <xdr:nvPicPr>
        <xdr:cNvPr id="6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133350</xdr:rowOff>
    </xdr:to>
    <xdr:pic>
      <xdr:nvPicPr>
        <xdr:cNvPr id="6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28575</xdr:rowOff>
    </xdr:to>
    <xdr:pic>
      <xdr:nvPicPr>
        <xdr:cNvPr id="6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114300</xdr:rowOff>
    </xdr:to>
    <xdr:pic>
      <xdr:nvPicPr>
        <xdr:cNvPr id="6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6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4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5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5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5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5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5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65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65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5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5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6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66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66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66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66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67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67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67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67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67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67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67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67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6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6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114300</xdr:rowOff>
    </xdr:to>
    <xdr:pic>
      <xdr:nvPicPr>
        <xdr:cNvPr id="6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6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85725</xdr:rowOff>
    </xdr:to>
    <xdr:pic>
      <xdr:nvPicPr>
        <xdr:cNvPr id="6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6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69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69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69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69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69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70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70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70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70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70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70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33</xdr:row>
      <xdr:rowOff>0</xdr:rowOff>
    </xdr:from>
    <xdr:to>
      <xdr:col>1</xdr:col>
      <xdr:colOff>1571625</xdr:colOff>
      <xdr:row>34</xdr:row>
      <xdr:rowOff>171450</xdr:rowOff>
    </xdr:to>
    <xdr:pic>
      <xdr:nvPicPr>
        <xdr:cNvPr id="70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33</xdr:row>
      <xdr:rowOff>0</xdr:rowOff>
    </xdr:from>
    <xdr:to>
      <xdr:col>1</xdr:col>
      <xdr:colOff>1047750</xdr:colOff>
      <xdr:row>34</xdr:row>
      <xdr:rowOff>171450</xdr:rowOff>
    </xdr:to>
    <xdr:pic>
      <xdr:nvPicPr>
        <xdr:cNvPr id="70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104775</xdr:rowOff>
    </xdr:to>
    <xdr:pic>
      <xdr:nvPicPr>
        <xdr:cNvPr id="7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7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7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7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7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7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33</xdr:row>
      <xdr:rowOff>0</xdr:rowOff>
    </xdr:from>
    <xdr:to>
      <xdr:col>1</xdr:col>
      <xdr:colOff>857250</xdr:colOff>
      <xdr:row>34</xdr:row>
      <xdr:rowOff>171450</xdr:rowOff>
    </xdr:to>
    <xdr:pic>
      <xdr:nvPicPr>
        <xdr:cNvPr id="7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2141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1581</xdr:row>
      <xdr:rowOff>61108</xdr:rowOff>
    </xdr:to>
    <xdr:pic>
      <xdr:nvPicPr>
        <xdr:cNvPr id="7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517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1581</xdr:row>
      <xdr:rowOff>3958</xdr:rowOff>
    </xdr:to>
    <xdr:pic>
      <xdr:nvPicPr>
        <xdr:cNvPr id="7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276225</xdr:rowOff>
    </xdr:to>
    <xdr:pic>
      <xdr:nvPicPr>
        <xdr:cNvPr id="7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276225</xdr:rowOff>
    </xdr:to>
    <xdr:pic>
      <xdr:nvPicPr>
        <xdr:cNvPr id="7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2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1581</xdr:row>
      <xdr:rowOff>127783</xdr:rowOff>
    </xdr:to>
    <xdr:pic>
      <xdr:nvPicPr>
        <xdr:cNvPr id="7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1581</xdr:row>
      <xdr:rowOff>127783</xdr:rowOff>
    </xdr:to>
    <xdr:pic>
      <xdr:nvPicPr>
        <xdr:cNvPr id="7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295275</xdr:rowOff>
    </xdr:to>
    <xdr:pic>
      <xdr:nvPicPr>
        <xdr:cNvPr id="7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1581</xdr:row>
      <xdr:rowOff>127783</xdr:rowOff>
    </xdr:to>
    <xdr:pic>
      <xdr:nvPicPr>
        <xdr:cNvPr id="72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1581</xdr:row>
      <xdr:rowOff>127783</xdr:rowOff>
    </xdr:to>
    <xdr:pic>
      <xdr:nvPicPr>
        <xdr:cNvPr id="72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1581</xdr:row>
      <xdr:rowOff>127783</xdr:rowOff>
    </xdr:to>
    <xdr:pic>
      <xdr:nvPicPr>
        <xdr:cNvPr id="73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1581</xdr:row>
      <xdr:rowOff>127783</xdr:rowOff>
    </xdr:to>
    <xdr:pic>
      <xdr:nvPicPr>
        <xdr:cNvPr id="73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1581</xdr:row>
      <xdr:rowOff>127783</xdr:rowOff>
    </xdr:to>
    <xdr:pic>
      <xdr:nvPicPr>
        <xdr:cNvPr id="73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1581</xdr:row>
      <xdr:rowOff>127783</xdr:rowOff>
    </xdr:to>
    <xdr:pic>
      <xdr:nvPicPr>
        <xdr:cNvPr id="73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1581</xdr:row>
      <xdr:rowOff>127783</xdr:rowOff>
    </xdr:to>
    <xdr:pic>
      <xdr:nvPicPr>
        <xdr:cNvPr id="73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1581</xdr:row>
      <xdr:rowOff>127783</xdr:rowOff>
    </xdr:to>
    <xdr:pic>
      <xdr:nvPicPr>
        <xdr:cNvPr id="73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1581</xdr:row>
      <xdr:rowOff>127783</xdr:rowOff>
    </xdr:to>
    <xdr:pic>
      <xdr:nvPicPr>
        <xdr:cNvPr id="73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1581</xdr:row>
      <xdr:rowOff>127783</xdr:rowOff>
    </xdr:to>
    <xdr:pic>
      <xdr:nvPicPr>
        <xdr:cNvPr id="73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1581</xdr:row>
      <xdr:rowOff>127783</xdr:rowOff>
    </xdr:to>
    <xdr:pic>
      <xdr:nvPicPr>
        <xdr:cNvPr id="73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1581</xdr:row>
      <xdr:rowOff>127783</xdr:rowOff>
    </xdr:to>
    <xdr:pic>
      <xdr:nvPicPr>
        <xdr:cNvPr id="73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295275</xdr:rowOff>
    </xdr:to>
    <xdr:pic>
      <xdr:nvPicPr>
        <xdr:cNvPr id="7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1581</xdr:row>
      <xdr:rowOff>127783</xdr:rowOff>
    </xdr:to>
    <xdr:pic>
      <xdr:nvPicPr>
        <xdr:cNvPr id="7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1581</xdr:row>
      <xdr:rowOff>127783</xdr:rowOff>
    </xdr:to>
    <xdr:pic>
      <xdr:nvPicPr>
        <xdr:cNvPr id="7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295275</xdr:rowOff>
    </xdr:to>
    <xdr:pic>
      <xdr:nvPicPr>
        <xdr:cNvPr id="7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304800</xdr:rowOff>
    </xdr:to>
    <xdr:pic>
      <xdr:nvPicPr>
        <xdr:cNvPr id="7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276225</xdr:rowOff>
    </xdr:to>
    <xdr:pic>
      <xdr:nvPicPr>
        <xdr:cNvPr id="7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276225</xdr:rowOff>
    </xdr:to>
    <xdr:pic>
      <xdr:nvPicPr>
        <xdr:cNvPr id="7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4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5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5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5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5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5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5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5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295275</xdr:rowOff>
    </xdr:to>
    <xdr:pic>
      <xdr:nvPicPr>
        <xdr:cNvPr id="75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35</xdr:row>
      <xdr:rowOff>352425</xdr:rowOff>
    </xdr:to>
    <xdr:pic>
      <xdr:nvPicPr>
        <xdr:cNvPr id="75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35</xdr:row>
      <xdr:rowOff>352425</xdr:rowOff>
    </xdr:to>
    <xdr:pic>
      <xdr:nvPicPr>
        <xdr:cNvPr id="75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35</xdr:row>
      <xdr:rowOff>352425</xdr:rowOff>
    </xdr:to>
    <xdr:pic>
      <xdr:nvPicPr>
        <xdr:cNvPr id="76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35</xdr:row>
      <xdr:rowOff>352425</xdr:rowOff>
    </xdr:to>
    <xdr:pic>
      <xdr:nvPicPr>
        <xdr:cNvPr id="76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35</xdr:row>
      <xdr:rowOff>352425</xdr:rowOff>
    </xdr:to>
    <xdr:pic>
      <xdr:nvPicPr>
        <xdr:cNvPr id="76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35</xdr:row>
      <xdr:rowOff>352425</xdr:rowOff>
    </xdr:to>
    <xdr:pic>
      <xdr:nvPicPr>
        <xdr:cNvPr id="76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35</xdr:row>
      <xdr:rowOff>352425</xdr:rowOff>
    </xdr:to>
    <xdr:pic>
      <xdr:nvPicPr>
        <xdr:cNvPr id="76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35</xdr:row>
      <xdr:rowOff>352425</xdr:rowOff>
    </xdr:to>
    <xdr:pic>
      <xdr:nvPicPr>
        <xdr:cNvPr id="76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35</xdr:row>
      <xdr:rowOff>352425</xdr:rowOff>
    </xdr:to>
    <xdr:pic>
      <xdr:nvPicPr>
        <xdr:cNvPr id="76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35</xdr:row>
      <xdr:rowOff>352425</xdr:rowOff>
    </xdr:to>
    <xdr:pic>
      <xdr:nvPicPr>
        <xdr:cNvPr id="76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35</xdr:row>
      <xdr:rowOff>0</xdr:rowOff>
    </xdr:from>
    <xdr:to>
      <xdr:col>1</xdr:col>
      <xdr:colOff>1571625</xdr:colOff>
      <xdr:row>35</xdr:row>
      <xdr:rowOff>352425</xdr:rowOff>
    </xdr:to>
    <xdr:pic>
      <xdr:nvPicPr>
        <xdr:cNvPr id="76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35</xdr:row>
      <xdr:rowOff>0</xdr:rowOff>
    </xdr:from>
    <xdr:to>
      <xdr:col>1</xdr:col>
      <xdr:colOff>1047750</xdr:colOff>
      <xdr:row>35</xdr:row>
      <xdr:rowOff>352425</xdr:rowOff>
    </xdr:to>
    <xdr:pic>
      <xdr:nvPicPr>
        <xdr:cNvPr id="76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295275</xdr:rowOff>
    </xdr:to>
    <xdr:pic>
      <xdr:nvPicPr>
        <xdr:cNvPr id="7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7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295275</xdr:rowOff>
    </xdr:to>
    <xdr:pic>
      <xdr:nvPicPr>
        <xdr:cNvPr id="7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304800</xdr:rowOff>
    </xdr:to>
    <xdr:pic>
      <xdr:nvPicPr>
        <xdr:cNvPr id="7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1581</xdr:row>
      <xdr:rowOff>61108</xdr:rowOff>
    </xdr:to>
    <xdr:pic>
      <xdr:nvPicPr>
        <xdr:cNvPr id="7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517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1581</xdr:row>
      <xdr:rowOff>3958</xdr:rowOff>
    </xdr:to>
    <xdr:pic>
      <xdr:nvPicPr>
        <xdr:cNvPr id="7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352425</xdr:rowOff>
    </xdr:to>
    <xdr:pic>
      <xdr:nvPicPr>
        <xdr:cNvPr id="7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1581</xdr:row>
      <xdr:rowOff>127783</xdr:rowOff>
    </xdr:to>
    <xdr:pic>
      <xdr:nvPicPr>
        <xdr:cNvPr id="7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1581</xdr:row>
      <xdr:rowOff>127783</xdr:rowOff>
    </xdr:to>
    <xdr:pic>
      <xdr:nvPicPr>
        <xdr:cNvPr id="7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523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361950</xdr:rowOff>
    </xdr:to>
    <xdr:pic>
      <xdr:nvPicPr>
        <xdr:cNvPr id="7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35</xdr:row>
      <xdr:rowOff>0</xdr:rowOff>
    </xdr:from>
    <xdr:to>
      <xdr:col>1</xdr:col>
      <xdr:colOff>857250</xdr:colOff>
      <xdr:row>35</xdr:row>
      <xdr:rowOff>361950</xdr:rowOff>
    </xdr:to>
    <xdr:pic>
      <xdr:nvPicPr>
        <xdr:cNvPr id="7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2811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95250</xdr:rowOff>
    </xdr:to>
    <xdr:pic>
      <xdr:nvPicPr>
        <xdr:cNvPr id="7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7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7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7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7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7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7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7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79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79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797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798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799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80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80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80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80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80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80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80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2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37</xdr:row>
      <xdr:rowOff>152400</xdr:rowOff>
    </xdr:to>
    <xdr:pic>
      <xdr:nvPicPr>
        <xdr:cNvPr id="8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947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1557</xdr:row>
      <xdr:rowOff>165761</xdr:rowOff>
    </xdr:to>
    <xdr:pic>
      <xdr:nvPicPr>
        <xdr:cNvPr id="8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5300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1557</xdr:row>
      <xdr:rowOff>165761</xdr:rowOff>
    </xdr:to>
    <xdr:pic>
      <xdr:nvPicPr>
        <xdr:cNvPr id="8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5300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1557</xdr:row>
      <xdr:rowOff>165761</xdr:rowOff>
    </xdr:to>
    <xdr:pic>
      <xdr:nvPicPr>
        <xdr:cNvPr id="8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5300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1557</xdr:row>
      <xdr:rowOff>165761</xdr:rowOff>
    </xdr:to>
    <xdr:pic>
      <xdr:nvPicPr>
        <xdr:cNvPr id="8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5300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8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8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8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8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8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8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8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110836</xdr:rowOff>
    </xdr:to>
    <xdr:pic>
      <xdr:nvPicPr>
        <xdr:cNvPr id="84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5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5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5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5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5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5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85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85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5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8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869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87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87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87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87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87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87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87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877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878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879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88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8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8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8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8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110836</xdr:rowOff>
    </xdr:to>
    <xdr:pic>
      <xdr:nvPicPr>
        <xdr:cNvPr id="89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89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9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89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89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0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0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0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0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0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90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90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9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9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9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2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9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9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110836</xdr:rowOff>
    </xdr:to>
    <xdr:pic>
      <xdr:nvPicPr>
        <xdr:cNvPr id="9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9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9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9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94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94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948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949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950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951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952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953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954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955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956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957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95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9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9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6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9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110836</xdr:rowOff>
    </xdr:to>
    <xdr:pic>
      <xdr:nvPicPr>
        <xdr:cNvPr id="9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97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9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120361</xdr:rowOff>
    </xdr:to>
    <xdr:pic>
      <xdr:nvPicPr>
        <xdr:cNvPr id="9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120361</xdr:rowOff>
    </xdr:to>
    <xdr:pic>
      <xdr:nvPicPr>
        <xdr:cNvPr id="9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9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9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9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9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9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9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9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9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9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139411</xdr:rowOff>
    </xdr:to>
    <xdr:pic>
      <xdr:nvPicPr>
        <xdr:cNvPr id="9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99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99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997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998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999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100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100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100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100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100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100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100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139411</xdr:rowOff>
    </xdr:to>
    <xdr:pic>
      <xdr:nvPicPr>
        <xdr:cNvPr id="10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139411</xdr:rowOff>
    </xdr:to>
    <xdr:pic>
      <xdr:nvPicPr>
        <xdr:cNvPr id="10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148936</xdr:rowOff>
    </xdr:to>
    <xdr:pic>
      <xdr:nvPicPr>
        <xdr:cNvPr id="102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120361</xdr:rowOff>
    </xdr:to>
    <xdr:pic>
      <xdr:nvPicPr>
        <xdr:cNvPr id="10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120361</xdr:rowOff>
    </xdr:to>
    <xdr:pic>
      <xdr:nvPicPr>
        <xdr:cNvPr id="10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139411</xdr:rowOff>
    </xdr:to>
    <xdr:pic>
      <xdr:nvPicPr>
        <xdr:cNvPr id="10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1047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1048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1049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105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105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105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105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105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105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105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50223</xdr:rowOff>
    </xdr:to>
    <xdr:pic>
      <xdr:nvPicPr>
        <xdr:cNvPr id="1057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50223</xdr:rowOff>
    </xdr:to>
    <xdr:pic>
      <xdr:nvPicPr>
        <xdr:cNvPr id="1058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139411</xdr:rowOff>
    </xdr:to>
    <xdr:pic>
      <xdr:nvPicPr>
        <xdr:cNvPr id="10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6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139411</xdr:rowOff>
    </xdr:to>
    <xdr:pic>
      <xdr:nvPicPr>
        <xdr:cNvPr id="10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148936</xdr:rowOff>
    </xdr:to>
    <xdr:pic>
      <xdr:nvPicPr>
        <xdr:cNvPr id="107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0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0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139411</xdr:rowOff>
    </xdr:to>
    <xdr:pic>
      <xdr:nvPicPr>
        <xdr:cNvPr id="10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1564</xdr:row>
      <xdr:rowOff>43788</xdr:rowOff>
    </xdr:to>
    <xdr:pic>
      <xdr:nvPicPr>
        <xdr:cNvPr id="10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19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1562</xdr:row>
      <xdr:rowOff>3092</xdr:rowOff>
    </xdr:to>
    <xdr:pic>
      <xdr:nvPicPr>
        <xdr:cNvPr id="10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158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78798</xdr:rowOff>
    </xdr:to>
    <xdr:pic>
      <xdr:nvPicPr>
        <xdr:cNvPr id="10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661660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181470</xdr:rowOff>
    </xdr:to>
    <xdr:pic>
      <xdr:nvPicPr>
        <xdr:cNvPr id="10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66166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181470</xdr:rowOff>
    </xdr:to>
    <xdr:pic>
      <xdr:nvPicPr>
        <xdr:cNvPr id="109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66166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09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6997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09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6997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09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09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10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10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10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10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10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10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10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107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108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2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4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5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5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5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5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5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5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5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5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5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6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17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17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17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17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177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178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179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18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18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18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18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18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9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9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9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9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19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0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0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0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0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0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0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0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22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22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22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22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22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22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227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228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229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23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23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23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4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5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5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5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5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5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5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5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5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5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6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7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9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9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9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9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29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0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0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0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0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0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0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0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2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349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35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35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35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35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35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35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35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357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358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359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36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6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7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9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9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9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9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9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9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39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0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0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0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0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0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0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0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42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42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42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42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42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42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427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428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429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43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38</xdr:row>
      <xdr:rowOff>0</xdr:rowOff>
    </xdr:to>
    <xdr:pic>
      <xdr:nvPicPr>
        <xdr:cNvPr id="143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38</xdr:row>
      <xdr:rowOff>0</xdr:rowOff>
    </xdr:to>
    <xdr:pic>
      <xdr:nvPicPr>
        <xdr:cNvPr id="143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4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4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4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4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5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38</xdr:row>
      <xdr:rowOff>0</xdr:rowOff>
    </xdr:to>
    <xdr:pic>
      <xdr:nvPicPr>
        <xdr:cNvPr id="145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50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145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145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5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5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5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5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5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5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6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6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146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146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146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6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6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6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6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146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7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7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147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110836</xdr:rowOff>
    </xdr:to>
    <xdr:pic>
      <xdr:nvPicPr>
        <xdr:cNvPr id="147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7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7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7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7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7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7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148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148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8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8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8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48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8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8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8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8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9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49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149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149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149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1495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1496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1497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1498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1499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1500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1501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1502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37</xdr:row>
      <xdr:rowOff>0</xdr:rowOff>
    </xdr:from>
    <xdr:to>
      <xdr:col>1</xdr:col>
      <xdr:colOff>1571625</xdr:colOff>
      <xdr:row>1556</xdr:row>
      <xdr:rowOff>12123</xdr:rowOff>
    </xdr:to>
    <xdr:pic>
      <xdr:nvPicPr>
        <xdr:cNvPr id="1503" name="Picture 2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37</xdr:row>
      <xdr:rowOff>0</xdr:rowOff>
    </xdr:from>
    <xdr:to>
      <xdr:col>1</xdr:col>
      <xdr:colOff>1047750</xdr:colOff>
      <xdr:row>1556</xdr:row>
      <xdr:rowOff>12123</xdr:rowOff>
    </xdr:to>
    <xdr:pic>
      <xdr:nvPicPr>
        <xdr:cNvPr id="1504" name="Picture 3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150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150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0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0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0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1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151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1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1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1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1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1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1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151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110836</xdr:rowOff>
    </xdr:to>
    <xdr:pic>
      <xdr:nvPicPr>
        <xdr:cNvPr id="151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50223</xdr:rowOff>
    </xdr:to>
    <xdr:pic>
      <xdr:nvPicPr>
        <xdr:cNvPr id="152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2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2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2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2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2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2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2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2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152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82261</xdr:rowOff>
    </xdr:to>
    <xdr:pic>
      <xdr:nvPicPr>
        <xdr:cNvPr id="153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3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3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3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3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3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36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37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1556</xdr:row>
      <xdr:rowOff>12123</xdr:rowOff>
    </xdr:to>
    <xdr:pic>
      <xdr:nvPicPr>
        <xdr:cNvPr id="1538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101311</xdr:rowOff>
    </xdr:to>
    <xdr:pic>
      <xdr:nvPicPr>
        <xdr:cNvPr id="1539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1540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53686</xdr:rowOff>
    </xdr:to>
    <xdr:pic>
      <xdr:nvPicPr>
        <xdr:cNvPr id="1541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42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43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44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857250</xdr:colOff>
      <xdr:row>37</xdr:row>
      <xdr:rowOff>0</xdr:rowOff>
    </xdr:from>
    <xdr:to>
      <xdr:col>1</xdr:col>
      <xdr:colOff>857250</xdr:colOff>
      <xdr:row>1555</xdr:row>
      <xdr:rowOff>44161</xdr:rowOff>
    </xdr:to>
    <xdr:pic>
      <xdr:nvPicPr>
        <xdr:cNvPr id="1545" name="Picture 76" descr="Adult Choking Manikin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63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9525</xdr:rowOff>
    </xdr:from>
    <xdr:to>
      <xdr:col>0</xdr:col>
      <xdr:colOff>571500</xdr:colOff>
      <xdr:row>2</xdr:row>
      <xdr:rowOff>222295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5"/>
          <a:ext cx="447675" cy="44137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EO1644"/>
  <sheetViews>
    <sheetView showGridLines="0" tabSelected="1" zoomScaleNormal="100" workbookViewId="0">
      <selection activeCell="C8" sqref="C8"/>
    </sheetView>
  </sheetViews>
  <sheetFormatPr baseColWidth="10" defaultRowHeight="15" x14ac:dyDescent="0.25"/>
  <cols>
    <col min="1" max="1" width="6.28515625" style="26" customWidth="1"/>
    <col min="2" max="2" width="72.28515625" style="2" customWidth="1"/>
    <col min="3" max="3" width="71" style="2" customWidth="1"/>
    <col min="4" max="4" width="11.42578125" style="26"/>
    <col min="5" max="5" width="13.5703125" style="26" customWidth="1"/>
    <col min="6" max="6" width="14.140625" style="26" bestFit="1" customWidth="1"/>
    <col min="7" max="7" width="13.5703125" style="26" customWidth="1"/>
    <col min="8" max="8" width="15.28515625" style="26" customWidth="1"/>
    <col min="9" max="132" width="11.42578125" hidden="1" customWidth="1"/>
    <col min="133" max="133" width="9.42578125" style="1" hidden="1" customWidth="1"/>
    <col min="134" max="134" width="8.85546875" style="1" hidden="1" customWidth="1"/>
    <col min="135" max="135" width="9.140625" style="1" hidden="1" customWidth="1"/>
    <col min="136" max="136" width="14.28515625" style="1" hidden="1" customWidth="1"/>
    <col min="137" max="137" width="5" style="1" hidden="1" customWidth="1"/>
    <col min="138" max="138" width="8.140625" style="1" hidden="1" customWidth="1"/>
    <col min="139" max="139" width="5.85546875" style="1" hidden="1" customWidth="1"/>
    <col min="140" max="142" width="11.42578125" hidden="1" customWidth="1"/>
    <col min="143" max="143" width="80" style="2" hidden="1" customWidth="1"/>
    <col min="144" max="145" width="11.42578125" hidden="1" customWidth="1"/>
  </cols>
  <sheetData>
    <row r="1" spans="1:144" ht="18.75" x14ac:dyDescent="0.3">
      <c r="A1" s="157" t="s">
        <v>0</v>
      </c>
      <c r="B1" s="157"/>
      <c r="C1" s="157"/>
      <c r="D1" s="157"/>
      <c r="E1" s="157"/>
      <c r="F1" s="157"/>
      <c r="G1" s="157"/>
      <c r="H1" s="157"/>
    </row>
    <row r="2" spans="1:144" ht="18.75" x14ac:dyDescent="0.3">
      <c r="A2" s="157" t="s">
        <v>65</v>
      </c>
      <c r="B2" s="157"/>
      <c r="C2" s="157"/>
      <c r="D2" s="157"/>
      <c r="E2" s="157"/>
      <c r="F2" s="157"/>
      <c r="G2" s="157"/>
      <c r="H2" s="157"/>
    </row>
    <row r="3" spans="1:144" ht="18.75" x14ac:dyDescent="0.3">
      <c r="A3" s="157" t="s">
        <v>1</v>
      </c>
      <c r="B3" s="157"/>
      <c r="C3" s="157"/>
      <c r="D3" s="157"/>
      <c r="E3" s="157"/>
      <c r="F3" s="157"/>
      <c r="G3" s="157"/>
      <c r="H3" s="157"/>
    </row>
    <row r="4" spans="1:144" s="56" customFormat="1" ht="12.75" x14ac:dyDescent="0.2">
      <c r="A4" s="158" t="s">
        <v>53</v>
      </c>
      <c r="B4" s="158"/>
      <c r="C4" s="158"/>
      <c r="D4" s="158"/>
      <c r="E4" s="158"/>
      <c r="F4" s="158"/>
      <c r="G4" s="158"/>
      <c r="H4" s="158"/>
      <c r="EC4" s="57"/>
      <c r="ED4" s="57"/>
      <c r="EE4" s="57"/>
      <c r="EF4" s="57"/>
      <c r="EG4" s="57"/>
      <c r="EH4" s="57"/>
      <c r="EI4" s="57"/>
      <c r="EM4" s="58"/>
    </row>
    <row r="5" spans="1:144" s="63" customFormat="1" ht="25.5" customHeight="1" thickBot="1" x14ac:dyDescent="0.25">
      <c r="A5" s="59" t="s">
        <v>2</v>
      </c>
      <c r="B5" s="60" t="s">
        <v>9</v>
      </c>
      <c r="C5" s="60" t="s">
        <v>10</v>
      </c>
      <c r="D5" s="59" t="s">
        <v>4</v>
      </c>
      <c r="E5" s="61" t="s">
        <v>5</v>
      </c>
      <c r="F5" s="61" t="s">
        <v>6</v>
      </c>
      <c r="G5" s="61" t="s">
        <v>7</v>
      </c>
      <c r="H5" s="62" t="s">
        <v>8</v>
      </c>
      <c r="EC5" s="64"/>
      <c r="ED5" s="64"/>
      <c r="EE5" s="64"/>
      <c r="EF5" s="64"/>
      <c r="EG5" s="64"/>
      <c r="EH5" s="64"/>
      <c r="EM5" s="65" t="s">
        <v>3</v>
      </c>
    </row>
    <row r="6" spans="1:144" s="56" customFormat="1" ht="39" customHeight="1" x14ac:dyDescent="0.2">
      <c r="A6" s="84">
        <v>1</v>
      </c>
      <c r="B6" s="80" t="s">
        <v>14</v>
      </c>
      <c r="C6" s="84"/>
      <c r="D6" s="84">
        <f>'UBICACION EQUIPOS'!B32</f>
        <v>29</v>
      </c>
      <c r="E6" s="84"/>
      <c r="F6" s="92">
        <f>+E6*D6</f>
        <v>0</v>
      </c>
      <c r="G6" s="92">
        <f>+F6*0.16</f>
        <v>0</v>
      </c>
      <c r="H6" s="93">
        <f>+G6+F6</f>
        <v>0</v>
      </c>
      <c r="EC6" s="94" t="str">
        <f>IF(A6&gt;0.9,"CUMPLE","NO")</f>
        <v>CUMPLE</v>
      </c>
      <c r="ED6" s="94" t="str">
        <f>IF(D6&gt;0.9,"CUMPLE","NO")</f>
        <v>CUMPLE</v>
      </c>
      <c r="EE6" s="67" t="str">
        <f>+IF(EC6=ED6,"CUMPLE")</f>
        <v>CUMPLE</v>
      </c>
      <c r="EF6" s="67" t="b">
        <f>+IF(E6&gt;0.9,"CUMPLE")</f>
        <v>0</v>
      </c>
      <c r="EG6" s="67">
        <v>1</v>
      </c>
      <c r="EH6" s="67" t="str">
        <f>+IF(A6=EG6,"CUMPLE")</f>
        <v>CUMPLE</v>
      </c>
      <c r="EI6" s="67">
        <v>1</v>
      </c>
      <c r="EJ6" s="67" t="b">
        <f>+IF(D6=EI6,"CUMPLE")</f>
        <v>0</v>
      </c>
      <c r="EK6" s="56">
        <v>8191680</v>
      </c>
      <c r="EL6" s="67" t="b">
        <f>+IF(G6=EK6,"CUMPLE")</f>
        <v>0</v>
      </c>
      <c r="EM6" s="66"/>
      <c r="EN6" s="68" t="b">
        <f>+IF(EM6=B6,"CUMPLE")</f>
        <v>0</v>
      </c>
    </row>
    <row r="7" spans="1:144" s="56" customFormat="1" ht="15.75" x14ac:dyDescent="0.25">
      <c r="A7" s="84"/>
      <c r="B7" s="110" t="s">
        <v>61</v>
      </c>
      <c r="C7" s="88"/>
      <c r="D7" s="100"/>
      <c r="E7" s="102"/>
      <c r="F7" s="92">
        <f>+E7*D7</f>
        <v>0</v>
      </c>
      <c r="G7" s="92">
        <f>+F7*0.16</f>
        <v>0</v>
      </c>
      <c r="H7" s="92">
        <f>+G7+F7</f>
        <v>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4" t="str">
        <f>IF(A7&gt;0.9,"CUMPLE","NO")</f>
        <v>NO</v>
      </c>
      <c r="ED7" s="94" t="str">
        <f>IF(D7&gt;0.9,"CUMPLE","NO")</f>
        <v>NO</v>
      </c>
      <c r="EE7" s="68" t="str">
        <f>+IF(EC7=ED7,"CUMPLE")</f>
        <v>CUMPLE</v>
      </c>
      <c r="EF7" s="67" t="b">
        <f>+IF(E7&gt;0.9,"CUMPLE")</f>
        <v>0</v>
      </c>
      <c r="EG7" s="67">
        <v>1</v>
      </c>
      <c r="EH7" s="67" t="b">
        <f>+IF(A7=EG7,"CUMPLE")</f>
        <v>0</v>
      </c>
      <c r="EI7" s="67">
        <v>1</v>
      </c>
      <c r="EJ7" s="67" t="b">
        <f>+IF(D7=EI7,"CUMPLE")</f>
        <v>0</v>
      </c>
      <c r="EK7" s="56">
        <v>8191680</v>
      </c>
      <c r="EL7" s="67" t="b">
        <f>+IF(G7=EK7,"CUMPLE")</f>
        <v>0</v>
      </c>
      <c r="EM7" s="66"/>
      <c r="EN7" s="68" t="b">
        <f>+IF(EM7=B7,"CUMPLE")</f>
        <v>0</v>
      </c>
    </row>
    <row r="8" spans="1:144" s="57" customFormat="1" ht="45" x14ac:dyDescent="0.2">
      <c r="A8" s="101"/>
      <c r="B8" s="111" t="s">
        <v>62</v>
      </c>
      <c r="C8" s="89"/>
      <c r="D8" s="101"/>
      <c r="E8" s="103"/>
      <c r="F8" s="104">
        <f t="shared" ref="F8:F37" si="0">+E8*D8</f>
        <v>0</v>
      </c>
      <c r="G8" s="104">
        <f t="shared" ref="G8:G37" si="1">+F8*0.16</f>
        <v>0</v>
      </c>
      <c r="H8" s="104">
        <f t="shared" ref="H8:H37" si="2">+G8+F8</f>
        <v>0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105" t="str">
        <f t="shared" ref="EC8:EC37" si="3">IF(A8&gt;0.9,"CUMPLE","NO")</f>
        <v>NO</v>
      </c>
      <c r="ED8" s="105" t="str">
        <f t="shared" ref="ED8:ED37" si="4">IF(D8&gt;0.9,"CUMPLE","NO")</f>
        <v>NO</v>
      </c>
      <c r="EE8" s="68" t="str">
        <f t="shared" ref="EE8:EE37" si="5">+IF(EC8=ED8,"CUMPLE")</f>
        <v>CUMPLE</v>
      </c>
      <c r="EF8" s="67" t="b">
        <f t="shared" ref="EF8:EF37" si="6">+IF(E8&gt;0.9,"CUMPLE")</f>
        <v>0</v>
      </c>
      <c r="EG8" s="67">
        <v>2</v>
      </c>
      <c r="EH8" s="67" t="b">
        <f t="shared" ref="EH8:EH37" si="7">+IF(A8=EG8,"CUMPLE")</f>
        <v>0</v>
      </c>
      <c r="EI8" s="67">
        <v>2</v>
      </c>
      <c r="EJ8" s="67" t="b">
        <f t="shared" ref="EJ8:EJ37" si="8">+IF(D8=EI8,"CUMPLE")</f>
        <v>0</v>
      </c>
      <c r="EK8" s="56">
        <v>8191681</v>
      </c>
      <c r="EL8" s="67" t="b">
        <f t="shared" ref="EL8:EL37" si="9">+IF(G8=EK8,"CUMPLE")</f>
        <v>0</v>
      </c>
      <c r="EM8" s="66"/>
      <c r="EN8" s="68" t="b">
        <f t="shared" ref="EN8:EN37" si="10">+IF(EM8=B8,"CUMPLE")</f>
        <v>0</v>
      </c>
    </row>
    <row r="9" spans="1:144" s="57" customFormat="1" x14ac:dyDescent="0.2">
      <c r="A9" s="101"/>
      <c r="B9" s="81" t="s">
        <v>11</v>
      </c>
      <c r="C9" s="89"/>
      <c r="D9" s="101"/>
      <c r="E9" s="103"/>
      <c r="F9" s="104">
        <f t="shared" si="0"/>
        <v>0</v>
      </c>
      <c r="G9" s="104">
        <f t="shared" si="1"/>
        <v>0</v>
      </c>
      <c r="H9" s="104">
        <f t="shared" si="2"/>
        <v>0</v>
      </c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105" t="str">
        <f t="shared" si="3"/>
        <v>NO</v>
      </c>
      <c r="ED9" s="105" t="str">
        <f t="shared" si="4"/>
        <v>NO</v>
      </c>
      <c r="EE9" s="68" t="str">
        <f t="shared" si="5"/>
        <v>CUMPLE</v>
      </c>
      <c r="EF9" s="67" t="b">
        <f t="shared" si="6"/>
        <v>0</v>
      </c>
      <c r="EG9" s="67">
        <v>3</v>
      </c>
      <c r="EH9" s="67" t="b">
        <f t="shared" si="7"/>
        <v>0</v>
      </c>
      <c r="EI9" s="67">
        <v>3</v>
      </c>
      <c r="EJ9" s="67" t="b">
        <f t="shared" si="8"/>
        <v>0</v>
      </c>
      <c r="EK9" s="56">
        <v>8191682</v>
      </c>
      <c r="EL9" s="67" t="b">
        <f t="shared" si="9"/>
        <v>0</v>
      </c>
      <c r="EM9" s="66"/>
      <c r="EN9" s="68" t="b">
        <f t="shared" si="10"/>
        <v>0</v>
      </c>
    </row>
    <row r="10" spans="1:144" s="57" customFormat="1" x14ac:dyDescent="0.2">
      <c r="A10" s="101"/>
      <c r="B10" s="81" t="s">
        <v>12</v>
      </c>
      <c r="C10" s="89"/>
      <c r="D10" s="101"/>
      <c r="E10" s="103"/>
      <c r="F10" s="104">
        <f t="shared" si="0"/>
        <v>0</v>
      </c>
      <c r="G10" s="104">
        <f t="shared" si="1"/>
        <v>0</v>
      </c>
      <c r="H10" s="104">
        <f t="shared" si="2"/>
        <v>0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105" t="str">
        <f t="shared" si="3"/>
        <v>NO</v>
      </c>
      <c r="ED10" s="105" t="str">
        <f t="shared" si="4"/>
        <v>NO</v>
      </c>
      <c r="EE10" s="68" t="str">
        <f t="shared" si="5"/>
        <v>CUMPLE</v>
      </c>
      <c r="EF10" s="67" t="b">
        <f t="shared" si="6"/>
        <v>0</v>
      </c>
      <c r="EG10" s="67">
        <v>4</v>
      </c>
      <c r="EH10" s="67" t="b">
        <f t="shared" si="7"/>
        <v>0</v>
      </c>
      <c r="EI10" s="67">
        <v>4</v>
      </c>
      <c r="EJ10" s="67" t="b">
        <f t="shared" si="8"/>
        <v>0</v>
      </c>
      <c r="EK10" s="56">
        <v>8191683</v>
      </c>
      <c r="EL10" s="67" t="b">
        <f t="shared" si="9"/>
        <v>0</v>
      </c>
      <c r="EM10" s="66"/>
      <c r="EN10" s="68" t="b">
        <f t="shared" si="10"/>
        <v>0</v>
      </c>
    </row>
    <row r="11" spans="1:144" s="57" customFormat="1" x14ac:dyDescent="0.2">
      <c r="A11" s="86"/>
      <c r="B11" s="81" t="s">
        <v>58</v>
      </c>
      <c r="C11" s="90"/>
      <c r="D11" s="86"/>
      <c r="E11" s="86"/>
      <c r="F11" s="104">
        <f t="shared" si="0"/>
        <v>0</v>
      </c>
      <c r="G11" s="104">
        <f t="shared" si="1"/>
        <v>0</v>
      </c>
      <c r="H11" s="104">
        <f t="shared" si="2"/>
        <v>0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105" t="str">
        <f t="shared" si="3"/>
        <v>NO</v>
      </c>
      <c r="ED11" s="105" t="str">
        <f t="shared" si="4"/>
        <v>NO</v>
      </c>
      <c r="EE11" s="68" t="str">
        <f t="shared" si="5"/>
        <v>CUMPLE</v>
      </c>
      <c r="EF11" s="67" t="b">
        <f t="shared" si="6"/>
        <v>0</v>
      </c>
      <c r="EG11" s="67">
        <v>5</v>
      </c>
      <c r="EH11" s="67" t="b">
        <f t="shared" si="7"/>
        <v>0</v>
      </c>
      <c r="EI11" s="67">
        <v>5</v>
      </c>
      <c r="EJ11" s="67" t="b">
        <f t="shared" si="8"/>
        <v>0</v>
      </c>
      <c r="EK11" s="56">
        <v>8191684</v>
      </c>
      <c r="EL11" s="67" t="b">
        <f t="shared" si="9"/>
        <v>0</v>
      </c>
      <c r="EM11" s="66"/>
      <c r="EN11" s="68" t="b">
        <f t="shared" si="10"/>
        <v>0</v>
      </c>
    </row>
    <row r="12" spans="1:144" s="57" customFormat="1" ht="15.75" x14ac:dyDescent="0.2">
      <c r="A12" s="101"/>
      <c r="B12" s="82" t="s">
        <v>15</v>
      </c>
      <c r="C12" s="89"/>
      <c r="D12" s="101"/>
      <c r="E12" s="103"/>
      <c r="F12" s="104">
        <f t="shared" si="0"/>
        <v>0</v>
      </c>
      <c r="G12" s="104">
        <f t="shared" si="1"/>
        <v>0</v>
      </c>
      <c r="H12" s="104">
        <f t="shared" si="2"/>
        <v>0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105" t="str">
        <f t="shared" si="3"/>
        <v>NO</v>
      </c>
      <c r="ED12" s="105" t="str">
        <f t="shared" si="4"/>
        <v>NO</v>
      </c>
      <c r="EE12" s="68" t="str">
        <f t="shared" si="5"/>
        <v>CUMPLE</v>
      </c>
      <c r="EF12" s="67" t="b">
        <f t="shared" si="6"/>
        <v>0</v>
      </c>
      <c r="EG12" s="67">
        <v>6</v>
      </c>
      <c r="EH12" s="67" t="b">
        <f t="shared" si="7"/>
        <v>0</v>
      </c>
      <c r="EI12" s="67">
        <v>6</v>
      </c>
      <c r="EJ12" s="67" t="b">
        <f t="shared" si="8"/>
        <v>0</v>
      </c>
      <c r="EK12" s="56">
        <v>8191685</v>
      </c>
      <c r="EL12" s="67" t="b">
        <f t="shared" si="9"/>
        <v>0</v>
      </c>
      <c r="EM12" s="66"/>
      <c r="EN12" s="68" t="b">
        <f t="shared" si="10"/>
        <v>0</v>
      </c>
    </row>
    <row r="13" spans="1:144" s="57" customFormat="1" x14ac:dyDescent="0.2">
      <c r="A13" s="101"/>
      <c r="B13" s="81" t="s">
        <v>16</v>
      </c>
      <c r="C13" s="89"/>
      <c r="D13" s="101"/>
      <c r="E13" s="103"/>
      <c r="F13" s="104">
        <f t="shared" si="0"/>
        <v>0</v>
      </c>
      <c r="G13" s="104">
        <f t="shared" si="1"/>
        <v>0</v>
      </c>
      <c r="H13" s="104">
        <f t="shared" si="2"/>
        <v>0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105" t="str">
        <f t="shared" si="3"/>
        <v>NO</v>
      </c>
      <c r="ED13" s="105" t="str">
        <f t="shared" si="4"/>
        <v>NO</v>
      </c>
      <c r="EE13" s="68" t="str">
        <f t="shared" si="5"/>
        <v>CUMPLE</v>
      </c>
      <c r="EF13" s="67" t="b">
        <f t="shared" si="6"/>
        <v>0</v>
      </c>
      <c r="EG13" s="67">
        <v>7</v>
      </c>
      <c r="EH13" s="67" t="b">
        <f t="shared" si="7"/>
        <v>0</v>
      </c>
      <c r="EI13" s="67">
        <v>7</v>
      </c>
      <c r="EJ13" s="67" t="b">
        <f t="shared" si="8"/>
        <v>0</v>
      </c>
      <c r="EK13" s="56">
        <v>8191686</v>
      </c>
      <c r="EL13" s="67" t="b">
        <f t="shared" si="9"/>
        <v>0</v>
      </c>
      <c r="EM13" s="66"/>
      <c r="EN13" s="68" t="b">
        <f t="shared" si="10"/>
        <v>0</v>
      </c>
    </row>
    <row r="14" spans="1:144" s="57" customFormat="1" x14ac:dyDescent="0.2">
      <c r="A14" s="86"/>
      <c r="B14" s="81" t="s">
        <v>17</v>
      </c>
      <c r="C14" s="90"/>
      <c r="D14" s="86"/>
      <c r="E14" s="86"/>
      <c r="F14" s="104">
        <f t="shared" si="0"/>
        <v>0</v>
      </c>
      <c r="G14" s="104">
        <f t="shared" si="1"/>
        <v>0</v>
      </c>
      <c r="H14" s="104">
        <f t="shared" si="2"/>
        <v>0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105" t="str">
        <f t="shared" si="3"/>
        <v>NO</v>
      </c>
      <c r="ED14" s="105" t="str">
        <f t="shared" si="4"/>
        <v>NO</v>
      </c>
      <c r="EE14" s="68" t="str">
        <f t="shared" si="5"/>
        <v>CUMPLE</v>
      </c>
      <c r="EF14" s="67" t="b">
        <f t="shared" si="6"/>
        <v>0</v>
      </c>
      <c r="EG14" s="67">
        <v>8</v>
      </c>
      <c r="EH14" s="67" t="b">
        <f t="shared" si="7"/>
        <v>0</v>
      </c>
      <c r="EI14" s="67">
        <v>8</v>
      </c>
      <c r="EJ14" s="67" t="b">
        <f t="shared" si="8"/>
        <v>0</v>
      </c>
      <c r="EK14" s="56">
        <v>8191687</v>
      </c>
      <c r="EL14" s="67" t="b">
        <f t="shared" si="9"/>
        <v>0</v>
      </c>
      <c r="EM14" s="66"/>
      <c r="EN14" s="68" t="b">
        <f t="shared" si="10"/>
        <v>0</v>
      </c>
    </row>
    <row r="15" spans="1:144" s="57" customFormat="1" x14ac:dyDescent="0.2">
      <c r="A15" s="101"/>
      <c r="B15" s="81" t="s">
        <v>18</v>
      </c>
      <c r="C15" s="91"/>
      <c r="D15" s="101"/>
      <c r="E15" s="103"/>
      <c r="F15" s="104">
        <f t="shared" si="0"/>
        <v>0</v>
      </c>
      <c r="G15" s="104">
        <f t="shared" si="1"/>
        <v>0</v>
      </c>
      <c r="H15" s="104">
        <f t="shared" si="2"/>
        <v>0</v>
      </c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105" t="str">
        <f t="shared" si="3"/>
        <v>NO</v>
      </c>
      <c r="ED15" s="105" t="str">
        <f t="shared" si="4"/>
        <v>NO</v>
      </c>
      <c r="EE15" s="68" t="str">
        <f t="shared" si="5"/>
        <v>CUMPLE</v>
      </c>
      <c r="EF15" s="67" t="b">
        <f t="shared" si="6"/>
        <v>0</v>
      </c>
      <c r="EG15" s="67">
        <v>9</v>
      </c>
      <c r="EH15" s="67" t="b">
        <f t="shared" si="7"/>
        <v>0</v>
      </c>
      <c r="EI15" s="67">
        <v>9</v>
      </c>
      <c r="EJ15" s="67" t="b">
        <f t="shared" si="8"/>
        <v>0</v>
      </c>
      <c r="EK15" s="56">
        <v>8191688</v>
      </c>
      <c r="EL15" s="67" t="b">
        <f t="shared" si="9"/>
        <v>0</v>
      </c>
      <c r="EM15" s="66"/>
      <c r="EN15" s="68" t="b">
        <f t="shared" si="10"/>
        <v>0</v>
      </c>
    </row>
    <row r="16" spans="1:144" s="57" customFormat="1" x14ac:dyDescent="0.2">
      <c r="A16" s="101"/>
      <c r="B16" s="81" t="s">
        <v>60</v>
      </c>
      <c r="C16" s="89"/>
      <c r="D16" s="101"/>
      <c r="E16" s="103"/>
      <c r="F16" s="104">
        <f t="shared" si="0"/>
        <v>0</v>
      </c>
      <c r="G16" s="104">
        <f t="shared" si="1"/>
        <v>0</v>
      </c>
      <c r="H16" s="104">
        <f t="shared" si="2"/>
        <v>0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105" t="str">
        <f t="shared" si="3"/>
        <v>NO</v>
      </c>
      <c r="ED16" s="105" t="str">
        <f t="shared" si="4"/>
        <v>NO</v>
      </c>
      <c r="EE16" s="68" t="str">
        <f t="shared" si="5"/>
        <v>CUMPLE</v>
      </c>
      <c r="EF16" s="67" t="b">
        <f t="shared" si="6"/>
        <v>0</v>
      </c>
      <c r="EG16" s="67">
        <v>10</v>
      </c>
      <c r="EH16" s="67" t="b">
        <f t="shared" si="7"/>
        <v>0</v>
      </c>
      <c r="EI16" s="67">
        <v>10</v>
      </c>
      <c r="EJ16" s="67" t="b">
        <f t="shared" si="8"/>
        <v>0</v>
      </c>
      <c r="EK16" s="56">
        <v>8191689</v>
      </c>
      <c r="EL16" s="67" t="b">
        <f t="shared" si="9"/>
        <v>0</v>
      </c>
      <c r="EM16" s="66"/>
      <c r="EN16" s="68" t="b">
        <f t="shared" si="10"/>
        <v>0</v>
      </c>
    </row>
    <row r="17" spans="1:144" s="57" customFormat="1" x14ac:dyDescent="0.2">
      <c r="A17" s="101"/>
      <c r="B17" s="81" t="s">
        <v>59</v>
      </c>
      <c r="C17" s="89"/>
      <c r="D17" s="101"/>
      <c r="E17" s="103"/>
      <c r="F17" s="104">
        <f t="shared" si="0"/>
        <v>0</v>
      </c>
      <c r="G17" s="104">
        <f t="shared" si="1"/>
        <v>0</v>
      </c>
      <c r="H17" s="104">
        <f t="shared" si="2"/>
        <v>0</v>
      </c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105" t="str">
        <f t="shared" si="3"/>
        <v>NO</v>
      </c>
      <c r="ED17" s="105" t="str">
        <f t="shared" si="4"/>
        <v>NO</v>
      </c>
      <c r="EE17" s="68" t="str">
        <f t="shared" si="5"/>
        <v>CUMPLE</v>
      </c>
      <c r="EF17" s="67" t="b">
        <f t="shared" si="6"/>
        <v>0</v>
      </c>
      <c r="EG17" s="67">
        <v>11</v>
      </c>
      <c r="EH17" s="67" t="b">
        <f t="shared" si="7"/>
        <v>0</v>
      </c>
      <c r="EI17" s="67">
        <v>11</v>
      </c>
      <c r="EJ17" s="67" t="b">
        <f t="shared" si="8"/>
        <v>0</v>
      </c>
      <c r="EK17" s="56">
        <v>8191690</v>
      </c>
      <c r="EL17" s="67" t="b">
        <f t="shared" si="9"/>
        <v>0</v>
      </c>
      <c r="EM17" s="66"/>
      <c r="EN17" s="68" t="b">
        <f t="shared" si="10"/>
        <v>0</v>
      </c>
    </row>
    <row r="18" spans="1:144" s="57" customFormat="1" x14ac:dyDescent="0.2">
      <c r="A18" s="86"/>
      <c r="B18" s="81" t="s">
        <v>19</v>
      </c>
      <c r="C18" s="90"/>
      <c r="D18" s="86"/>
      <c r="E18" s="86"/>
      <c r="F18" s="104">
        <f t="shared" si="0"/>
        <v>0</v>
      </c>
      <c r="G18" s="104">
        <f t="shared" si="1"/>
        <v>0</v>
      </c>
      <c r="H18" s="104">
        <f t="shared" si="2"/>
        <v>0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105" t="str">
        <f t="shared" si="3"/>
        <v>NO</v>
      </c>
      <c r="ED18" s="105" t="str">
        <f t="shared" si="4"/>
        <v>NO</v>
      </c>
      <c r="EE18" s="68" t="str">
        <f t="shared" si="5"/>
        <v>CUMPLE</v>
      </c>
      <c r="EF18" s="67" t="b">
        <f t="shared" si="6"/>
        <v>0</v>
      </c>
      <c r="EG18" s="67">
        <v>12</v>
      </c>
      <c r="EH18" s="67" t="b">
        <f t="shared" si="7"/>
        <v>0</v>
      </c>
      <c r="EI18" s="67">
        <v>12</v>
      </c>
      <c r="EJ18" s="67" t="b">
        <f t="shared" si="8"/>
        <v>0</v>
      </c>
      <c r="EK18" s="56">
        <v>8191691</v>
      </c>
      <c r="EL18" s="67" t="b">
        <f t="shared" si="9"/>
        <v>0</v>
      </c>
      <c r="EM18" s="66"/>
      <c r="EN18" s="68" t="b">
        <f t="shared" si="10"/>
        <v>0</v>
      </c>
    </row>
    <row r="19" spans="1:144" s="57" customFormat="1" x14ac:dyDescent="0.2">
      <c r="A19" s="101"/>
      <c r="B19" s="81" t="s">
        <v>20</v>
      </c>
      <c r="C19" s="91"/>
      <c r="D19" s="101"/>
      <c r="E19" s="103"/>
      <c r="F19" s="104">
        <f t="shared" si="0"/>
        <v>0</v>
      </c>
      <c r="G19" s="104">
        <f t="shared" si="1"/>
        <v>0</v>
      </c>
      <c r="H19" s="104">
        <f t="shared" si="2"/>
        <v>0</v>
      </c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105" t="str">
        <f t="shared" si="3"/>
        <v>NO</v>
      </c>
      <c r="ED19" s="105" t="str">
        <f t="shared" si="4"/>
        <v>NO</v>
      </c>
      <c r="EE19" s="68" t="str">
        <f t="shared" si="5"/>
        <v>CUMPLE</v>
      </c>
      <c r="EF19" s="67" t="b">
        <f t="shared" si="6"/>
        <v>0</v>
      </c>
      <c r="EG19" s="67">
        <v>13</v>
      </c>
      <c r="EH19" s="67" t="b">
        <f t="shared" si="7"/>
        <v>0</v>
      </c>
      <c r="EI19" s="67">
        <v>13</v>
      </c>
      <c r="EJ19" s="67" t="b">
        <f t="shared" si="8"/>
        <v>0</v>
      </c>
      <c r="EK19" s="56">
        <v>8191692</v>
      </c>
      <c r="EL19" s="67" t="b">
        <f t="shared" si="9"/>
        <v>0</v>
      </c>
      <c r="EM19" s="66"/>
      <c r="EN19" s="68" t="b">
        <f t="shared" si="10"/>
        <v>0</v>
      </c>
    </row>
    <row r="20" spans="1:144" s="57" customFormat="1" ht="30" x14ac:dyDescent="0.2">
      <c r="A20" s="101"/>
      <c r="B20" s="81" t="s">
        <v>21</v>
      </c>
      <c r="C20" s="89"/>
      <c r="D20" s="101"/>
      <c r="E20" s="103"/>
      <c r="F20" s="104">
        <f t="shared" si="0"/>
        <v>0</v>
      </c>
      <c r="G20" s="104">
        <f t="shared" si="1"/>
        <v>0</v>
      </c>
      <c r="H20" s="104">
        <f t="shared" si="2"/>
        <v>0</v>
      </c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105" t="str">
        <f t="shared" si="3"/>
        <v>NO</v>
      </c>
      <c r="ED20" s="105" t="str">
        <f t="shared" si="4"/>
        <v>NO</v>
      </c>
      <c r="EE20" s="68" t="str">
        <f t="shared" si="5"/>
        <v>CUMPLE</v>
      </c>
      <c r="EF20" s="67" t="b">
        <f t="shared" si="6"/>
        <v>0</v>
      </c>
      <c r="EG20" s="67">
        <v>14</v>
      </c>
      <c r="EH20" s="67" t="b">
        <f t="shared" si="7"/>
        <v>0</v>
      </c>
      <c r="EI20" s="67">
        <v>14</v>
      </c>
      <c r="EJ20" s="67" t="b">
        <f t="shared" si="8"/>
        <v>0</v>
      </c>
      <c r="EK20" s="56">
        <v>8191693</v>
      </c>
      <c r="EL20" s="67" t="b">
        <f t="shared" si="9"/>
        <v>0</v>
      </c>
      <c r="EM20" s="66"/>
      <c r="EN20" s="68" t="b">
        <f t="shared" si="10"/>
        <v>0</v>
      </c>
    </row>
    <row r="21" spans="1:144" s="57" customFormat="1" x14ac:dyDescent="0.2">
      <c r="A21" s="101"/>
      <c r="B21" s="81" t="s">
        <v>13</v>
      </c>
      <c r="C21" s="89"/>
      <c r="D21" s="101"/>
      <c r="E21" s="103"/>
      <c r="F21" s="104">
        <f t="shared" si="0"/>
        <v>0</v>
      </c>
      <c r="G21" s="104">
        <f t="shared" si="1"/>
        <v>0</v>
      </c>
      <c r="H21" s="104">
        <f t="shared" si="2"/>
        <v>0</v>
      </c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105" t="str">
        <f t="shared" si="3"/>
        <v>NO</v>
      </c>
      <c r="ED21" s="105" t="str">
        <f t="shared" si="4"/>
        <v>NO</v>
      </c>
      <c r="EE21" s="68" t="str">
        <f t="shared" si="5"/>
        <v>CUMPLE</v>
      </c>
      <c r="EF21" s="67" t="b">
        <f t="shared" si="6"/>
        <v>0</v>
      </c>
      <c r="EG21" s="67">
        <v>15</v>
      </c>
      <c r="EH21" s="67" t="b">
        <f t="shared" si="7"/>
        <v>0</v>
      </c>
      <c r="EI21" s="67">
        <v>15</v>
      </c>
      <c r="EJ21" s="67" t="b">
        <f t="shared" si="8"/>
        <v>0</v>
      </c>
      <c r="EK21" s="56">
        <v>8191694</v>
      </c>
      <c r="EL21" s="67" t="b">
        <f t="shared" si="9"/>
        <v>0</v>
      </c>
      <c r="EM21" s="66"/>
      <c r="EN21" s="68" t="b">
        <f t="shared" si="10"/>
        <v>0</v>
      </c>
    </row>
    <row r="22" spans="1:144" s="57" customFormat="1" ht="15.75" x14ac:dyDescent="0.2">
      <c r="A22" s="14">
        <v>2</v>
      </c>
      <c r="B22" s="116" t="s">
        <v>22</v>
      </c>
      <c r="C22" s="3"/>
      <c r="D22" s="11">
        <v>10</v>
      </c>
      <c r="E22" s="54"/>
      <c r="F22" s="13">
        <f t="shared" si="0"/>
        <v>0</v>
      </c>
      <c r="G22" s="13">
        <f t="shared" si="1"/>
        <v>0</v>
      </c>
      <c r="H22" s="13">
        <f t="shared" si="2"/>
        <v>0</v>
      </c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67" t="str">
        <f t="shared" si="3"/>
        <v>CUMPLE</v>
      </c>
      <c r="ED22" s="67" t="str">
        <f t="shared" si="4"/>
        <v>CUMPLE</v>
      </c>
      <c r="EE22" s="67" t="str">
        <f t="shared" si="5"/>
        <v>CUMPLE</v>
      </c>
      <c r="EF22" s="68" t="b">
        <f t="shared" si="6"/>
        <v>0</v>
      </c>
      <c r="EG22" s="67">
        <v>28</v>
      </c>
      <c r="EH22" s="67" t="b">
        <f t="shared" si="7"/>
        <v>0</v>
      </c>
      <c r="EI22" s="67">
        <v>28</v>
      </c>
      <c r="EJ22" s="67" t="b">
        <f t="shared" si="8"/>
        <v>0</v>
      </c>
      <c r="EK22" s="56">
        <v>8191707</v>
      </c>
      <c r="EL22" s="67" t="b">
        <f t="shared" si="9"/>
        <v>0</v>
      </c>
      <c r="EM22" s="66"/>
      <c r="EN22" s="68" t="b">
        <f t="shared" si="10"/>
        <v>0</v>
      </c>
    </row>
    <row r="23" spans="1:144" s="57" customFormat="1" ht="15.75" x14ac:dyDescent="0.25">
      <c r="A23" s="112"/>
      <c r="B23" s="115" t="s">
        <v>63</v>
      </c>
      <c r="C23" s="107"/>
      <c r="D23" s="101"/>
      <c r="E23" s="103"/>
      <c r="F23" s="104">
        <f t="shared" si="0"/>
        <v>0</v>
      </c>
      <c r="G23" s="104">
        <f t="shared" si="1"/>
        <v>0</v>
      </c>
      <c r="H23" s="104">
        <f t="shared" si="2"/>
        <v>0</v>
      </c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105" t="str">
        <f t="shared" si="3"/>
        <v>NO</v>
      </c>
      <c r="ED23" s="105" t="str">
        <f t="shared" si="4"/>
        <v>NO</v>
      </c>
      <c r="EE23" s="67" t="str">
        <f t="shared" si="5"/>
        <v>CUMPLE</v>
      </c>
      <c r="EF23" s="68" t="b">
        <f t="shared" si="6"/>
        <v>0</v>
      </c>
      <c r="EG23" s="67">
        <v>29</v>
      </c>
      <c r="EH23" s="67" t="b">
        <f t="shared" si="7"/>
        <v>0</v>
      </c>
      <c r="EI23" s="67">
        <v>29</v>
      </c>
      <c r="EJ23" s="67" t="b">
        <f t="shared" si="8"/>
        <v>0</v>
      </c>
      <c r="EK23" s="56">
        <v>8191708</v>
      </c>
      <c r="EL23" s="67" t="b">
        <f t="shared" si="9"/>
        <v>0</v>
      </c>
      <c r="EM23" s="66"/>
      <c r="EN23" s="68" t="b">
        <f t="shared" si="10"/>
        <v>0</v>
      </c>
    </row>
    <row r="24" spans="1:144" s="57" customFormat="1" ht="45" x14ac:dyDescent="0.2">
      <c r="A24" s="101"/>
      <c r="B24" s="111" t="s">
        <v>64</v>
      </c>
      <c r="C24" s="85"/>
      <c r="D24" s="101"/>
      <c r="E24" s="103"/>
      <c r="F24" s="104">
        <f t="shared" si="0"/>
        <v>0</v>
      </c>
      <c r="G24" s="104">
        <f t="shared" si="1"/>
        <v>0</v>
      </c>
      <c r="H24" s="104">
        <f t="shared" si="2"/>
        <v>0</v>
      </c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105" t="str">
        <f t="shared" si="3"/>
        <v>NO</v>
      </c>
      <c r="ED24" s="105" t="str">
        <f t="shared" si="4"/>
        <v>NO</v>
      </c>
      <c r="EE24" s="67" t="str">
        <f t="shared" si="5"/>
        <v>CUMPLE</v>
      </c>
      <c r="EF24" s="68" t="b">
        <f t="shared" si="6"/>
        <v>0</v>
      </c>
      <c r="EG24" s="67">
        <v>30</v>
      </c>
      <c r="EH24" s="67" t="b">
        <f t="shared" si="7"/>
        <v>0</v>
      </c>
      <c r="EI24" s="67">
        <v>30</v>
      </c>
      <c r="EJ24" s="67" t="b">
        <f t="shared" si="8"/>
        <v>0</v>
      </c>
      <c r="EK24" s="56">
        <v>8191709</v>
      </c>
      <c r="EL24" s="67" t="b">
        <f t="shared" si="9"/>
        <v>0</v>
      </c>
      <c r="EM24" s="66"/>
      <c r="EN24" s="68" t="b">
        <f t="shared" si="10"/>
        <v>0</v>
      </c>
    </row>
    <row r="25" spans="1:144" s="57" customFormat="1" x14ac:dyDescent="0.2">
      <c r="A25" s="101"/>
      <c r="B25" s="81" t="s">
        <v>11</v>
      </c>
      <c r="C25" s="85"/>
      <c r="D25" s="101"/>
      <c r="E25" s="103"/>
      <c r="F25" s="104">
        <f t="shared" si="0"/>
        <v>0</v>
      </c>
      <c r="G25" s="104">
        <f t="shared" si="1"/>
        <v>0</v>
      </c>
      <c r="H25" s="104">
        <f t="shared" si="2"/>
        <v>0</v>
      </c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105" t="str">
        <f t="shared" si="3"/>
        <v>NO</v>
      </c>
      <c r="ED25" s="105" t="str">
        <f t="shared" si="4"/>
        <v>NO</v>
      </c>
      <c r="EE25" s="67" t="str">
        <f t="shared" si="5"/>
        <v>CUMPLE</v>
      </c>
      <c r="EF25" s="68" t="b">
        <f t="shared" si="6"/>
        <v>0</v>
      </c>
      <c r="EG25" s="67">
        <v>31</v>
      </c>
      <c r="EH25" s="67" t="b">
        <f t="shared" si="7"/>
        <v>0</v>
      </c>
      <c r="EI25" s="67">
        <v>31</v>
      </c>
      <c r="EJ25" s="67" t="b">
        <f t="shared" si="8"/>
        <v>0</v>
      </c>
      <c r="EK25" s="56">
        <v>8191710</v>
      </c>
      <c r="EL25" s="67" t="b">
        <f t="shared" si="9"/>
        <v>0</v>
      </c>
      <c r="EM25" s="66"/>
      <c r="EN25" s="68" t="b">
        <f t="shared" si="10"/>
        <v>0</v>
      </c>
    </row>
    <row r="26" spans="1:144" s="57" customFormat="1" x14ac:dyDescent="0.2">
      <c r="A26" s="101"/>
      <c r="B26" s="81" t="s">
        <v>12</v>
      </c>
      <c r="C26" s="85"/>
      <c r="D26" s="101"/>
      <c r="E26" s="103"/>
      <c r="F26" s="104">
        <f t="shared" si="0"/>
        <v>0</v>
      </c>
      <c r="G26" s="104">
        <f t="shared" si="1"/>
        <v>0</v>
      </c>
      <c r="H26" s="104">
        <f t="shared" si="2"/>
        <v>0</v>
      </c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105" t="str">
        <f t="shared" si="3"/>
        <v>NO</v>
      </c>
      <c r="ED26" s="105" t="str">
        <f t="shared" si="4"/>
        <v>NO</v>
      </c>
      <c r="EE26" s="67" t="str">
        <f t="shared" si="5"/>
        <v>CUMPLE</v>
      </c>
      <c r="EF26" s="68" t="b">
        <f t="shared" si="6"/>
        <v>0</v>
      </c>
      <c r="EG26" s="67">
        <v>32</v>
      </c>
      <c r="EH26" s="67" t="b">
        <f t="shared" si="7"/>
        <v>0</v>
      </c>
      <c r="EI26" s="67">
        <v>32</v>
      </c>
      <c r="EJ26" s="67" t="b">
        <f t="shared" si="8"/>
        <v>0</v>
      </c>
      <c r="EK26" s="56">
        <v>8191711</v>
      </c>
      <c r="EL26" s="67" t="b">
        <f t="shared" si="9"/>
        <v>0</v>
      </c>
      <c r="EM26" s="66"/>
      <c r="EN26" s="68" t="b">
        <f t="shared" si="10"/>
        <v>0</v>
      </c>
    </row>
    <row r="27" spans="1:144" s="57" customFormat="1" x14ac:dyDescent="0.2">
      <c r="A27" s="101"/>
      <c r="B27" s="81" t="s">
        <v>23</v>
      </c>
      <c r="C27" s="85"/>
      <c r="D27" s="101"/>
      <c r="E27" s="103"/>
      <c r="F27" s="104">
        <f t="shared" si="0"/>
        <v>0</v>
      </c>
      <c r="G27" s="104">
        <f t="shared" si="1"/>
        <v>0</v>
      </c>
      <c r="H27" s="104">
        <f t="shared" si="2"/>
        <v>0</v>
      </c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105" t="str">
        <f t="shared" si="3"/>
        <v>NO</v>
      </c>
      <c r="ED27" s="105" t="str">
        <f t="shared" si="4"/>
        <v>NO</v>
      </c>
      <c r="EE27" s="67" t="str">
        <f t="shared" si="5"/>
        <v>CUMPLE</v>
      </c>
      <c r="EF27" s="68" t="b">
        <f t="shared" si="6"/>
        <v>0</v>
      </c>
      <c r="EG27" s="67">
        <v>33</v>
      </c>
      <c r="EH27" s="67" t="b">
        <f t="shared" si="7"/>
        <v>0</v>
      </c>
      <c r="EI27" s="67">
        <v>33</v>
      </c>
      <c r="EJ27" s="67" t="b">
        <f t="shared" si="8"/>
        <v>0</v>
      </c>
      <c r="EK27" s="56">
        <v>8191712</v>
      </c>
      <c r="EL27" s="67" t="b">
        <f t="shared" si="9"/>
        <v>0</v>
      </c>
      <c r="EM27" s="66"/>
      <c r="EN27" s="68" t="b">
        <f t="shared" si="10"/>
        <v>0</v>
      </c>
    </row>
    <row r="28" spans="1:144" s="57" customFormat="1" ht="15.75" x14ac:dyDescent="0.2">
      <c r="A28" s="101"/>
      <c r="B28" s="82" t="s">
        <v>15</v>
      </c>
      <c r="C28" s="85"/>
      <c r="D28" s="101"/>
      <c r="E28" s="103"/>
      <c r="F28" s="104">
        <f t="shared" si="0"/>
        <v>0</v>
      </c>
      <c r="G28" s="104">
        <f t="shared" si="1"/>
        <v>0</v>
      </c>
      <c r="H28" s="104">
        <f t="shared" si="2"/>
        <v>0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105" t="str">
        <f t="shared" si="3"/>
        <v>NO</v>
      </c>
      <c r="ED28" s="105" t="str">
        <f t="shared" si="4"/>
        <v>NO</v>
      </c>
      <c r="EE28" s="67" t="str">
        <f t="shared" si="5"/>
        <v>CUMPLE</v>
      </c>
      <c r="EF28" s="68" t="b">
        <f t="shared" si="6"/>
        <v>0</v>
      </c>
      <c r="EG28" s="67">
        <v>34</v>
      </c>
      <c r="EH28" s="67" t="b">
        <f t="shared" si="7"/>
        <v>0</v>
      </c>
      <c r="EI28" s="67">
        <v>34</v>
      </c>
      <c r="EJ28" s="67" t="b">
        <f t="shared" si="8"/>
        <v>0</v>
      </c>
      <c r="EK28" s="56">
        <v>8191713</v>
      </c>
      <c r="EL28" s="67" t="b">
        <f t="shared" si="9"/>
        <v>0</v>
      </c>
      <c r="EM28" s="66"/>
      <c r="EN28" s="68" t="b">
        <f t="shared" si="10"/>
        <v>0</v>
      </c>
    </row>
    <row r="29" spans="1:144" s="57" customFormat="1" x14ac:dyDescent="0.2">
      <c r="A29" s="86"/>
      <c r="B29" s="81" t="s">
        <v>16</v>
      </c>
      <c r="C29" s="86"/>
      <c r="D29" s="86"/>
      <c r="E29" s="86"/>
      <c r="F29" s="104">
        <f t="shared" si="0"/>
        <v>0</v>
      </c>
      <c r="G29" s="104">
        <f t="shared" si="1"/>
        <v>0</v>
      </c>
      <c r="H29" s="104">
        <f t="shared" si="2"/>
        <v>0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105" t="str">
        <f t="shared" si="3"/>
        <v>NO</v>
      </c>
      <c r="ED29" s="105" t="str">
        <f t="shared" si="4"/>
        <v>NO</v>
      </c>
      <c r="EE29" s="67" t="str">
        <f t="shared" si="5"/>
        <v>CUMPLE</v>
      </c>
      <c r="EF29" s="68" t="b">
        <f t="shared" si="6"/>
        <v>0</v>
      </c>
      <c r="EG29" s="67">
        <v>35</v>
      </c>
      <c r="EH29" s="67" t="b">
        <f t="shared" si="7"/>
        <v>0</v>
      </c>
      <c r="EI29" s="67">
        <v>35</v>
      </c>
      <c r="EJ29" s="67" t="b">
        <f t="shared" si="8"/>
        <v>0</v>
      </c>
      <c r="EK29" s="56">
        <v>8191714</v>
      </c>
      <c r="EL29" s="67" t="b">
        <f t="shared" si="9"/>
        <v>0</v>
      </c>
      <c r="EM29" s="66"/>
      <c r="EN29" s="68" t="b">
        <f t="shared" si="10"/>
        <v>0</v>
      </c>
    </row>
    <row r="30" spans="1:144" s="57" customFormat="1" x14ac:dyDescent="0.2">
      <c r="A30" s="101"/>
      <c r="B30" s="81" t="s">
        <v>17</v>
      </c>
      <c r="C30" s="87"/>
      <c r="D30" s="101"/>
      <c r="E30" s="103"/>
      <c r="F30" s="104">
        <f t="shared" si="0"/>
        <v>0</v>
      </c>
      <c r="G30" s="104">
        <f t="shared" si="1"/>
        <v>0</v>
      </c>
      <c r="H30" s="104">
        <f t="shared" si="2"/>
        <v>0</v>
      </c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105" t="str">
        <f t="shared" si="3"/>
        <v>NO</v>
      </c>
      <c r="ED30" s="105" t="str">
        <f t="shared" si="4"/>
        <v>NO</v>
      </c>
      <c r="EE30" s="67" t="str">
        <f t="shared" si="5"/>
        <v>CUMPLE</v>
      </c>
      <c r="EF30" s="68" t="b">
        <f t="shared" si="6"/>
        <v>0</v>
      </c>
      <c r="EG30" s="67">
        <v>36</v>
      </c>
      <c r="EH30" s="67" t="b">
        <f t="shared" si="7"/>
        <v>0</v>
      </c>
      <c r="EI30" s="67">
        <v>36</v>
      </c>
      <c r="EJ30" s="67" t="b">
        <f t="shared" si="8"/>
        <v>0</v>
      </c>
      <c r="EK30" s="56">
        <v>8191715</v>
      </c>
      <c r="EL30" s="67" t="b">
        <f t="shared" si="9"/>
        <v>0</v>
      </c>
      <c r="EM30" s="66"/>
      <c r="EN30" s="68" t="b">
        <f t="shared" si="10"/>
        <v>0</v>
      </c>
    </row>
    <row r="31" spans="1:144" s="57" customFormat="1" x14ac:dyDescent="0.2">
      <c r="A31" s="101"/>
      <c r="B31" s="81" t="s">
        <v>18</v>
      </c>
      <c r="C31" s="106"/>
      <c r="D31" s="101"/>
      <c r="E31" s="103"/>
      <c r="F31" s="104">
        <f t="shared" si="0"/>
        <v>0</v>
      </c>
      <c r="G31" s="104">
        <f t="shared" si="1"/>
        <v>0</v>
      </c>
      <c r="H31" s="104">
        <f t="shared" si="2"/>
        <v>0</v>
      </c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105" t="str">
        <f t="shared" si="3"/>
        <v>NO</v>
      </c>
      <c r="ED31" s="105" t="str">
        <f t="shared" si="4"/>
        <v>NO</v>
      </c>
      <c r="EE31" s="67" t="str">
        <f t="shared" si="5"/>
        <v>CUMPLE</v>
      </c>
      <c r="EF31" s="68" t="b">
        <f t="shared" si="6"/>
        <v>0</v>
      </c>
      <c r="EG31" s="67">
        <v>37</v>
      </c>
      <c r="EH31" s="67" t="b">
        <f t="shared" si="7"/>
        <v>0</v>
      </c>
      <c r="EI31" s="67">
        <v>37</v>
      </c>
      <c r="EJ31" s="67" t="b">
        <f t="shared" si="8"/>
        <v>0</v>
      </c>
      <c r="EK31" s="56">
        <v>8191716</v>
      </c>
      <c r="EL31" s="67" t="b">
        <f t="shared" si="9"/>
        <v>0</v>
      </c>
      <c r="EM31" s="66"/>
      <c r="EN31" s="68" t="b">
        <f t="shared" si="10"/>
        <v>0</v>
      </c>
    </row>
    <row r="32" spans="1:144" s="57" customFormat="1" x14ac:dyDescent="0.2">
      <c r="A32" s="101"/>
      <c r="B32" s="81" t="s">
        <v>54</v>
      </c>
      <c r="C32" s="107"/>
      <c r="D32" s="101"/>
      <c r="E32" s="103"/>
      <c r="F32" s="104">
        <f t="shared" si="0"/>
        <v>0</v>
      </c>
      <c r="G32" s="104">
        <f t="shared" si="1"/>
        <v>0</v>
      </c>
      <c r="H32" s="104">
        <f t="shared" si="2"/>
        <v>0</v>
      </c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105" t="str">
        <f t="shared" si="3"/>
        <v>NO</v>
      </c>
      <c r="ED32" s="105" t="str">
        <f t="shared" si="4"/>
        <v>NO</v>
      </c>
      <c r="EE32" s="67" t="str">
        <f t="shared" si="5"/>
        <v>CUMPLE</v>
      </c>
      <c r="EF32" s="68" t="b">
        <f t="shared" si="6"/>
        <v>0</v>
      </c>
      <c r="EG32" s="67">
        <v>38</v>
      </c>
      <c r="EH32" s="67" t="b">
        <f t="shared" si="7"/>
        <v>0</v>
      </c>
      <c r="EI32" s="67">
        <v>38</v>
      </c>
      <c r="EJ32" s="67" t="b">
        <f t="shared" si="8"/>
        <v>0</v>
      </c>
      <c r="EK32" s="56">
        <v>8191717</v>
      </c>
      <c r="EL32" s="67" t="b">
        <f t="shared" si="9"/>
        <v>0</v>
      </c>
      <c r="EM32" s="66"/>
      <c r="EN32" s="68" t="b">
        <f t="shared" si="10"/>
        <v>0</v>
      </c>
    </row>
    <row r="33" spans="1:144" s="57" customFormat="1" x14ac:dyDescent="0.2">
      <c r="A33" s="101"/>
      <c r="B33" s="81" t="s">
        <v>59</v>
      </c>
      <c r="C33" s="85"/>
      <c r="D33" s="101"/>
      <c r="E33" s="103"/>
      <c r="F33" s="104">
        <f t="shared" si="0"/>
        <v>0</v>
      </c>
      <c r="G33" s="104">
        <f t="shared" si="1"/>
        <v>0</v>
      </c>
      <c r="H33" s="104">
        <f t="shared" si="2"/>
        <v>0</v>
      </c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105" t="str">
        <f t="shared" si="3"/>
        <v>NO</v>
      </c>
      <c r="ED33" s="105" t="str">
        <f t="shared" si="4"/>
        <v>NO</v>
      </c>
      <c r="EE33" s="67" t="str">
        <f t="shared" si="5"/>
        <v>CUMPLE</v>
      </c>
      <c r="EF33" s="68" t="b">
        <f t="shared" si="6"/>
        <v>0</v>
      </c>
      <c r="EG33" s="67">
        <v>39</v>
      </c>
      <c r="EH33" s="67" t="b">
        <f t="shared" si="7"/>
        <v>0</v>
      </c>
      <c r="EI33" s="67">
        <v>39</v>
      </c>
      <c r="EJ33" s="67" t="b">
        <f t="shared" si="8"/>
        <v>0</v>
      </c>
      <c r="EK33" s="56">
        <v>8191718</v>
      </c>
      <c r="EL33" s="67" t="b">
        <f t="shared" si="9"/>
        <v>0</v>
      </c>
      <c r="EM33" s="66"/>
      <c r="EN33" s="68" t="b">
        <f t="shared" si="10"/>
        <v>0</v>
      </c>
    </row>
    <row r="34" spans="1:144" s="57" customFormat="1" x14ac:dyDescent="0.2">
      <c r="A34" s="101"/>
      <c r="B34" s="81" t="s">
        <v>19</v>
      </c>
      <c r="C34" s="85"/>
      <c r="D34" s="101"/>
      <c r="E34" s="103"/>
      <c r="F34" s="104">
        <f t="shared" si="0"/>
        <v>0</v>
      </c>
      <c r="G34" s="104">
        <f t="shared" si="1"/>
        <v>0</v>
      </c>
      <c r="H34" s="104">
        <f t="shared" si="2"/>
        <v>0</v>
      </c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105" t="str">
        <f t="shared" si="3"/>
        <v>NO</v>
      </c>
      <c r="ED34" s="105" t="str">
        <f t="shared" si="4"/>
        <v>NO</v>
      </c>
      <c r="EE34" s="67" t="str">
        <f t="shared" si="5"/>
        <v>CUMPLE</v>
      </c>
      <c r="EF34" s="68" t="b">
        <f t="shared" si="6"/>
        <v>0</v>
      </c>
      <c r="EG34" s="67">
        <v>40</v>
      </c>
      <c r="EH34" s="67" t="b">
        <f t="shared" si="7"/>
        <v>0</v>
      </c>
      <c r="EI34" s="67">
        <v>40</v>
      </c>
      <c r="EJ34" s="67" t="b">
        <f t="shared" si="8"/>
        <v>0</v>
      </c>
      <c r="EK34" s="56">
        <v>8191719</v>
      </c>
      <c r="EL34" s="67" t="b">
        <f t="shared" si="9"/>
        <v>0</v>
      </c>
      <c r="EM34" s="66"/>
      <c r="EN34" s="68" t="b">
        <f t="shared" si="10"/>
        <v>0</v>
      </c>
    </row>
    <row r="35" spans="1:144" s="57" customFormat="1" x14ac:dyDescent="0.2">
      <c r="A35" s="101"/>
      <c r="B35" s="81" t="s">
        <v>20</v>
      </c>
      <c r="C35" s="85"/>
      <c r="D35" s="101"/>
      <c r="E35" s="103"/>
      <c r="F35" s="104">
        <f t="shared" si="0"/>
        <v>0</v>
      </c>
      <c r="G35" s="104">
        <f t="shared" si="1"/>
        <v>0</v>
      </c>
      <c r="H35" s="104">
        <f t="shared" si="2"/>
        <v>0</v>
      </c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105" t="str">
        <f t="shared" si="3"/>
        <v>NO</v>
      </c>
      <c r="ED35" s="105" t="str">
        <f t="shared" si="4"/>
        <v>NO</v>
      </c>
      <c r="EE35" s="67" t="str">
        <f t="shared" si="5"/>
        <v>CUMPLE</v>
      </c>
      <c r="EF35" s="68" t="b">
        <f t="shared" si="6"/>
        <v>0</v>
      </c>
      <c r="EG35" s="67">
        <v>41</v>
      </c>
      <c r="EH35" s="67" t="b">
        <f t="shared" si="7"/>
        <v>0</v>
      </c>
      <c r="EI35" s="67">
        <v>41</v>
      </c>
      <c r="EJ35" s="67" t="b">
        <f t="shared" si="8"/>
        <v>0</v>
      </c>
      <c r="EK35" s="56">
        <v>8191720</v>
      </c>
      <c r="EL35" s="67" t="b">
        <f t="shared" si="9"/>
        <v>0</v>
      </c>
      <c r="EM35" s="66"/>
      <c r="EN35" s="68" t="b">
        <f t="shared" si="10"/>
        <v>0</v>
      </c>
    </row>
    <row r="36" spans="1:144" s="57" customFormat="1" ht="30" x14ac:dyDescent="0.2">
      <c r="A36" s="101"/>
      <c r="B36" s="81" t="s">
        <v>21</v>
      </c>
      <c r="C36" s="107"/>
      <c r="D36" s="101"/>
      <c r="E36" s="103"/>
      <c r="F36" s="104">
        <f t="shared" si="0"/>
        <v>0</v>
      </c>
      <c r="G36" s="104">
        <f t="shared" si="1"/>
        <v>0</v>
      </c>
      <c r="H36" s="104">
        <f t="shared" si="2"/>
        <v>0</v>
      </c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105" t="str">
        <f t="shared" si="3"/>
        <v>NO</v>
      </c>
      <c r="ED36" s="105" t="str">
        <f t="shared" si="4"/>
        <v>NO</v>
      </c>
      <c r="EE36" s="67" t="str">
        <f t="shared" si="5"/>
        <v>CUMPLE</v>
      </c>
      <c r="EF36" s="68" t="b">
        <f t="shared" si="6"/>
        <v>0</v>
      </c>
      <c r="EG36" s="67">
        <v>42</v>
      </c>
      <c r="EH36" s="67" t="b">
        <f t="shared" si="7"/>
        <v>0</v>
      </c>
      <c r="EI36" s="67">
        <v>42</v>
      </c>
      <c r="EJ36" s="67" t="b">
        <f t="shared" si="8"/>
        <v>0</v>
      </c>
      <c r="EK36" s="56">
        <v>8191721</v>
      </c>
      <c r="EL36" s="67" t="b">
        <f t="shared" si="9"/>
        <v>0</v>
      </c>
      <c r="EM36" s="66"/>
      <c r="EN36" s="68" t="b">
        <f t="shared" si="10"/>
        <v>0</v>
      </c>
    </row>
    <row r="37" spans="1:144" s="57" customFormat="1" x14ac:dyDescent="0.2">
      <c r="A37" s="101"/>
      <c r="B37" s="81" t="s">
        <v>13</v>
      </c>
      <c r="C37" s="85"/>
      <c r="D37" s="101"/>
      <c r="E37" s="103"/>
      <c r="F37" s="104">
        <f t="shared" si="0"/>
        <v>0</v>
      </c>
      <c r="G37" s="104">
        <f t="shared" si="1"/>
        <v>0</v>
      </c>
      <c r="H37" s="104">
        <f t="shared" si="2"/>
        <v>0</v>
      </c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105" t="str">
        <f t="shared" si="3"/>
        <v>NO</v>
      </c>
      <c r="ED37" s="105" t="str">
        <f t="shared" si="4"/>
        <v>NO</v>
      </c>
      <c r="EE37" s="67" t="str">
        <f t="shared" si="5"/>
        <v>CUMPLE</v>
      </c>
      <c r="EF37" s="68" t="b">
        <f t="shared" si="6"/>
        <v>0</v>
      </c>
      <c r="EG37" s="67">
        <v>43</v>
      </c>
      <c r="EH37" s="67" t="b">
        <f t="shared" si="7"/>
        <v>0</v>
      </c>
      <c r="EI37" s="67">
        <v>43</v>
      </c>
      <c r="EJ37" s="67" t="b">
        <f t="shared" si="8"/>
        <v>0</v>
      </c>
      <c r="EK37" s="56">
        <v>8191722</v>
      </c>
      <c r="EL37" s="67" t="b">
        <f t="shared" si="9"/>
        <v>0</v>
      </c>
      <c r="EM37" s="66"/>
      <c r="EN37" s="68" t="b">
        <f t="shared" si="10"/>
        <v>0</v>
      </c>
    </row>
    <row r="38" spans="1:144" s="57" customFormat="1" ht="12.75" x14ac:dyDescent="0.2">
      <c r="A38" s="95"/>
      <c r="B38" s="83"/>
      <c r="C38" s="83"/>
      <c r="D38" s="108"/>
      <c r="E38" s="109"/>
      <c r="F38" s="96">
        <f t="shared" ref="F38:F84" si="11">+E38*D38</f>
        <v>0</v>
      </c>
      <c r="G38" s="96">
        <f t="shared" ref="G38:G84" si="12">+F38*0.16</f>
        <v>0</v>
      </c>
      <c r="H38" s="97">
        <f t="shared" ref="H38:H84" si="13">+G38+F38</f>
        <v>0</v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98" t="str">
        <f t="shared" ref="EC38:EC84" si="14">IF(A38&gt;0.9,"CUMPLE","NO")</f>
        <v>NO</v>
      </c>
      <c r="ED38" s="98" t="str">
        <f t="shared" ref="ED38:ED84" si="15">IF(D38&gt;0.9,"CUMPLE","NO")</f>
        <v>NO</v>
      </c>
      <c r="EE38" s="67" t="str">
        <f t="shared" ref="EE38:EE84" si="16">+IF(EC38=ED38,"CUMPLE")</f>
        <v>CUMPLE</v>
      </c>
      <c r="EF38" s="67" t="b">
        <f t="shared" ref="EF38:EF84" si="17">+IF(E38&gt;0.9,"CUMPLE")</f>
        <v>0</v>
      </c>
      <c r="EG38" s="67">
        <v>83</v>
      </c>
      <c r="EH38" s="67" t="b">
        <f t="shared" ref="EH38:EH84" si="18">+IF(A38=EG38,"CUMPLE")</f>
        <v>0</v>
      </c>
      <c r="EI38" s="67">
        <v>83</v>
      </c>
      <c r="EJ38" s="67" t="b">
        <f t="shared" ref="EJ38:EJ84" si="19">+IF(D38=EI38,"CUMPLE")</f>
        <v>0</v>
      </c>
      <c r="EK38" s="56">
        <v>8191762</v>
      </c>
      <c r="EL38" s="67" t="b">
        <f t="shared" ref="EL38:EL84" si="20">+IF(G38=EK38,"CUMPLE")</f>
        <v>0</v>
      </c>
      <c r="EM38" s="66"/>
      <c r="EN38" s="68" t="str">
        <f t="shared" ref="EN38:EN84" si="21">+IF(EM38=B38,"CUMPLE")</f>
        <v>CUMPLE</v>
      </c>
    </row>
    <row r="39" spans="1:144" s="57" customFormat="1" ht="12.75" hidden="1" x14ac:dyDescent="0.2">
      <c r="A39" s="11"/>
      <c r="B39" s="3"/>
      <c r="C39" s="3"/>
      <c r="D39" s="7"/>
      <c r="E39" s="8"/>
      <c r="F39" s="13">
        <f t="shared" si="11"/>
        <v>0</v>
      </c>
      <c r="G39" s="13">
        <f t="shared" si="12"/>
        <v>0</v>
      </c>
      <c r="H39" s="27">
        <f t="shared" si="13"/>
        <v>0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67" t="str">
        <f t="shared" si="14"/>
        <v>NO</v>
      </c>
      <c r="ED39" s="67" t="str">
        <f t="shared" si="15"/>
        <v>NO</v>
      </c>
      <c r="EE39" s="67" t="str">
        <f t="shared" si="16"/>
        <v>CUMPLE</v>
      </c>
      <c r="EF39" s="67" t="b">
        <f t="shared" si="17"/>
        <v>0</v>
      </c>
      <c r="EG39" s="67">
        <v>84</v>
      </c>
      <c r="EH39" s="67" t="b">
        <f t="shared" si="18"/>
        <v>0</v>
      </c>
      <c r="EI39" s="67">
        <v>84</v>
      </c>
      <c r="EJ39" s="67" t="b">
        <f t="shared" si="19"/>
        <v>0</v>
      </c>
      <c r="EK39" s="56">
        <v>8191763</v>
      </c>
      <c r="EL39" s="67" t="b">
        <f t="shared" si="20"/>
        <v>0</v>
      </c>
      <c r="EM39" s="66"/>
      <c r="EN39" s="68" t="str">
        <f t="shared" si="21"/>
        <v>CUMPLE</v>
      </c>
    </row>
    <row r="40" spans="1:144" s="57" customFormat="1" ht="12.75" hidden="1" x14ac:dyDescent="0.2">
      <c r="A40" s="11"/>
      <c r="B40" s="3"/>
      <c r="C40" s="3"/>
      <c r="D40" s="9"/>
      <c r="E40" s="10"/>
      <c r="F40" s="13">
        <f t="shared" si="11"/>
        <v>0</v>
      </c>
      <c r="G40" s="13">
        <f t="shared" si="12"/>
        <v>0</v>
      </c>
      <c r="H40" s="27">
        <f t="shared" si="13"/>
        <v>0</v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67" t="str">
        <f t="shared" si="14"/>
        <v>NO</v>
      </c>
      <c r="ED40" s="67" t="str">
        <f t="shared" si="15"/>
        <v>NO</v>
      </c>
      <c r="EE40" s="67" t="str">
        <f t="shared" si="16"/>
        <v>CUMPLE</v>
      </c>
      <c r="EF40" s="67" t="b">
        <f t="shared" si="17"/>
        <v>0</v>
      </c>
      <c r="EG40" s="67">
        <v>85</v>
      </c>
      <c r="EH40" s="67" t="b">
        <f t="shared" si="18"/>
        <v>0</v>
      </c>
      <c r="EI40" s="67">
        <v>85</v>
      </c>
      <c r="EJ40" s="67" t="b">
        <f t="shared" si="19"/>
        <v>0</v>
      </c>
      <c r="EK40" s="56">
        <v>8191764</v>
      </c>
      <c r="EL40" s="67" t="b">
        <f t="shared" si="20"/>
        <v>0</v>
      </c>
      <c r="EM40" s="66"/>
      <c r="EN40" s="68" t="str">
        <f t="shared" si="21"/>
        <v>CUMPLE</v>
      </c>
    </row>
    <row r="41" spans="1:144" s="57" customFormat="1" ht="12.75" hidden="1" x14ac:dyDescent="0.2">
      <c r="A41" s="11"/>
      <c r="B41" s="3"/>
      <c r="C41" s="3"/>
      <c r="D41" s="11"/>
      <c r="E41" s="12"/>
      <c r="F41" s="13">
        <f t="shared" si="11"/>
        <v>0</v>
      </c>
      <c r="G41" s="13">
        <f t="shared" si="12"/>
        <v>0</v>
      </c>
      <c r="H41" s="27">
        <f t="shared" si="13"/>
        <v>0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67" t="str">
        <f t="shared" si="14"/>
        <v>NO</v>
      </c>
      <c r="ED41" s="67" t="str">
        <f t="shared" si="15"/>
        <v>NO</v>
      </c>
      <c r="EE41" s="67" t="str">
        <f t="shared" si="16"/>
        <v>CUMPLE</v>
      </c>
      <c r="EF41" s="67" t="b">
        <f t="shared" si="17"/>
        <v>0</v>
      </c>
      <c r="EG41" s="67">
        <v>86</v>
      </c>
      <c r="EH41" s="67" t="b">
        <f t="shared" si="18"/>
        <v>0</v>
      </c>
      <c r="EI41" s="67">
        <v>86</v>
      </c>
      <c r="EJ41" s="67" t="b">
        <f t="shared" si="19"/>
        <v>0</v>
      </c>
      <c r="EK41" s="56">
        <v>8191765</v>
      </c>
      <c r="EL41" s="67" t="b">
        <f t="shared" si="20"/>
        <v>0</v>
      </c>
      <c r="EM41" s="66"/>
      <c r="EN41" s="68" t="str">
        <f t="shared" si="21"/>
        <v>CUMPLE</v>
      </c>
    </row>
    <row r="42" spans="1:144" s="57" customFormat="1" ht="12.75" hidden="1" x14ac:dyDescent="0.2">
      <c r="A42" s="11"/>
      <c r="B42" s="52"/>
      <c r="C42" s="52"/>
      <c r="D42" s="7"/>
      <c r="E42" s="8"/>
      <c r="F42" s="13">
        <f t="shared" si="11"/>
        <v>0</v>
      </c>
      <c r="G42" s="13">
        <f t="shared" si="12"/>
        <v>0</v>
      </c>
      <c r="H42" s="27">
        <f t="shared" si="13"/>
        <v>0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67" t="str">
        <f t="shared" si="14"/>
        <v>NO</v>
      </c>
      <c r="ED42" s="67" t="str">
        <f t="shared" si="15"/>
        <v>NO</v>
      </c>
      <c r="EE42" s="67" t="str">
        <f t="shared" si="16"/>
        <v>CUMPLE</v>
      </c>
      <c r="EF42" s="67" t="b">
        <f t="shared" si="17"/>
        <v>0</v>
      </c>
      <c r="EG42" s="67">
        <v>87</v>
      </c>
      <c r="EH42" s="67" t="b">
        <f t="shared" si="18"/>
        <v>0</v>
      </c>
      <c r="EI42" s="67">
        <v>87</v>
      </c>
      <c r="EJ42" s="67" t="b">
        <f t="shared" si="19"/>
        <v>0</v>
      </c>
      <c r="EK42" s="56">
        <v>8191766</v>
      </c>
      <c r="EL42" s="67" t="b">
        <f t="shared" si="20"/>
        <v>0</v>
      </c>
      <c r="EM42" s="66"/>
      <c r="EN42" s="68" t="str">
        <f t="shared" si="21"/>
        <v>CUMPLE</v>
      </c>
    </row>
    <row r="43" spans="1:144" s="57" customFormat="1" ht="12.75" hidden="1" x14ac:dyDescent="0.2">
      <c r="A43" s="11"/>
      <c r="B43" s="5"/>
      <c r="C43" s="5"/>
      <c r="D43" s="7"/>
      <c r="E43" s="8"/>
      <c r="F43" s="13">
        <f t="shared" si="11"/>
        <v>0</v>
      </c>
      <c r="G43" s="13">
        <f t="shared" si="12"/>
        <v>0</v>
      </c>
      <c r="H43" s="27">
        <f t="shared" si="13"/>
        <v>0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67" t="str">
        <f t="shared" si="14"/>
        <v>NO</v>
      </c>
      <c r="ED43" s="67" t="str">
        <f t="shared" si="15"/>
        <v>NO</v>
      </c>
      <c r="EE43" s="67" t="str">
        <f t="shared" si="16"/>
        <v>CUMPLE</v>
      </c>
      <c r="EF43" s="67" t="b">
        <f t="shared" si="17"/>
        <v>0</v>
      </c>
      <c r="EG43" s="67">
        <v>88</v>
      </c>
      <c r="EH43" s="67" t="b">
        <f t="shared" si="18"/>
        <v>0</v>
      </c>
      <c r="EI43" s="67">
        <v>88</v>
      </c>
      <c r="EJ43" s="67" t="b">
        <f t="shared" si="19"/>
        <v>0</v>
      </c>
      <c r="EK43" s="56">
        <v>8191767</v>
      </c>
      <c r="EL43" s="67" t="b">
        <f t="shared" si="20"/>
        <v>0</v>
      </c>
      <c r="EM43" s="66"/>
      <c r="EN43" s="68" t="str">
        <f t="shared" si="21"/>
        <v>CUMPLE</v>
      </c>
    </row>
    <row r="44" spans="1:144" s="57" customFormat="1" ht="12.75" hidden="1" x14ac:dyDescent="0.2">
      <c r="A44" s="11"/>
      <c r="B44" s="52"/>
      <c r="C44" s="52"/>
      <c r="D44" s="7"/>
      <c r="E44" s="8"/>
      <c r="F44" s="13">
        <f t="shared" si="11"/>
        <v>0</v>
      </c>
      <c r="G44" s="13">
        <f t="shared" si="12"/>
        <v>0</v>
      </c>
      <c r="H44" s="27">
        <f t="shared" si="13"/>
        <v>0</v>
      </c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67" t="str">
        <f t="shared" si="14"/>
        <v>NO</v>
      </c>
      <c r="ED44" s="67" t="str">
        <f t="shared" si="15"/>
        <v>NO</v>
      </c>
      <c r="EE44" s="67" t="str">
        <f t="shared" si="16"/>
        <v>CUMPLE</v>
      </c>
      <c r="EF44" s="67" t="b">
        <f t="shared" si="17"/>
        <v>0</v>
      </c>
      <c r="EG44" s="67">
        <v>89</v>
      </c>
      <c r="EH44" s="67" t="b">
        <f t="shared" si="18"/>
        <v>0</v>
      </c>
      <c r="EI44" s="67">
        <v>89</v>
      </c>
      <c r="EJ44" s="67" t="b">
        <f t="shared" si="19"/>
        <v>0</v>
      </c>
      <c r="EK44" s="56">
        <v>8191768</v>
      </c>
      <c r="EL44" s="67" t="b">
        <f t="shared" si="20"/>
        <v>0</v>
      </c>
      <c r="EM44" s="66"/>
      <c r="EN44" s="68" t="str">
        <f t="shared" si="21"/>
        <v>CUMPLE</v>
      </c>
    </row>
    <row r="45" spans="1:144" s="57" customFormat="1" ht="12.75" hidden="1" x14ac:dyDescent="0.2">
      <c r="A45" s="11"/>
      <c r="B45" s="3"/>
      <c r="C45" s="3"/>
      <c r="D45" s="7"/>
      <c r="E45" s="8"/>
      <c r="F45" s="13">
        <f t="shared" si="11"/>
        <v>0</v>
      </c>
      <c r="G45" s="13">
        <f t="shared" si="12"/>
        <v>0</v>
      </c>
      <c r="H45" s="27">
        <f t="shared" si="13"/>
        <v>0</v>
      </c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67" t="str">
        <f t="shared" si="14"/>
        <v>NO</v>
      </c>
      <c r="ED45" s="67" t="str">
        <f t="shared" si="15"/>
        <v>NO</v>
      </c>
      <c r="EE45" s="67" t="str">
        <f t="shared" si="16"/>
        <v>CUMPLE</v>
      </c>
      <c r="EF45" s="67" t="b">
        <f t="shared" si="17"/>
        <v>0</v>
      </c>
      <c r="EG45" s="67">
        <v>90</v>
      </c>
      <c r="EH45" s="67" t="b">
        <f t="shared" si="18"/>
        <v>0</v>
      </c>
      <c r="EI45" s="67">
        <v>90</v>
      </c>
      <c r="EJ45" s="67" t="b">
        <f t="shared" si="19"/>
        <v>0</v>
      </c>
      <c r="EK45" s="56">
        <v>8191769</v>
      </c>
      <c r="EL45" s="67" t="b">
        <f t="shared" si="20"/>
        <v>0</v>
      </c>
      <c r="EM45" s="66"/>
      <c r="EN45" s="68" t="str">
        <f t="shared" si="21"/>
        <v>CUMPLE</v>
      </c>
    </row>
    <row r="46" spans="1:144" s="57" customFormat="1" ht="12.75" hidden="1" x14ac:dyDescent="0.2">
      <c r="A46" s="53"/>
      <c r="B46" s="53"/>
      <c r="C46" s="53"/>
      <c r="D46" s="53"/>
      <c r="E46" s="53"/>
      <c r="F46" s="13">
        <f t="shared" si="11"/>
        <v>0</v>
      </c>
      <c r="G46" s="13">
        <f t="shared" si="12"/>
        <v>0</v>
      </c>
      <c r="H46" s="27">
        <f t="shared" si="13"/>
        <v>0</v>
      </c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67" t="str">
        <f t="shared" si="14"/>
        <v>NO</v>
      </c>
      <c r="ED46" s="67" t="str">
        <f t="shared" si="15"/>
        <v>NO</v>
      </c>
      <c r="EE46" s="67" t="str">
        <f t="shared" si="16"/>
        <v>CUMPLE</v>
      </c>
      <c r="EF46" s="67" t="b">
        <f t="shared" si="17"/>
        <v>0</v>
      </c>
      <c r="EG46" s="67">
        <v>91</v>
      </c>
      <c r="EH46" s="67" t="b">
        <f t="shared" si="18"/>
        <v>0</v>
      </c>
      <c r="EI46" s="67">
        <v>91</v>
      </c>
      <c r="EJ46" s="67" t="b">
        <f t="shared" si="19"/>
        <v>0</v>
      </c>
      <c r="EK46" s="56">
        <v>8191770</v>
      </c>
      <c r="EL46" s="67" t="b">
        <f t="shared" si="20"/>
        <v>0</v>
      </c>
      <c r="EM46" s="66"/>
      <c r="EN46" s="68" t="str">
        <f t="shared" si="21"/>
        <v>CUMPLE</v>
      </c>
    </row>
    <row r="47" spans="1:144" s="57" customFormat="1" ht="12.75" hidden="1" x14ac:dyDescent="0.2">
      <c r="A47" s="11"/>
      <c r="B47" s="3"/>
      <c r="C47" s="3"/>
      <c r="D47" s="7"/>
      <c r="E47" s="8"/>
      <c r="F47" s="13">
        <f t="shared" si="11"/>
        <v>0</v>
      </c>
      <c r="G47" s="13">
        <f t="shared" si="12"/>
        <v>0</v>
      </c>
      <c r="H47" s="27">
        <f t="shared" si="13"/>
        <v>0</v>
      </c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67" t="str">
        <f t="shared" si="14"/>
        <v>NO</v>
      </c>
      <c r="ED47" s="67" t="str">
        <f t="shared" si="15"/>
        <v>NO</v>
      </c>
      <c r="EE47" s="67" t="str">
        <f t="shared" si="16"/>
        <v>CUMPLE</v>
      </c>
      <c r="EF47" s="67" t="b">
        <f t="shared" si="17"/>
        <v>0</v>
      </c>
      <c r="EG47" s="67">
        <v>92</v>
      </c>
      <c r="EH47" s="67" t="b">
        <f t="shared" si="18"/>
        <v>0</v>
      </c>
      <c r="EI47" s="67">
        <v>92</v>
      </c>
      <c r="EJ47" s="67" t="b">
        <f t="shared" si="19"/>
        <v>0</v>
      </c>
      <c r="EK47" s="56">
        <v>8191771</v>
      </c>
      <c r="EL47" s="67" t="b">
        <f t="shared" si="20"/>
        <v>0</v>
      </c>
      <c r="EM47" s="66"/>
      <c r="EN47" s="68" t="str">
        <f t="shared" si="21"/>
        <v>CUMPLE</v>
      </c>
    </row>
    <row r="48" spans="1:144" s="57" customFormat="1" ht="12.75" hidden="1" x14ac:dyDescent="0.2">
      <c r="A48" s="11"/>
      <c r="B48" s="3"/>
      <c r="C48" s="3"/>
      <c r="D48" s="11"/>
      <c r="E48" s="12"/>
      <c r="F48" s="13">
        <f t="shared" si="11"/>
        <v>0</v>
      </c>
      <c r="G48" s="13">
        <f t="shared" si="12"/>
        <v>0</v>
      </c>
      <c r="H48" s="27">
        <f t="shared" si="13"/>
        <v>0</v>
      </c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67" t="str">
        <f t="shared" si="14"/>
        <v>NO</v>
      </c>
      <c r="ED48" s="67" t="str">
        <f t="shared" si="15"/>
        <v>NO</v>
      </c>
      <c r="EE48" s="67" t="str">
        <f t="shared" si="16"/>
        <v>CUMPLE</v>
      </c>
      <c r="EF48" s="67" t="b">
        <f t="shared" si="17"/>
        <v>0</v>
      </c>
      <c r="EG48" s="67">
        <v>93</v>
      </c>
      <c r="EH48" s="67" t="b">
        <f t="shared" si="18"/>
        <v>0</v>
      </c>
      <c r="EI48" s="67">
        <v>93</v>
      </c>
      <c r="EJ48" s="67" t="b">
        <f t="shared" si="19"/>
        <v>0</v>
      </c>
      <c r="EK48" s="56">
        <v>8191772</v>
      </c>
      <c r="EL48" s="67" t="b">
        <f t="shared" si="20"/>
        <v>0</v>
      </c>
      <c r="EM48" s="66"/>
      <c r="EN48" s="68" t="str">
        <f t="shared" si="21"/>
        <v>CUMPLE</v>
      </c>
    </row>
    <row r="49" spans="1:144" s="57" customFormat="1" ht="12.75" hidden="1" x14ac:dyDescent="0.2">
      <c r="A49" s="11"/>
      <c r="B49" s="3"/>
      <c r="C49" s="3"/>
      <c r="D49" s="11"/>
      <c r="E49" s="12"/>
      <c r="F49" s="13">
        <f t="shared" si="11"/>
        <v>0</v>
      </c>
      <c r="G49" s="13">
        <f t="shared" si="12"/>
        <v>0</v>
      </c>
      <c r="H49" s="27">
        <f t="shared" si="13"/>
        <v>0</v>
      </c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67" t="str">
        <f t="shared" si="14"/>
        <v>NO</v>
      </c>
      <c r="ED49" s="67" t="str">
        <f t="shared" si="15"/>
        <v>NO</v>
      </c>
      <c r="EE49" s="67" t="str">
        <f t="shared" si="16"/>
        <v>CUMPLE</v>
      </c>
      <c r="EF49" s="67" t="b">
        <f t="shared" si="17"/>
        <v>0</v>
      </c>
      <c r="EG49" s="67">
        <v>94</v>
      </c>
      <c r="EH49" s="67" t="b">
        <f t="shared" si="18"/>
        <v>0</v>
      </c>
      <c r="EI49" s="67">
        <v>94</v>
      </c>
      <c r="EJ49" s="67" t="b">
        <f t="shared" si="19"/>
        <v>0</v>
      </c>
      <c r="EK49" s="56">
        <v>8191773</v>
      </c>
      <c r="EL49" s="67" t="b">
        <f t="shared" si="20"/>
        <v>0</v>
      </c>
      <c r="EM49" s="66"/>
      <c r="EN49" s="68" t="str">
        <f t="shared" si="21"/>
        <v>CUMPLE</v>
      </c>
    </row>
    <row r="50" spans="1:144" s="57" customFormat="1" ht="12.75" hidden="1" x14ac:dyDescent="0.2">
      <c r="A50" s="53"/>
      <c r="B50" s="53"/>
      <c r="C50" s="53"/>
      <c r="D50" s="53"/>
      <c r="E50" s="53"/>
      <c r="F50" s="13">
        <f t="shared" si="11"/>
        <v>0</v>
      </c>
      <c r="G50" s="13">
        <f t="shared" si="12"/>
        <v>0</v>
      </c>
      <c r="H50" s="27">
        <f t="shared" si="13"/>
        <v>0</v>
      </c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67" t="str">
        <f t="shared" si="14"/>
        <v>NO</v>
      </c>
      <c r="ED50" s="67" t="str">
        <f t="shared" si="15"/>
        <v>NO</v>
      </c>
      <c r="EE50" s="67" t="str">
        <f t="shared" si="16"/>
        <v>CUMPLE</v>
      </c>
      <c r="EF50" s="67" t="b">
        <f t="shared" si="17"/>
        <v>0</v>
      </c>
      <c r="EG50" s="67">
        <v>95</v>
      </c>
      <c r="EH50" s="67" t="b">
        <f t="shared" si="18"/>
        <v>0</v>
      </c>
      <c r="EI50" s="67">
        <v>95</v>
      </c>
      <c r="EJ50" s="67" t="b">
        <f t="shared" si="19"/>
        <v>0</v>
      </c>
      <c r="EK50" s="56">
        <v>8191774</v>
      </c>
      <c r="EL50" s="67" t="b">
        <f t="shared" si="20"/>
        <v>0</v>
      </c>
      <c r="EM50" s="66"/>
      <c r="EN50" s="68" t="str">
        <f t="shared" si="21"/>
        <v>CUMPLE</v>
      </c>
    </row>
    <row r="51" spans="1:144" s="57" customFormat="1" ht="12.75" hidden="1" x14ac:dyDescent="0.2">
      <c r="A51" s="11"/>
      <c r="B51" s="6"/>
      <c r="C51" s="6"/>
      <c r="D51" s="11"/>
      <c r="E51" s="12"/>
      <c r="F51" s="13">
        <f t="shared" si="11"/>
        <v>0</v>
      </c>
      <c r="G51" s="13">
        <f t="shared" si="12"/>
        <v>0</v>
      </c>
      <c r="H51" s="27">
        <f t="shared" si="13"/>
        <v>0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67" t="str">
        <f t="shared" si="14"/>
        <v>NO</v>
      </c>
      <c r="ED51" s="67" t="str">
        <f t="shared" si="15"/>
        <v>NO</v>
      </c>
      <c r="EE51" s="67" t="str">
        <f t="shared" si="16"/>
        <v>CUMPLE</v>
      </c>
      <c r="EF51" s="67" t="b">
        <f t="shared" si="17"/>
        <v>0</v>
      </c>
      <c r="EG51" s="67">
        <v>96</v>
      </c>
      <c r="EH51" s="67" t="b">
        <f t="shared" si="18"/>
        <v>0</v>
      </c>
      <c r="EI51" s="67">
        <v>96</v>
      </c>
      <c r="EJ51" s="67" t="b">
        <f t="shared" si="19"/>
        <v>0</v>
      </c>
      <c r="EK51" s="56">
        <v>8191775</v>
      </c>
      <c r="EL51" s="67" t="b">
        <f t="shared" si="20"/>
        <v>0</v>
      </c>
      <c r="EM51" s="66"/>
      <c r="EN51" s="68" t="str">
        <f t="shared" si="21"/>
        <v>CUMPLE</v>
      </c>
    </row>
    <row r="52" spans="1:144" s="57" customFormat="1" ht="12.75" hidden="1" x14ac:dyDescent="0.2">
      <c r="A52" s="11"/>
      <c r="B52" s="3"/>
      <c r="C52" s="3"/>
      <c r="D52" s="11"/>
      <c r="E52" s="12"/>
      <c r="F52" s="13">
        <f t="shared" si="11"/>
        <v>0</v>
      </c>
      <c r="G52" s="13">
        <f t="shared" si="12"/>
        <v>0</v>
      </c>
      <c r="H52" s="27">
        <f t="shared" si="13"/>
        <v>0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67" t="str">
        <f t="shared" si="14"/>
        <v>NO</v>
      </c>
      <c r="ED52" s="67" t="str">
        <f t="shared" si="15"/>
        <v>NO</v>
      </c>
      <c r="EE52" s="67" t="str">
        <f t="shared" si="16"/>
        <v>CUMPLE</v>
      </c>
      <c r="EF52" s="67" t="b">
        <f t="shared" si="17"/>
        <v>0</v>
      </c>
      <c r="EG52" s="67">
        <v>97</v>
      </c>
      <c r="EH52" s="67" t="b">
        <f t="shared" si="18"/>
        <v>0</v>
      </c>
      <c r="EI52" s="67">
        <v>97</v>
      </c>
      <c r="EJ52" s="67" t="b">
        <f t="shared" si="19"/>
        <v>0</v>
      </c>
      <c r="EK52" s="56">
        <v>8191776</v>
      </c>
      <c r="EL52" s="67" t="b">
        <f t="shared" si="20"/>
        <v>0</v>
      </c>
      <c r="EM52" s="66"/>
      <c r="EN52" s="68" t="str">
        <f t="shared" si="21"/>
        <v>CUMPLE</v>
      </c>
    </row>
    <row r="53" spans="1:144" s="57" customFormat="1" ht="12.75" hidden="1" x14ac:dyDescent="0.2">
      <c r="A53" s="11"/>
      <c r="B53" s="3"/>
      <c r="C53" s="3"/>
      <c r="D53" s="11"/>
      <c r="E53" s="12"/>
      <c r="F53" s="13">
        <f t="shared" si="11"/>
        <v>0</v>
      </c>
      <c r="G53" s="13">
        <f t="shared" si="12"/>
        <v>0</v>
      </c>
      <c r="H53" s="27">
        <f t="shared" si="13"/>
        <v>0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67" t="str">
        <f t="shared" si="14"/>
        <v>NO</v>
      </c>
      <c r="ED53" s="67" t="str">
        <f t="shared" si="15"/>
        <v>NO</v>
      </c>
      <c r="EE53" s="67" t="str">
        <f t="shared" si="16"/>
        <v>CUMPLE</v>
      </c>
      <c r="EF53" s="67" t="b">
        <f t="shared" si="17"/>
        <v>0</v>
      </c>
      <c r="EG53" s="67">
        <v>98</v>
      </c>
      <c r="EH53" s="67" t="b">
        <f t="shared" si="18"/>
        <v>0</v>
      </c>
      <c r="EI53" s="67">
        <v>98</v>
      </c>
      <c r="EJ53" s="67" t="b">
        <f t="shared" si="19"/>
        <v>0</v>
      </c>
      <c r="EK53" s="56">
        <v>8191777</v>
      </c>
      <c r="EL53" s="67" t="b">
        <f t="shared" si="20"/>
        <v>0</v>
      </c>
      <c r="EM53" s="66"/>
      <c r="EN53" s="68" t="str">
        <f t="shared" si="21"/>
        <v>CUMPLE</v>
      </c>
    </row>
    <row r="54" spans="1:144" s="57" customFormat="1" ht="12.75" hidden="1" x14ac:dyDescent="0.2">
      <c r="A54" s="11"/>
      <c r="B54" s="3"/>
      <c r="C54" s="3"/>
      <c r="D54" s="11"/>
      <c r="E54" s="12"/>
      <c r="F54" s="13">
        <f t="shared" si="11"/>
        <v>0</v>
      </c>
      <c r="G54" s="13">
        <f t="shared" si="12"/>
        <v>0</v>
      </c>
      <c r="H54" s="27">
        <f t="shared" si="13"/>
        <v>0</v>
      </c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67" t="str">
        <f t="shared" si="14"/>
        <v>NO</v>
      </c>
      <c r="ED54" s="67" t="str">
        <f t="shared" si="15"/>
        <v>NO</v>
      </c>
      <c r="EE54" s="67" t="str">
        <f t="shared" si="16"/>
        <v>CUMPLE</v>
      </c>
      <c r="EF54" s="67" t="b">
        <f t="shared" si="17"/>
        <v>0</v>
      </c>
      <c r="EG54" s="67">
        <v>99</v>
      </c>
      <c r="EH54" s="67" t="b">
        <f t="shared" si="18"/>
        <v>0</v>
      </c>
      <c r="EI54" s="67">
        <v>99</v>
      </c>
      <c r="EJ54" s="67" t="b">
        <f t="shared" si="19"/>
        <v>0</v>
      </c>
      <c r="EK54" s="56">
        <v>8191778</v>
      </c>
      <c r="EL54" s="67" t="b">
        <f t="shared" si="20"/>
        <v>0</v>
      </c>
      <c r="EM54" s="66"/>
      <c r="EN54" s="68" t="str">
        <f t="shared" si="21"/>
        <v>CUMPLE</v>
      </c>
    </row>
    <row r="55" spans="1:144" s="57" customFormat="1" ht="12.75" hidden="1" x14ac:dyDescent="0.2">
      <c r="A55" s="11"/>
      <c r="B55" s="6"/>
      <c r="C55" s="6"/>
      <c r="D55" s="11"/>
      <c r="E55" s="12"/>
      <c r="F55" s="13">
        <f t="shared" si="11"/>
        <v>0</v>
      </c>
      <c r="G55" s="13">
        <f t="shared" si="12"/>
        <v>0</v>
      </c>
      <c r="H55" s="27">
        <f t="shared" si="13"/>
        <v>0</v>
      </c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67" t="str">
        <f t="shared" si="14"/>
        <v>NO</v>
      </c>
      <c r="ED55" s="67" t="str">
        <f t="shared" si="15"/>
        <v>NO</v>
      </c>
      <c r="EE55" s="67" t="str">
        <f t="shared" si="16"/>
        <v>CUMPLE</v>
      </c>
      <c r="EF55" s="67" t="b">
        <f t="shared" si="17"/>
        <v>0</v>
      </c>
      <c r="EG55" s="67">
        <v>100</v>
      </c>
      <c r="EH55" s="67" t="b">
        <f t="shared" si="18"/>
        <v>0</v>
      </c>
      <c r="EI55" s="67">
        <v>100</v>
      </c>
      <c r="EJ55" s="67" t="b">
        <f t="shared" si="19"/>
        <v>0</v>
      </c>
      <c r="EK55" s="56">
        <v>8191779</v>
      </c>
      <c r="EL55" s="67" t="b">
        <f t="shared" si="20"/>
        <v>0</v>
      </c>
      <c r="EM55" s="66"/>
      <c r="EN55" s="68" t="str">
        <f t="shared" si="21"/>
        <v>CUMPLE</v>
      </c>
    </row>
    <row r="56" spans="1:144" s="57" customFormat="1" ht="12.75" hidden="1" x14ac:dyDescent="0.2">
      <c r="A56" s="11"/>
      <c r="B56" s="3"/>
      <c r="C56" s="3"/>
      <c r="D56" s="14"/>
      <c r="E56" s="15"/>
      <c r="F56" s="13">
        <f t="shared" si="11"/>
        <v>0</v>
      </c>
      <c r="G56" s="13">
        <f t="shared" si="12"/>
        <v>0</v>
      </c>
      <c r="H56" s="27">
        <f t="shared" si="13"/>
        <v>0</v>
      </c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67" t="str">
        <f t="shared" si="14"/>
        <v>NO</v>
      </c>
      <c r="ED56" s="67" t="str">
        <f t="shared" si="15"/>
        <v>NO</v>
      </c>
      <c r="EE56" s="67" t="str">
        <f t="shared" si="16"/>
        <v>CUMPLE</v>
      </c>
      <c r="EF56" s="67" t="b">
        <f t="shared" si="17"/>
        <v>0</v>
      </c>
      <c r="EG56" s="67">
        <v>101</v>
      </c>
      <c r="EH56" s="67" t="b">
        <f t="shared" si="18"/>
        <v>0</v>
      </c>
      <c r="EI56" s="67">
        <v>101</v>
      </c>
      <c r="EJ56" s="67" t="b">
        <f t="shared" si="19"/>
        <v>0</v>
      </c>
      <c r="EK56" s="56">
        <v>8191780</v>
      </c>
      <c r="EL56" s="67" t="b">
        <f t="shared" si="20"/>
        <v>0</v>
      </c>
      <c r="EM56" s="66"/>
      <c r="EN56" s="68" t="str">
        <f t="shared" si="21"/>
        <v>CUMPLE</v>
      </c>
    </row>
    <row r="57" spans="1:144" s="57" customFormat="1" ht="12.75" hidden="1" x14ac:dyDescent="0.2">
      <c r="A57" s="69"/>
      <c r="B57" s="69"/>
      <c r="C57" s="69"/>
      <c r="D57" s="69"/>
      <c r="E57" s="69"/>
      <c r="F57" s="13">
        <f t="shared" si="11"/>
        <v>0</v>
      </c>
      <c r="G57" s="13">
        <f t="shared" si="12"/>
        <v>0</v>
      </c>
      <c r="H57" s="27">
        <f t="shared" si="13"/>
        <v>0</v>
      </c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67" t="str">
        <f t="shared" si="14"/>
        <v>NO</v>
      </c>
      <c r="ED57" s="67" t="str">
        <f t="shared" si="15"/>
        <v>NO</v>
      </c>
      <c r="EE57" s="67" t="str">
        <f t="shared" si="16"/>
        <v>CUMPLE</v>
      </c>
      <c r="EF57" s="67" t="b">
        <f t="shared" si="17"/>
        <v>0</v>
      </c>
      <c r="EG57" s="67">
        <v>102</v>
      </c>
      <c r="EH57" s="67" t="b">
        <f t="shared" si="18"/>
        <v>0</v>
      </c>
      <c r="EI57" s="67">
        <v>102</v>
      </c>
      <c r="EJ57" s="67" t="b">
        <f t="shared" si="19"/>
        <v>0</v>
      </c>
      <c r="EK57" s="56">
        <v>8191781</v>
      </c>
      <c r="EL57" s="67" t="b">
        <f t="shared" si="20"/>
        <v>0</v>
      </c>
      <c r="EM57" s="66"/>
      <c r="EN57" s="68" t="str">
        <f t="shared" si="21"/>
        <v>CUMPLE</v>
      </c>
    </row>
    <row r="58" spans="1:144" s="57" customFormat="1" ht="12.75" hidden="1" x14ac:dyDescent="0.2">
      <c r="A58" s="11"/>
      <c r="B58" s="6"/>
      <c r="C58" s="6"/>
      <c r="D58" s="7"/>
      <c r="E58" s="8"/>
      <c r="F58" s="13">
        <f t="shared" si="11"/>
        <v>0</v>
      </c>
      <c r="G58" s="13">
        <f t="shared" si="12"/>
        <v>0</v>
      </c>
      <c r="H58" s="27">
        <f t="shared" si="13"/>
        <v>0</v>
      </c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67" t="str">
        <f t="shared" si="14"/>
        <v>NO</v>
      </c>
      <c r="ED58" s="67" t="str">
        <f t="shared" si="15"/>
        <v>NO</v>
      </c>
      <c r="EE58" s="67" t="str">
        <f t="shared" si="16"/>
        <v>CUMPLE</v>
      </c>
      <c r="EF58" s="67" t="b">
        <f t="shared" si="17"/>
        <v>0</v>
      </c>
      <c r="EG58" s="67">
        <v>103</v>
      </c>
      <c r="EH58" s="67" t="b">
        <f t="shared" si="18"/>
        <v>0</v>
      </c>
      <c r="EI58" s="67">
        <v>103</v>
      </c>
      <c r="EJ58" s="67" t="b">
        <f t="shared" si="19"/>
        <v>0</v>
      </c>
      <c r="EK58" s="56">
        <v>8191782</v>
      </c>
      <c r="EL58" s="67" t="b">
        <f t="shared" si="20"/>
        <v>0</v>
      </c>
      <c r="EM58" s="66"/>
      <c r="EN58" s="68" t="str">
        <f t="shared" si="21"/>
        <v>CUMPLE</v>
      </c>
    </row>
    <row r="59" spans="1:144" s="57" customFormat="1" ht="12.75" hidden="1" x14ac:dyDescent="0.2">
      <c r="A59" s="11"/>
      <c r="B59" s="3"/>
      <c r="C59" s="3"/>
      <c r="D59" s="14"/>
      <c r="E59" s="15"/>
      <c r="F59" s="13">
        <f t="shared" si="11"/>
        <v>0</v>
      </c>
      <c r="G59" s="13">
        <f t="shared" si="12"/>
        <v>0</v>
      </c>
      <c r="H59" s="27">
        <f t="shared" si="13"/>
        <v>0</v>
      </c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67" t="str">
        <f t="shared" si="14"/>
        <v>NO</v>
      </c>
      <c r="ED59" s="67" t="str">
        <f t="shared" si="15"/>
        <v>NO</v>
      </c>
      <c r="EE59" s="67" t="str">
        <f t="shared" si="16"/>
        <v>CUMPLE</v>
      </c>
      <c r="EF59" s="67" t="b">
        <f t="shared" si="17"/>
        <v>0</v>
      </c>
      <c r="EG59" s="67">
        <v>104</v>
      </c>
      <c r="EH59" s="67" t="b">
        <f t="shared" si="18"/>
        <v>0</v>
      </c>
      <c r="EI59" s="67">
        <v>104</v>
      </c>
      <c r="EJ59" s="67" t="b">
        <f t="shared" si="19"/>
        <v>0</v>
      </c>
      <c r="EK59" s="56">
        <v>8191783</v>
      </c>
      <c r="EL59" s="67" t="b">
        <f t="shared" si="20"/>
        <v>0</v>
      </c>
      <c r="EM59" s="66"/>
      <c r="EN59" s="68" t="str">
        <f t="shared" si="21"/>
        <v>CUMPLE</v>
      </c>
    </row>
    <row r="60" spans="1:144" s="57" customFormat="1" ht="12.75" hidden="1" x14ac:dyDescent="0.2">
      <c r="A60" s="11"/>
      <c r="B60" s="3"/>
      <c r="C60" s="3"/>
      <c r="D60" s="16"/>
      <c r="E60" s="17"/>
      <c r="F60" s="13">
        <f t="shared" si="11"/>
        <v>0</v>
      </c>
      <c r="G60" s="13">
        <f t="shared" si="12"/>
        <v>0</v>
      </c>
      <c r="H60" s="27">
        <f t="shared" si="13"/>
        <v>0</v>
      </c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67" t="str">
        <f t="shared" si="14"/>
        <v>NO</v>
      </c>
      <c r="ED60" s="67" t="str">
        <f t="shared" si="15"/>
        <v>NO</v>
      </c>
      <c r="EE60" s="67" t="str">
        <f t="shared" si="16"/>
        <v>CUMPLE</v>
      </c>
      <c r="EF60" s="67" t="b">
        <f t="shared" si="17"/>
        <v>0</v>
      </c>
      <c r="EG60" s="67">
        <v>105</v>
      </c>
      <c r="EH60" s="67" t="b">
        <f t="shared" si="18"/>
        <v>0</v>
      </c>
      <c r="EI60" s="67">
        <v>105</v>
      </c>
      <c r="EJ60" s="67" t="b">
        <f t="shared" si="19"/>
        <v>0</v>
      </c>
      <c r="EK60" s="56">
        <v>8191784</v>
      </c>
      <c r="EL60" s="67" t="b">
        <f t="shared" si="20"/>
        <v>0</v>
      </c>
      <c r="EM60" s="66"/>
      <c r="EN60" s="68" t="str">
        <f t="shared" si="21"/>
        <v>CUMPLE</v>
      </c>
    </row>
    <row r="61" spans="1:144" s="57" customFormat="1" ht="12.75" hidden="1" x14ac:dyDescent="0.2">
      <c r="A61" s="11"/>
      <c r="B61" s="3"/>
      <c r="C61" s="3"/>
      <c r="D61" s="14"/>
      <c r="E61" s="15"/>
      <c r="F61" s="13">
        <f t="shared" si="11"/>
        <v>0</v>
      </c>
      <c r="G61" s="13">
        <f t="shared" si="12"/>
        <v>0</v>
      </c>
      <c r="H61" s="27">
        <f t="shared" si="13"/>
        <v>0</v>
      </c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67" t="str">
        <f t="shared" si="14"/>
        <v>NO</v>
      </c>
      <c r="ED61" s="67" t="str">
        <f t="shared" si="15"/>
        <v>NO</v>
      </c>
      <c r="EE61" s="67" t="str">
        <f t="shared" si="16"/>
        <v>CUMPLE</v>
      </c>
      <c r="EF61" s="67" t="b">
        <f t="shared" si="17"/>
        <v>0</v>
      </c>
      <c r="EG61" s="67">
        <v>106</v>
      </c>
      <c r="EH61" s="67" t="b">
        <f t="shared" si="18"/>
        <v>0</v>
      </c>
      <c r="EI61" s="67">
        <v>106</v>
      </c>
      <c r="EJ61" s="67" t="b">
        <f t="shared" si="19"/>
        <v>0</v>
      </c>
      <c r="EK61" s="56">
        <v>8191785</v>
      </c>
      <c r="EL61" s="67" t="b">
        <f t="shared" si="20"/>
        <v>0</v>
      </c>
      <c r="EM61" s="66"/>
      <c r="EN61" s="68" t="str">
        <f t="shared" si="21"/>
        <v>CUMPLE</v>
      </c>
    </row>
    <row r="62" spans="1:144" s="57" customFormat="1" ht="12.75" hidden="1" x14ac:dyDescent="0.2">
      <c r="A62" s="11"/>
      <c r="B62" s="6"/>
      <c r="C62" s="6"/>
      <c r="D62" s="7"/>
      <c r="E62" s="8"/>
      <c r="F62" s="13">
        <f t="shared" si="11"/>
        <v>0</v>
      </c>
      <c r="G62" s="13">
        <f t="shared" si="12"/>
        <v>0</v>
      </c>
      <c r="H62" s="27">
        <f t="shared" si="13"/>
        <v>0</v>
      </c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67" t="str">
        <f t="shared" si="14"/>
        <v>NO</v>
      </c>
      <c r="ED62" s="67" t="str">
        <f t="shared" si="15"/>
        <v>NO</v>
      </c>
      <c r="EE62" s="67" t="str">
        <f t="shared" si="16"/>
        <v>CUMPLE</v>
      </c>
      <c r="EF62" s="67" t="b">
        <f t="shared" si="17"/>
        <v>0</v>
      </c>
      <c r="EG62" s="67">
        <v>107</v>
      </c>
      <c r="EH62" s="67" t="b">
        <f t="shared" si="18"/>
        <v>0</v>
      </c>
      <c r="EI62" s="67">
        <v>107</v>
      </c>
      <c r="EJ62" s="67" t="b">
        <f t="shared" si="19"/>
        <v>0</v>
      </c>
      <c r="EK62" s="56">
        <v>8191786</v>
      </c>
      <c r="EL62" s="67" t="b">
        <f t="shared" si="20"/>
        <v>0</v>
      </c>
      <c r="EM62" s="66"/>
      <c r="EN62" s="68" t="str">
        <f t="shared" si="21"/>
        <v>CUMPLE</v>
      </c>
    </row>
    <row r="63" spans="1:144" s="57" customFormat="1" ht="12.75" hidden="1" x14ac:dyDescent="0.2">
      <c r="A63" s="11"/>
      <c r="B63" s="3"/>
      <c r="C63" s="3"/>
      <c r="D63" s="7"/>
      <c r="E63" s="8"/>
      <c r="F63" s="13">
        <f t="shared" si="11"/>
        <v>0</v>
      </c>
      <c r="G63" s="13">
        <f t="shared" si="12"/>
        <v>0</v>
      </c>
      <c r="H63" s="27">
        <f t="shared" si="13"/>
        <v>0</v>
      </c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67" t="str">
        <f t="shared" si="14"/>
        <v>NO</v>
      </c>
      <c r="ED63" s="67" t="str">
        <f t="shared" si="15"/>
        <v>NO</v>
      </c>
      <c r="EE63" s="67" t="str">
        <f t="shared" si="16"/>
        <v>CUMPLE</v>
      </c>
      <c r="EF63" s="67" t="b">
        <f t="shared" si="17"/>
        <v>0</v>
      </c>
      <c r="EG63" s="67">
        <v>108</v>
      </c>
      <c r="EH63" s="67" t="b">
        <f t="shared" si="18"/>
        <v>0</v>
      </c>
      <c r="EI63" s="67">
        <v>108</v>
      </c>
      <c r="EJ63" s="67" t="b">
        <f t="shared" si="19"/>
        <v>0</v>
      </c>
      <c r="EK63" s="56">
        <v>8191787</v>
      </c>
      <c r="EL63" s="67" t="b">
        <f t="shared" si="20"/>
        <v>0</v>
      </c>
      <c r="EM63" s="66"/>
      <c r="EN63" s="68" t="str">
        <f t="shared" si="21"/>
        <v>CUMPLE</v>
      </c>
    </row>
    <row r="64" spans="1:144" s="57" customFormat="1" ht="12.75" hidden="1" x14ac:dyDescent="0.2">
      <c r="A64" s="11"/>
      <c r="B64" s="3"/>
      <c r="C64" s="3"/>
      <c r="D64" s="7"/>
      <c r="E64" s="8"/>
      <c r="F64" s="13">
        <f t="shared" si="11"/>
        <v>0</v>
      </c>
      <c r="G64" s="13">
        <f t="shared" si="12"/>
        <v>0</v>
      </c>
      <c r="H64" s="27">
        <f t="shared" si="13"/>
        <v>0</v>
      </c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67" t="str">
        <f t="shared" si="14"/>
        <v>NO</v>
      </c>
      <c r="ED64" s="67" t="str">
        <f t="shared" si="15"/>
        <v>NO</v>
      </c>
      <c r="EE64" s="67" t="str">
        <f t="shared" si="16"/>
        <v>CUMPLE</v>
      </c>
      <c r="EF64" s="67" t="b">
        <f t="shared" si="17"/>
        <v>0</v>
      </c>
      <c r="EG64" s="67">
        <v>109</v>
      </c>
      <c r="EH64" s="67" t="b">
        <f t="shared" si="18"/>
        <v>0</v>
      </c>
      <c r="EI64" s="67">
        <v>109</v>
      </c>
      <c r="EJ64" s="67" t="b">
        <f t="shared" si="19"/>
        <v>0</v>
      </c>
      <c r="EK64" s="56">
        <v>8191788</v>
      </c>
      <c r="EL64" s="67" t="b">
        <f t="shared" si="20"/>
        <v>0</v>
      </c>
      <c r="EM64" s="66"/>
      <c r="EN64" s="68" t="str">
        <f t="shared" si="21"/>
        <v>CUMPLE</v>
      </c>
    </row>
    <row r="65" spans="1:144" s="57" customFormat="1" ht="12.75" hidden="1" x14ac:dyDescent="0.2">
      <c r="A65" s="11"/>
      <c r="B65" s="28"/>
      <c r="C65" s="28"/>
      <c r="D65" s="14"/>
      <c r="E65" s="15"/>
      <c r="F65" s="13">
        <f t="shared" si="11"/>
        <v>0</v>
      </c>
      <c r="G65" s="13">
        <f t="shared" si="12"/>
        <v>0</v>
      </c>
      <c r="H65" s="27">
        <f t="shared" si="13"/>
        <v>0</v>
      </c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67" t="str">
        <f t="shared" si="14"/>
        <v>NO</v>
      </c>
      <c r="ED65" s="67" t="str">
        <f t="shared" si="15"/>
        <v>NO</v>
      </c>
      <c r="EE65" s="67" t="str">
        <f t="shared" si="16"/>
        <v>CUMPLE</v>
      </c>
      <c r="EF65" s="67" t="b">
        <f t="shared" si="17"/>
        <v>0</v>
      </c>
      <c r="EG65" s="67">
        <v>110</v>
      </c>
      <c r="EH65" s="67" t="b">
        <f t="shared" si="18"/>
        <v>0</v>
      </c>
      <c r="EI65" s="67">
        <v>110</v>
      </c>
      <c r="EJ65" s="67" t="b">
        <f t="shared" si="19"/>
        <v>0</v>
      </c>
      <c r="EK65" s="56">
        <v>8191789</v>
      </c>
      <c r="EL65" s="67" t="b">
        <f t="shared" si="20"/>
        <v>0</v>
      </c>
      <c r="EM65" s="66"/>
      <c r="EN65" s="68" t="str">
        <f t="shared" si="21"/>
        <v>CUMPLE</v>
      </c>
    </row>
    <row r="66" spans="1:144" s="57" customFormat="1" ht="12.75" hidden="1" x14ac:dyDescent="0.2">
      <c r="A66" s="11"/>
      <c r="B66" s="3"/>
      <c r="C66" s="3"/>
      <c r="D66" s="14"/>
      <c r="E66" s="15"/>
      <c r="F66" s="13">
        <f t="shared" si="11"/>
        <v>0</v>
      </c>
      <c r="G66" s="13">
        <f t="shared" si="12"/>
        <v>0</v>
      </c>
      <c r="H66" s="27">
        <f t="shared" si="13"/>
        <v>0</v>
      </c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67" t="str">
        <f t="shared" si="14"/>
        <v>NO</v>
      </c>
      <c r="ED66" s="67" t="str">
        <f t="shared" si="15"/>
        <v>NO</v>
      </c>
      <c r="EE66" s="67" t="str">
        <f t="shared" si="16"/>
        <v>CUMPLE</v>
      </c>
      <c r="EF66" s="67" t="b">
        <f t="shared" si="17"/>
        <v>0</v>
      </c>
      <c r="EG66" s="67">
        <v>111</v>
      </c>
      <c r="EH66" s="67" t="b">
        <f t="shared" si="18"/>
        <v>0</v>
      </c>
      <c r="EI66" s="67">
        <v>111</v>
      </c>
      <c r="EJ66" s="67" t="b">
        <f t="shared" si="19"/>
        <v>0</v>
      </c>
      <c r="EK66" s="56">
        <v>8191790</v>
      </c>
      <c r="EL66" s="67" t="b">
        <f t="shared" si="20"/>
        <v>0</v>
      </c>
      <c r="EM66" s="66"/>
      <c r="EN66" s="68" t="str">
        <f t="shared" si="21"/>
        <v>CUMPLE</v>
      </c>
    </row>
    <row r="67" spans="1:144" s="57" customFormat="1" ht="12.75" hidden="1" x14ac:dyDescent="0.2">
      <c r="A67" s="11"/>
      <c r="B67" s="3"/>
      <c r="C67" s="3"/>
      <c r="D67" s="14"/>
      <c r="E67" s="15"/>
      <c r="F67" s="13">
        <f t="shared" si="11"/>
        <v>0</v>
      </c>
      <c r="G67" s="13">
        <f t="shared" si="12"/>
        <v>0</v>
      </c>
      <c r="H67" s="27">
        <f t="shared" si="13"/>
        <v>0</v>
      </c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67" t="str">
        <f t="shared" si="14"/>
        <v>NO</v>
      </c>
      <c r="ED67" s="67" t="str">
        <f t="shared" si="15"/>
        <v>NO</v>
      </c>
      <c r="EE67" s="67" t="str">
        <f t="shared" si="16"/>
        <v>CUMPLE</v>
      </c>
      <c r="EF67" s="67" t="b">
        <f t="shared" si="17"/>
        <v>0</v>
      </c>
      <c r="EG67" s="67">
        <v>112</v>
      </c>
      <c r="EH67" s="67" t="b">
        <f t="shared" si="18"/>
        <v>0</v>
      </c>
      <c r="EI67" s="67">
        <v>112</v>
      </c>
      <c r="EJ67" s="67" t="b">
        <f t="shared" si="19"/>
        <v>0</v>
      </c>
      <c r="EK67" s="56">
        <v>8191791</v>
      </c>
      <c r="EL67" s="67" t="b">
        <f t="shared" si="20"/>
        <v>0</v>
      </c>
      <c r="EM67" s="66"/>
      <c r="EN67" s="68" t="str">
        <f t="shared" si="21"/>
        <v>CUMPLE</v>
      </c>
    </row>
    <row r="68" spans="1:144" s="57" customFormat="1" ht="12.75" hidden="1" x14ac:dyDescent="0.2">
      <c r="A68" s="11"/>
      <c r="B68" s="3"/>
      <c r="C68" s="3"/>
      <c r="D68" s="16"/>
      <c r="E68" s="17"/>
      <c r="F68" s="13">
        <f t="shared" si="11"/>
        <v>0</v>
      </c>
      <c r="G68" s="13">
        <f t="shared" si="12"/>
        <v>0</v>
      </c>
      <c r="H68" s="27">
        <f t="shared" si="13"/>
        <v>0</v>
      </c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67" t="str">
        <f t="shared" si="14"/>
        <v>NO</v>
      </c>
      <c r="ED68" s="67" t="str">
        <f t="shared" si="15"/>
        <v>NO</v>
      </c>
      <c r="EE68" s="67" t="str">
        <f t="shared" si="16"/>
        <v>CUMPLE</v>
      </c>
      <c r="EF68" s="67" t="b">
        <f t="shared" si="17"/>
        <v>0</v>
      </c>
      <c r="EG68" s="67">
        <v>113</v>
      </c>
      <c r="EH68" s="67" t="b">
        <f t="shared" si="18"/>
        <v>0</v>
      </c>
      <c r="EI68" s="67">
        <v>113</v>
      </c>
      <c r="EJ68" s="67" t="b">
        <f t="shared" si="19"/>
        <v>0</v>
      </c>
      <c r="EK68" s="56">
        <v>8191792</v>
      </c>
      <c r="EL68" s="67" t="b">
        <f t="shared" si="20"/>
        <v>0</v>
      </c>
      <c r="EM68" s="66"/>
      <c r="EN68" s="68" t="str">
        <f t="shared" si="21"/>
        <v>CUMPLE</v>
      </c>
    </row>
    <row r="69" spans="1:144" s="57" customFormat="1" ht="12.75" hidden="1" x14ac:dyDescent="0.2">
      <c r="A69" s="11"/>
      <c r="B69" s="3"/>
      <c r="C69" s="3"/>
      <c r="D69" s="14"/>
      <c r="E69" s="15"/>
      <c r="F69" s="13">
        <f t="shared" si="11"/>
        <v>0</v>
      </c>
      <c r="G69" s="13">
        <f t="shared" si="12"/>
        <v>0</v>
      </c>
      <c r="H69" s="27">
        <f t="shared" si="13"/>
        <v>0</v>
      </c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67" t="str">
        <f t="shared" si="14"/>
        <v>NO</v>
      </c>
      <c r="ED69" s="67" t="str">
        <f t="shared" si="15"/>
        <v>NO</v>
      </c>
      <c r="EE69" s="67" t="str">
        <f t="shared" si="16"/>
        <v>CUMPLE</v>
      </c>
      <c r="EF69" s="67" t="b">
        <f t="shared" si="17"/>
        <v>0</v>
      </c>
      <c r="EG69" s="67">
        <v>114</v>
      </c>
      <c r="EH69" s="67" t="b">
        <f t="shared" si="18"/>
        <v>0</v>
      </c>
      <c r="EI69" s="67">
        <v>114</v>
      </c>
      <c r="EJ69" s="67" t="b">
        <f t="shared" si="19"/>
        <v>0</v>
      </c>
      <c r="EK69" s="56">
        <v>8191793</v>
      </c>
      <c r="EL69" s="67" t="b">
        <f t="shared" si="20"/>
        <v>0</v>
      </c>
      <c r="EM69" s="66"/>
      <c r="EN69" s="68" t="str">
        <f t="shared" si="21"/>
        <v>CUMPLE</v>
      </c>
    </row>
    <row r="70" spans="1:144" s="57" customFormat="1" ht="12.75" hidden="1" x14ac:dyDescent="0.2">
      <c r="A70" s="11"/>
      <c r="B70" s="3"/>
      <c r="C70" s="3"/>
      <c r="D70" s="14"/>
      <c r="E70" s="15"/>
      <c r="F70" s="13">
        <f t="shared" si="11"/>
        <v>0</v>
      </c>
      <c r="G70" s="13">
        <f t="shared" si="12"/>
        <v>0</v>
      </c>
      <c r="H70" s="27">
        <f t="shared" si="13"/>
        <v>0</v>
      </c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67" t="str">
        <f t="shared" si="14"/>
        <v>NO</v>
      </c>
      <c r="ED70" s="67" t="str">
        <f t="shared" si="15"/>
        <v>NO</v>
      </c>
      <c r="EE70" s="67" t="str">
        <f t="shared" si="16"/>
        <v>CUMPLE</v>
      </c>
      <c r="EF70" s="67" t="b">
        <f t="shared" si="17"/>
        <v>0</v>
      </c>
      <c r="EG70" s="67">
        <v>115</v>
      </c>
      <c r="EH70" s="67" t="b">
        <f t="shared" si="18"/>
        <v>0</v>
      </c>
      <c r="EI70" s="67">
        <v>115</v>
      </c>
      <c r="EJ70" s="67" t="b">
        <f t="shared" si="19"/>
        <v>0</v>
      </c>
      <c r="EK70" s="56">
        <v>8191794</v>
      </c>
      <c r="EL70" s="67" t="b">
        <f t="shared" si="20"/>
        <v>0</v>
      </c>
      <c r="EM70" s="66"/>
      <c r="EN70" s="68" t="str">
        <f t="shared" si="21"/>
        <v>CUMPLE</v>
      </c>
    </row>
    <row r="71" spans="1:144" s="57" customFormat="1" ht="12.75" hidden="1" x14ac:dyDescent="0.2">
      <c r="A71" s="11"/>
      <c r="B71" s="3"/>
      <c r="C71" s="3"/>
      <c r="D71" s="14"/>
      <c r="E71" s="15"/>
      <c r="F71" s="13">
        <f t="shared" si="11"/>
        <v>0</v>
      </c>
      <c r="G71" s="13">
        <f t="shared" si="12"/>
        <v>0</v>
      </c>
      <c r="H71" s="27">
        <f t="shared" si="13"/>
        <v>0</v>
      </c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67" t="str">
        <f t="shared" si="14"/>
        <v>NO</v>
      </c>
      <c r="ED71" s="67" t="str">
        <f t="shared" si="15"/>
        <v>NO</v>
      </c>
      <c r="EE71" s="67" t="str">
        <f t="shared" si="16"/>
        <v>CUMPLE</v>
      </c>
      <c r="EF71" s="67" t="b">
        <f t="shared" si="17"/>
        <v>0</v>
      </c>
      <c r="EG71" s="67">
        <v>116</v>
      </c>
      <c r="EH71" s="67" t="b">
        <f t="shared" si="18"/>
        <v>0</v>
      </c>
      <c r="EI71" s="67">
        <v>116</v>
      </c>
      <c r="EJ71" s="67" t="b">
        <f t="shared" si="19"/>
        <v>0</v>
      </c>
      <c r="EK71" s="56">
        <v>8191795</v>
      </c>
      <c r="EL71" s="67" t="b">
        <f t="shared" si="20"/>
        <v>0</v>
      </c>
      <c r="EM71" s="66"/>
      <c r="EN71" s="68" t="str">
        <f t="shared" si="21"/>
        <v>CUMPLE</v>
      </c>
    </row>
    <row r="72" spans="1:144" s="57" customFormat="1" ht="12.75" hidden="1" x14ac:dyDescent="0.2">
      <c r="A72" s="11"/>
      <c r="B72" s="3"/>
      <c r="C72" s="3"/>
      <c r="D72" s="14"/>
      <c r="E72" s="15"/>
      <c r="F72" s="13">
        <f t="shared" si="11"/>
        <v>0</v>
      </c>
      <c r="G72" s="13">
        <f t="shared" si="12"/>
        <v>0</v>
      </c>
      <c r="H72" s="27">
        <f t="shared" si="13"/>
        <v>0</v>
      </c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67" t="str">
        <f t="shared" si="14"/>
        <v>NO</v>
      </c>
      <c r="ED72" s="67" t="str">
        <f t="shared" si="15"/>
        <v>NO</v>
      </c>
      <c r="EE72" s="67" t="str">
        <f t="shared" si="16"/>
        <v>CUMPLE</v>
      </c>
      <c r="EF72" s="67" t="b">
        <f t="shared" si="17"/>
        <v>0</v>
      </c>
      <c r="EG72" s="67">
        <v>117</v>
      </c>
      <c r="EH72" s="67" t="b">
        <f t="shared" si="18"/>
        <v>0</v>
      </c>
      <c r="EI72" s="67">
        <v>117</v>
      </c>
      <c r="EJ72" s="67" t="b">
        <f t="shared" si="19"/>
        <v>0</v>
      </c>
      <c r="EK72" s="56">
        <v>8191796</v>
      </c>
      <c r="EL72" s="67" t="b">
        <f t="shared" si="20"/>
        <v>0</v>
      </c>
      <c r="EM72" s="66"/>
      <c r="EN72" s="68" t="str">
        <f t="shared" si="21"/>
        <v>CUMPLE</v>
      </c>
    </row>
    <row r="73" spans="1:144" s="57" customFormat="1" ht="12.75" hidden="1" x14ac:dyDescent="0.2">
      <c r="A73" s="11"/>
      <c r="B73" s="3"/>
      <c r="C73" s="3"/>
      <c r="D73" s="14"/>
      <c r="E73" s="15"/>
      <c r="F73" s="13">
        <f t="shared" si="11"/>
        <v>0</v>
      </c>
      <c r="G73" s="13">
        <f t="shared" si="12"/>
        <v>0</v>
      </c>
      <c r="H73" s="27">
        <f t="shared" si="13"/>
        <v>0</v>
      </c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67" t="str">
        <f t="shared" si="14"/>
        <v>NO</v>
      </c>
      <c r="ED73" s="67" t="str">
        <f t="shared" si="15"/>
        <v>NO</v>
      </c>
      <c r="EE73" s="67" t="str">
        <f t="shared" si="16"/>
        <v>CUMPLE</v>
      </c>
      <c r="EF73" s="67" t="b">
        <f t="shared" si="17"/>
        <v>0</v>
      </c>
      <c r="EG73" s="67">
        <v>118</v>
      </c>
      <c r="EH73" s="67" t="b">
        <f t="shared" si="18"/>
        <v>0</v>
      </c>
      <c r="EI73" s="67">
        <v>118</v>
      </c>
      <c r="EJ73" s="67" t="b">
        <f t="shared" si="19"/>
        <v>0</v>
      </c>
      <c r="EK73" s="56">
        <v>8191797</v>
      </c>
      <c r="EL73" s="67" t="b">
        <f t="shared" si="20"/>
        <v>0</v>
      </c>
      <c r="EM73" s="66"/>
      <c r="EN73" s="68" t="str">
        <f t="shared" si="21"/>
        <v>CUMPLE</v>
      </c>
    </row>
    <row r="74" spans="1:144" s="57" customFormat="1" ht="12.75" hidden="1" x14ac:dyDescent="0.2">
      <c r="A74" s="11"/>
      <c r="B74" s="3"/>
      <c r="C74" s="3"/>
      <c r="D74" s="14"/>
      <c r="E74" s="15"/>
      <c r="F74" s="13">
        <f t="shared" si="11"/>
        <v>0</v>
      </c>
      <c r="G74" s="13">
        <f t="shared" si="12"/>
        <v>0</v>
      </c>
      <c r="H74" s="27">
        <f t="shared" si="13"/>
        <v>0</v>
      </c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67" t="str">
        <f t="shared" si="14"/>
        <v>NO</v>
      </c>
      <c r="ED74" s="67" t="str">
        <f t="shared" si="15"/>
        <v>NO</v>
      </c>
      <c r="EE74" s="67" t="str">
        <f t="shared" si="16"/>
        <v>CUMPLE</v>
      </c>
      <c r="EF74" s="67" t="b">
        <f t="shared" si="17"/>
        <v>0</v>
      </c>
      <c r="EG74" s="67">
        <v>119</v>
      </c>
      <c r="EH74" s="67" t="b">
        <f t="shared" si="18"/>
        <v>0</v>
      </c>
      <c r="EI74" s="67">
        <v>119</v>
      </c>
      <c r="EJ74" s="67" t="b">
        <f t="shared" si="19"/>
        <v>0</v>
      </c>
      <c r="EK74" s="56">
        <v>8191798</v>
      </c>
      <c r="EL74" s="67" t="b">
        <f t="shared" si="20"/>
        <v>0</v>
      </c>
      <c r="EM74" s="66"/>
      <c r="EN74" s="68" t="str">
        <f t="shared" si="21"/>
        <v>CUMPLE</v>
      </c>
    </row>
    <row r="75" spans="1:144" s="57" customFormat="1" ht="12.75" hidden="1" x14ac:dyDescent="0.2">
      <c r="A75" s="11"/>
      <c r="B75" s="3"/>
      <c r="C75" s="3"/>
      <c r="D75" s="14"/>
      <c r="E75" s="15"/>
      <c r="F75" s="13">
        <f t="shared" si="11"/>
        <v>0</v>
      </c>
      <c r="G75" s="13">
        <f t="shared" si="12"/>
        <v>0</v>
      </c>
      <c r="H75" s="27">
        <f t="shared" si="13"/>
        <v>0</v>
      </c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67" t="str">
        <f t="shared" si="14"/>
        <v>NO</v>
      </c>
      <c r="ED75" s="67" t="str">
        <f t="shared" si="15"/>
        <v>NO</v>
      </c>
      <c r="EE75" s="67" t="str">
        <f t="shared" si="16"/>
        <v>CUMPLE</v>
      </c>
      <c r="EF75" s="67" t="b">
        <f t="shared" si="17"/>
        <v>0</v>
      </c>
      <c r="EG75" s="67">
        <v>120</v>
      </c>
      <c r="EH75" s="67" t="b">
        <f t="shared" si="18"/>
        <v>0</v>
      </c>
      <c r="EI75" s="67">
        <v>120</v>
      </c>
      <c r="EJ75" s="67" t="b">
        <f t="shared" si="19"/>
        <v>0</v>
      </c>
      <c r="EK75" s="56">
        <v>8191799</v>
      </c>
      <c r="EL75" s="67" t="b">
        <f t="shared" si="20"/>
        <v>0</v>
      </c>
      <c r="EM75" s="66"/>
      <c r="EN75" s="68" t="str">
        <f t="shared" si="21"/>
        <v>CUMPLE</v>
      </c>
    </row>
    <row r="76" spans="1:144" s="57" customFormat="1" ht="12.75" hidden="1" x14ac:dyDescent="0.2">
      <c r="A76" s="11"/>
      <c r="B76" s="3"/>
      <c r="C76" s="3"/>
      <c r="D76" s="14"/>
      <c r="E76" s="15"/>
      <c r="F76" s="13">
        <f t="shared" si="11"/>
        <v>0</v>
      </c>
      <c r="G76" s="13">
        <f t="shared" si="12"/>
        <v>0</v>
      </c>
      <c r="H76" s="27">
        <f t="shared" si="13"/>
        <v>0</v>
      </c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67" t="str">
        <f t="shared" si="14"/>
        <v>NO</v>
      </c>
      <c r="ED76" s="67" t="str">
        <f t="shared" si="15"/>
        <v>NO</v>
      </c>
      <c r="EE76" s="67" t="str">
        <f t="shared" si="16"/>
        <v>CUMPLE</v>
      </c>
      <c r="EF76" s="67" t="b">
        <f t="shared" si="17"/>
        <v>0</v>
      </c>
      <c r="EG76" s="67">
        <v>121</v>
      </c>
      <c r="EH76" s="67" t="b">
        <f t="shared" si="18"/>
        <v>0</v>
      </c>
      <c r="EI76" s="67">
        <v>121</v>
      </c>
      <c r="EJ76" s="67" t="b">
        <f t="shared" si="19"/>
        <v>0</v>
      </c>
      <c r="EK76" s="56">
        <v>8191800</v>
      </c>
      <c r="EL76" s="67" t="b">
        <f t="shared" si="20"/>
        <v>0</v>
      </c>
      <c r="EM76" s="66"/>
      <c r="EN76" s="68" t="str">
        <f t="shared" si="21"/>
        <v>CUMPLE</v>
      </c>
    </row>
    <row r="77" spans="1:144" s="57" customFormat="1" ht="12.75" hidden="1" x14ac:dyDescent="0.2">
      <c r="A77" s="11"/>
      <c r="B77" s="3"/>
      <c r="C77" s="3"/>
      <c r="D77" s="14"/>
      <c r="E77" s="15"/>
      <c r="F77" s="13">
        <f t="shared" si="11"/>
        <v>0</v>
      </c>
      <c r="G77" s="13">
        <f t="shared" si="12"/>
        <v>0</v>
      </c>
      <c r="H77" s="27">
        <f t="shared" si="13"/>
        <v>0</v>
      </c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67" t="str">
        <f t="shared" si="14"/>
        <v>NO</v>
      </c>
      <c r="ED77" s="67" t="str">
        <f t="shared" si="15"/>
        <v>NO</v>
      </c>
      <c r="EE77" s="67" t="str">
        <f t="shared" si="16"/>
        <v>CUMPLE</v>
      </c>
      <c r="EF77" s="67" t="b">
        <f t="shared" si="17"/>
        <v>0</v>
      </c>
      <c r="EG77" s="67">
        <v>122</v>
      </c>
      <c r="EH77" s="67" t="b">
        <f t="shared" si="18"/>
        <v>0</v>
      </c>
      <c r="EI77" s="67">
        <v>122</v>
      </c>
      <c r="EJ77" s="67" t="b">
        <f t="shared" si="19"/>
        <v>0</v>
      </c>
      <c r="EK77" s="56">
        <v>8191801</v>
      </c>
      <c r="EL77" s="67" t="b">
        <f t="shared" si="20"/>
        <v>0</v>
      </c>
      <c r="EM77" s="66"/>
      <c r="EN77" s="68" t="str">
        <f t="shared" si="21"/>
        <v>CUMPLE</v>
      </c>
    </row>
    <row r="78" spans="1:144" s="57" customFormat="1" ht="12.75" hidden="1" x14ac:dyDescent="0.2">
      <c r="A78" s="11"/>
      <c r="B78" s="3"/>
      <c r="C78" s="3"/>
      <c r="D78" s="14"/>
      <c r="E78" s="15"/>
      <c r="F78" s="13">
        <f t="shared" si="11"/>
        <v>0</v>
      </c>
      <c r="G78" s="13">
        <f t="shared" si="12"/>
        <v>0</v>
      </c>
      <c r="H78" s="27">
        <f t="shared" si="13"/>
        <v>0</v>
      </c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67" t="str">
        <f t="shared" si="14"/>
        <v>NO</v>
      </c>
      <c r="ED78" s="67" t="str">
        <f t="shared" si="15"/>
        <v>NO</v>
      </c>
      <c r="EE78" s="67" t="str">
        <f t="shared" si="16"/>
        <v>CUMPLE</v>
      </c>
      <c r="EF78" s="67" t="b">
        <f t="shared" si="17"/>
        <v>0</v>
      </c>
      <c r="EG78" s="67">
        <v>123</v>
      </c>
      <c r="EH78" s="67" t="b">
        <f t="shared" si="18"/>
        <v>0</v>
      </c>
      <c r="EI78" s="67">
        <v>123</v>
      </c>
      <c r="EJ78" s="67" t="b">
        <f t="shared" si="19"/>
        <v>0</v>
      </c>
      <c r="EK78" s="56">
        <v>8191802</v>
      </c>
      <c r="EL78" s="67" t="b">
        <f t="shared" si="20"/>
        <v>0</v>
      </c>
      <c r="EM78" s="66"/>
      <c r="EN78" s="68" t="str">
        <f t="shared" si="21"/>
        <v>CUMPLE</v>
      </c>
    </row>
    <row r="79" spans="1:144" s="57" customFormat="1" ht="12.75" hidden="1" x14ac:dyDescent="0.2">
      <c r="A79" s="11"/>
      <c r="B79" s="3"/>
      <c r="C79" s="3"/>
      <c r="D79" s="14"/>
      <c r="E79" s="15"/>
      <c r="F79" s="13">
        <f t="shared" si="11"/>
        <v>0</v>
      </c>
      <c r="G79" s="13">
        <f t="shared" si="12"/>
        <v>0</v>
      </c>
      <c r="H79" s="27">
        <f t="shared" si="13"/>
        <v>0</v>
      </c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67" t="str">
        <f t="shared" si="14"/>
        <v>NO</v>
      </c>
      <c r="ED79" s="67" t="str">
        <f t="shared" si="15"/>
        <v>NO</v>
      </c>
      <c r="EE79" s="67" t="str">
        <f t="shared" si="16"/>
        <v>CUMPLE</v>
      </c>
      <c r="EF79" s="67" t="b">
        <f t="shared" si="17"/>
        <v>0</v>
      </c>
      <c r="EG79" s="67">
        <v>124</v>
      </c>
      <c r="EH79" s="67" t="b">
        <f t="shared" si="18"/>
        <v>0</v>
      </c>
      <c r="EI79" s="67">
        <v>124</v>
      </c>
      <c r="EJ79" s="67" t="b">
        <f t="shared" si="19"/>
        <v>0</v>
      </c>
      <c r="EK79" s="56">
        <v>8191803</v>
      </c>
      <c r="EL79" s="67" t="b">
        <f t="shared" si="20"/>
        <v>0</v>
      </c>
      <c r="EM79" s="66"/>
      <c r="EN79" s="68" t="str">
        <f t="shared" si="21"/>
        <v>CUMPLE</v>
      </c>
    </row>
    <row r="80" spans="1:144" s="57" customFormat="1" ht="12.75" hidden="1" x14ac:dyDescent="0.2">
      <c r="A80" s="11"/>
      <c r="B80" s="3"/>
      <c r="C80" s="3"/>
      <c r="D80" s="14"/>
      <c r="E80" s="15"/>
      <c r="F80" s="13">
        <f t="shared" si="11"/>
        <v>0</v>
      </c>
      <c r="G80" s="13">
        <f t="shared" si="12"/>
        <v>0</v>
      </c>
      <c r="H80" s="27">
        <f t="shared" si="13"/>
        <v>0</v>
      </c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67" t="str">
        <f t="shared" si="14"/>
        <v>NO</v>
      </c>
      <c r="ED80" s="67" t="str">
        <f t="shared" si="15"/>
        <v>NO</v>
      </c>
      <c r="EE80" s="67" t="str">
        <f t="shared" si="16"/>
        <v>CUMPLE</v>
      </c>
      <c r="EF80" s="67" t="b">
        <f t="shared" si="17"/>
        <v>0</v>
      </c>
      <c r="EG80" s="67">
        <v>125</v>
      </c>
      <c r="EH80" s="67" t="b">
        <f t="shared" si="18"/>
        <v>0</v>
      </c>
      <c r="EI80" s="67">
        <v>125</v>
      </c>
      <c r="EJ80" s="67" t="b">
        <f t="shared" si="19"/>
        <v>0</v>
      </c>
      <c r="EK80" s="56">
        <v>8191804</v>
      </c>
      <c r="EL80" s="67" t="b">
        <f t="shared" si="20"/>
        <v>0</v>
      </c>
      <c r="EM80" s="66"/>
      <c r="EN80" s="68" t="str">
        <f t="shared" si="21"/>
        <v>CUMPLE</v>
      </c>
    </row>
    <row r="81" spans="1:144" s="57" customFormat="1" ht="12.75" hidden="1" x14ac:dyDescent="0.2">
      <c r="A81" s="11"/>
      <c r="B81" s="6"/>
      <c r="C81" s="6"/>
      <c r="D81" s="14"/>
      <c r="E81" s="15"/>
      <c r="F81" s="13">
        <f t="shared" si="11"/>
        <v>0</v>
      </c>
      <c r="G81" s="13">
        <f t="shared" si="12"/>
        <v>0</v>
      </c>
      <c r="H81" s="27">
        <f t="shared" si="13"/>
        <v>0</v>
      </c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67" t="str">
        <f t="shared" si="14"/>
        <v>NO</v>
      </c>
      <c r="ED81" s="67" t="str">
        <f t="shared" si="15"/>
        <v>NO</v>
      </c>
      <c r="EE81" s="67" t="str">
        <f t="shared" si="16"/>
        <v>CUMPLE</v>
      </c>
      <c r="EF81" s="67" t="b">
        <f t="shared" si="17"/>
        <v>0</v>
      </c>
      <c r="EG81" s="67">
        <v>126</v>
      </c>
      <c r="EH81" s="67" t="b">
        <f t="shared" si="18"/>
        <v>0</v>
      </c>
      <c r="EI81" s="67">
        <v>126</v>
      </c>
      <c r="EJ81" s="67" t="b">
        <f t="shared" si="19"/>
        <v>0</v>
      </c>
      <c r="EK81" s="56">
        <v>8191805</v>
      </c>
      <c r="EL81" s="67" t="b">
        <f t="shared" si="20"/>
        <v>0</v>
      </c>
      <c r="EM81" s="66"/>
      <c r="EN81" s="68" t="str">
        <f t="shared" si="21"/>
        <v>CUMPLE</v>
      </c>
    </row>
    <row r="82" spans="1:144" s="57" customFormat="1" ht="12.75" hidden="1" x14ac:dyDescent="0.2">
      <c r="A82" s="11"/>
      <c r="B82" s="3"/>
      <c r="C82" s="3"/>
      <c r="D82" s="14"/>
      <c r="E82" s="15"/>
      <c r="F82" s="13">
        <f t="shared" si="11"/>
        <v>0</v>
      </c>
      <c r="G82" s="13">
        <f t="shared" si="12"/>
        <v>0</v>
      </c>
      <c r="H82" s="27">
        <f t="shared" si="13"/>
        <v>0</v>
      </c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67" t="str">
        <f t="shared" si="14"/>
        <v>NO</v>
      </c>
      <c r="ED82" s="67" t="str">
        <f t="shared" si="15"/>
        <v>NO</v>
      </c>
      <c r="EE82" s="67" t="str">
        <f t="shared" si="16"/>
        <v>CUMPLE</v>
      </c>
      <c r="EF82" s="67" t="b">
        <f t="shared" si="17"/>
        <v>0</v>
      </c>
      <c r="EG82" s="67">
        <v>127</v>
      </c>
      <c r="EH82" s="67" t="b">
        <f t="shared" si="18"/>
        <v>0</v>
      </c>
      <c r="EI82" s="67">
        <v>127</v>
      </c>
      <c r="EJ82" s="67" t="b">
        <f t="shared" si="19"/>
        <v>0</v>
      </c>
      <c r="EK82" s="56">
        <v>8191806</v>
      </c>
      <c r="EL82" s="67" t="b">
        <f t="shared" si="20"/>
        <v>0</v>
      </c>
      <c r="EM82" s="66"/>
      <c r="EN82" s="68" t="str">
        <f t="shared" si="21"/>
        <v>CUMPLE</v>
      </c>
    </row>
    <row r="83" spans="1:144" s="57" customFormat="1" ht="12.75" hidden="1" x14ac:dyDescent="0.2">
      <c r="A83" s="11"/>
      <c r="B83" s="6"/>
      <c r="C83" s="6"/>
      <c r="D83" s="14"/>
      <c r="E83" s="15"/>
      <c r="F83" s="13">
        <f t="shared" si="11"/>
        <v>0</v>
      </c>
      <c r="G83" s="13">
        <f t="shared" si="12"/>
        <v>0</v>
      </c>
      <c r="H83" s="27">
        <f t="shared" si="13"/>
        <v>0</v>
      </c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67" t="str">
        <f t="shared" si="14"/>
        <v>NO</v>
      </c>
      <c r="ED83" s="67" t="str">
        <f t="shared" si="15"/>
        <v>NO</v>
      </c>
      <c r="EE83" s="67" t="str">
        <f t="shared" si="16"/>
        <v>CUMPLE</v>
      </c>
      <c r="EF83" s="67" t="b">
        <f t="shared" si="17"/>
        <v>0</v>
      </c>
      <c r="EG83" s="67">
        <v>128</v>
      </c>
      <c r="EH83" s="67" t="b">
        <f t="shared" si="18"/>
        <v>0</v>
      </c>
      <c r="EI83" s="67">
        <v>128</v>
      </c>
      <c r="EJ83" s="67" t="b">
        <f t="shared" si="19"/>
        <v>0</v>
      </c>
      <c r="EK83" s="56">
        <v>8191807</v>
      </c>
      <c r="EL83" s="67" t="b">
        <f t="shared" si="20"/>
        <v>0</v>
      </c>
      <c r="EM83" s="66"/>
      <c r="EN83" s="68" t="str">
        <f t="shared" si="21"/>
        <v>CUMPLE</v>
      </c>
    </row>
    <row r="84" spans="1:144" s="57" customFormat="1" ht="12.75" hidden="1" x14ac:dyDescent="0.2">
      <c r="A84" s="11"/>
      <c r="B84" s="6"/>
      <c r="C84" s="6"/>
      <c r="D84" s="14"/>
      <c r="E84" s="15"/>
      <c r="F84" s="13">
        <f t="shared" si="11"/>
        <v>0</v>
      </c>
      <c r="G84" s="13">
        <f t="shared" si="12"/>
        <v>0</v>
      </c>
      <c r="H84" s="27">
        <f t="shared" si="13"/>
        <v>0</v>
      </c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67" t="str">
        <f t="shared" si="14"/>
        <v>NO</v>
      </c>
      <c r="ED84" s="67" t="str">
        <f t="shared" si="15"/>
        <v>NO</v>
      </c>
      <c r="EE84" s="67" t="str">
        <f t="shared" si="16"/>
        <v>CUMPLE</v>
      </c>
      <c r="EF84" s="67" t="b">
        <f t="shared" si="17"/>
        <v>0</v>
      </c>
      <c r="EG84" s="67">
        <v>129</v>
      </c>
      <c r="EH84" s="67" t="b">
        <f t="shared" si="18"/>
        <v>0</v>
      </c>
      <c r="EI84" s="67">
        <v>129</v>
      </c>
      <c r="EJ84" s="67" t="b">
        <f t="shared" si="19"/>
        <v>0</v>
      </c>
      <c r="EK84" s="56">
        <v>8191808</v>
      </c>
      <c r="EL84" s="67" t="b">
        <f t="shared" si="20"/>
        <v>0</v>
      </c>
      <c r="EM84" s="66"/>
      <c r="EN84" s="68" t="str">
        <f t="shared" si="21"/>
        <v>CUMPLE</v>
      </c>
    </row>
    <row r="85" spans="1:144" s="57" customFormat="1" ht="12.75" hidden="1" x14ac:dyDescent="0.2">
      <c r="A85" s="11"/>
      <c r="B85" s="6"/>
      <c r="C85" s="6"/>
      <c r="D85" s="14"/>
      <c r="E85" s="15"/>
      <c r="F85" s="13">
        <f t="shared" ref="F85:F148" si="22">+E85*D85</f>
        <v>0</v>
      </c>
      <c r="G85" s="13">
        <f t="shared" ref="G85:G148" si="23">+F85*0.16</f>
        <v>0</v>
      </c>
      <c r="H85" s="27">
        <f t="shared" ref="H85:H148" si="24">+G85+F85</f>
        <v>0</v>
      </c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67" t="str">
        <f t="shared" ref="EC85:EC148" si="25">IF(A85&gt;0.9,"CUMPLE","NO")</f>
        <v>NO</v>
      </c>
      <c r="ED85" s="67" t="str">
        <f t="shared" ref="ED85:ED148" si="26">IF(D85&gt;0.9,"CUMPLE","NO")</f>
        <v>NO</v>
      </c>
      <c r="EE85" s="67" t="str">
        <f t="shared" ref="EE85:EE148" si="27">+IF(EC85=ED85,"CUMPLE")</f>
        <v>CUMPLE</v>
      </c>
      <c r="EF85" s="67" t="b">
        <f t="shared" ref="EF85:EF148" si="28">+IF(E85&gt;0.9,"CUMPLE")</f>
        <v>0</v>
      </c>
      <c r="EG85" s="67">
        <v>130</v>
      </c>
      <c r="EH85" s="67" t="b">
        <f t="shared" ref="EH85:EH148" si="29">+IF(A85=EG85,"CUMPLE")</f>
        <v>0</v>
      </c>
      <c r="EI85" s="67">
        <v>130</v>
      </c>
      <c r="EJ85" s="67" t="b">
        <f t="shared" ref="EJ85:EJ148" si="30">+IF(D85=EI85,"CUMPLE")</f>
        <v>0</v>
      </c>
      <c r="EK85" s="56">
        <v>8191809</v>
      </c>
      <c r="EL85" s="67" t="b">
        <f t="shared" ref="EL85:EL148" si="31">+IF(G85=EK85,"CUMPLE")</f>
        <v>0</v>
      </c>
      <c r="EM85" s="66"/>
      <c r="EN85" s="68" t="str">
        <f t="shared" ref="EN85:EN148" si="32">+IF(EM85=B85,"CUMPLE")</f>
        <v>CUMPLE</v>
      </c>
    </row>
    <row r="86" spans="1:144" s="57" customFormat="1" ht="12.75" hidden="1" x14ac:dyDescent="0.2">
      <c r="A86" s="11"/>
      <c r="B86" s="3"/>
      <c r="C86" s="3"/>
      <c r="D86" s="14"/>
      <c r="E86" s="15"/>
      <c r="F86" s="13">
        <f t="shared" si="22"/>
        <v>0</v>
      </c>
      <c r="G86" s="13">
        <f t="shared" si="23"/>
        <v>0</v>
      </c>
      <c r="H86" s="27">
        <f t="shared" si="24"/>
        <v>0</v>
      </c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67" t="str">
        <f t="shared" si="25"/>
        <v>NO</v>
      </c>
      <c r="ED86" s="67" t="str">
        <f t="shared" si="26"/>
        <v>NO</v>
      </c>
      <c r="EE86" s="67" t="str">
        <f t="shared" si="27"/>
        <v>CUMPLE</v>
      </c>
      <c r="EF86" s="67" t="b">
        <f t="shared" si="28"/>
        <v>0</v>
      </c>
      <c r="EG86" s="67">
        <v>131</v>
      </c>
      <c r="EH86" s="67" t="b">
        <f t="shared" si="29"/>
        <v>0</v>
      </c>
      <c r="EI86" s="67">
        <v>131</v>
      </c>
      <c r="EJ86" s="67" t="b">
        <f t="shared" si="30"/>
        <v>0</v>
      </c>
      <c r="EK86" s="56">
        <v>8191810</v>
      </c>
      <c r="EL86" s="67" t="b">
        <f t="shared" si="31"/>
        <v>0</v>
      </c>
      <c r="EM86" s="66"/>
      <c r="EN86" s="68" t="str">
        <f t="shared" si="32"/>
        <v>CUMPLE</v>
      </c>
    </row>
    <row r="87" spans="1:144" s="57" customFormat="1" ht="12.75" hidden="1" x14ac:dyDescent="0.2">
      <c r="A87" s="11"/>
      <c r="B87" s="3"/>
      <c r="C87" s="3"/>
      <c r="D87" s="14"/>
      <c r="E87" s="15"/>
      <c r="F87" s="13">
        <f t="shared" si="22"/>
        <v>0</v>
      </c>
      <c r="G87" s="13">
        <f t="shared" si="23"/>
        <v>0</v>
      </c>
      <c r="H87" s="27">
        <f t="shared" si="24"/>
        <v>0</v>
      </c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67" t="str">
        <f t="shared" si="25"/>
        <v>NO</v>
      </c>
      <c r="ED87" s="67" t="str">
        <f t="shared" si="26"/>
        <v>NO</v>
      </c>
      <c r="EE87" s="67" t="str">
        <f t="shared" si="27"/>
        <v>CUMPLE</v>
      </c>
      <c r="EF87" s="67" t="b">
        <f t="shared" si="28"/>
        <v>0</v>
      </c>
      <c r="EG87" s="67">
        <v>132</v>
      </c>
      <c r="EH87" s="67" t="b">
        <f t="shared" si="29"/>
        <v>0</v>
      </c>
      <c r="EI87" s="67">
        <v>132</v>
      </c>
      <c r="EJ87" s="67" t="b">
        <f t="shared" si="30"/>
        <v>0</v>
      </c>
      <c r="EK87" s="56">
        <v>8191811</v>
      </c>
      <c r="EL87" s="67" t="b">
        <f t="shared" si="31"/>
        <v>0</v>
      </c>
      <c r="EM87" s="66"/>
      <c r="EN87" s="68" t="str">
        <f t="shared" si="32"/>
        <v>CUMPLE</v>
      </c>
    </row>
    <row r="88" spans="1:144" s="57" customFormat="1" ht="12.75" hidden="1" x14ac:dyDescent="0.2">
      <c r="A88" s="11"/>
      <c r="B88" s="3"/>
      <c r="C88" s="3"/>
      <c r="D88" s="14"/>
      <c r="E88" s="15"/>
      <c r="F88" s="13">
        <f t="shared" si="22"/>
        <v>0</v>
      </c>
      <c r="G88" s="13">
        <f t="shared" si="23"/>
        <v>0</v>
      </c>
      <c r="H88" s="27">
        <f t="shared" si="24"/>
        <v>0</v>
      </c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67" t="str">
        <f t="shared" si="25"/>
        <v>NO</v>
      </c>
      <c r="ED88" s="67" t="str">
        <f t="shared" si="26"/>
        <v>NO</v>
      </c>
      <c r="EE88" s="67" t="str">
        <f t="shared" si="27"/>
        <v>CUMPLE</v>
      </c>
      <c r="EF88" s="67" t="b">
        <f t="shared" si="28"/>
        <v>0</v>
      </c>
      <c r="EG88" s="67">
        <v>133</v>
      </c>
      <c r="EH88" s="67" t="b">
        <f t="shared" si="29"/>
        <v>0</v>
      </c>
      <c r="EI88" s="67">
        <v>133</v>
      </c>
      <c r="EJ88" s="67" t="b">
        <f t="shared" si="30"/>
        <v>0</v>
      </c>
      <c r="EK88" s="56">
        <v>8191812</v>
      </c>
      <c r="EL88" s="67" t="b">
        <f t="shared" si="31"/>
        <v>0</v>
      </c>
      <c r="EM88" s="66"/>
      <c r="EN88" s="68" t="str">
        <f t="shared" si="32"/>
        <v>CUMPLE</v>
      </c>
    </row>
    <row r="89" spans="1:144" s="57" customFormat="1" ht="12.75" hidden="1" x14ac:dyDescent="0.2">
      <c r="A89" s="11"/>
      <c r="B89" s="6"/>
      <c r="C89" s="6"/>
      <c r="D89" s="14"/>
      <c r="E89" s="15"/>
      <c r="F89" s="13">
        <f t="shared" si="22"/>
        <v>0</v>
      </c>
      <c r="G89" s="13">
        <f t="shared" si="23"/>
        <v>0</v>
      </c>
      <c r="H89" s="27">
        <f t="shared" si="24"/>
        <v>0</v>
      </c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67" t="str">
        <f t="shared" si="25"/>
        <v>NO</v>
      </c>
      <c r="ED89" s="67" t="str">
        <f t="shared" si="26"/>
        <v>NO</v>
      </c>
      <c r="EE89" s="67" t="str">
        <f t="shared" si="27"/>
        <v>CUMPLE</v>
      </c>
      <c r="EF89" s="67" t="b">
        <f t="shared" si="28"/>
        <v>0</v>
      </c>
      <c r="EG89" s="67">
        <v>134</v>
      </c>
      <c r="EH89" s="67" t="b">
        <f t="shared" si="29"/>
        <v>0</v>
      </c>
      <c r="EI89" s="67">
        <v>134</v>
      </c>
      <c r="EJ89" s="67" t="b">
        <f t="shared" si="30"/>
        <v>0</v>
      </c>
      <c r="EK89" s="56">
        <v>8191813</v>
      </c>
      <c r="EL89" s="67" t="b">
        <f t="shared" si="31"/>
        <v>0</v>
      </c>
      <c r="EM89" s="66"/>
      <c r="EN89" s="68" t="str">
        <f t="shared" si="32"/>
        <v>CUMPLE</v>
      </c>
    </row>
    <row r="90" spans="1:144" s="57" customFormat="1" ht="12.75" hidden="1" x14ac:dyDescent="0.2">
      <c r="A90" s="11"/>
      <c r="B90" s="6"/>
      <c r="C90" s="6"/>
      <c r="D90" s="14"/>
      <c r="E90" s="15"/>
      <c r="F90" s="13">
        <f t="shared" si="22"/>
        <v>0</v>
      </c>
      <c r="G90" s="13">
        <f t="shared" si="23"/>
        <v>0</v>
      </c>
      <c r="H90" s="27">
        <f t="shared" si="24"/>
        <v>0</v>
      </c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67" t="str">
        <f t="shared" si="25"/>
        <v>NO</v>
      </c>
      <c r="ED90" s="67" t="str">
        <f t="shared" si="26"/>
        <v>NO</v>
      </c>
      <c r="EE90" s="67" t="str">
        <f t="shared" si="27"/>
        <v>CUMPLE</v>
      </c>
      <c r="EF90" s="67" t="b">
        <f t="shared" si="28"/>
        <v>0</v>
      </c>
      <c r="EG90" s="67">
        <v>135</v>
      </c>
      <c r="EH90" s="67" t="b">
        <f t="shared" si="29"/>
        <v>0</v>
      </c>
      <c r="EI90" s="67">
        <v>135</v>
      </c>
      <c r="EJ90" s="67" t="b">
        <f t="shared" si="30"/>
        <v>0</v>
      </c>
      <c r="EK90" s="56">
        <v>8191814</v>
      </c>
      <c r="EL90" s="67" t="b">
        <f t="shared" si="31"/>
        <v>0</v>
      </c>
      <c r="EM90" s="66"/>
      <c r="EN90" s="68" t="str">
        <f t="shared" si="32"/>
        <v>CUMPLE</v>
      </c>
    </row>
    <row r="91" spans="1:144" s="57" customFormat="1" ht="12.75" hidden="1" x14ac:dyDescent="0.2">
      <c r="A91" s="11"/>
      <c r="B91" s="6"/>
      <c r="C91" s="6"/>
      <c r="D91" s="14"/>
      <c r="E91" s="15"/>
      <c r="F91" s="13">
        <f t="shared" si="22"/>
        <v>0</v>
      </c>
      <c r="G91" s="13">
        <f t="shared" si="23"/>
        <v>0</v>
      </c>
      <c r="H91" s="27">
        <f t="shared" si="24"/>
        <v>0</v>
      </c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67" t="str">
        <f t="shared" si="25"/>
        <v>NO</v>
      </c>
      <c r="ED91" s="67" t="str">
        <f t="shared" si="26"/>
        <v>NO</v>
      </c>
      <c r="EE91" s="67" t="str">
        <f t="shared" si="27"/>
        <v>CUMPLE</v>
      </c>
      <c r="EF91" s="67" t="b">
        <f t="shared" si="28"/>
        <v>0</v>
      </c>
      <c r="EG91" s="67">
        <v>136</v>
      </c>
      <c r="EH91" s="67" t="b">
        <f t="shared" si="29"/>
        <v>0</v>
      </c>
      <c r="EI91" s="67">
        <v>136</v>
      </c>
      <c r="EJ91" s="67" t="b">
        <f t="shared" si="30"/>
        <v>0</v>
      </c>
      <c r="EK91" s="56">
        <v>8191815</v>
      </c>
      <c r="EL91" s="67" t="b">
        <f t="shared" si="31"/>
        <v>0</v>
      </c>
      <c r="EM91" s="66"/>
      <c r="EN91" s="68" t="str">
        <f t="shared" si="32"/>
        <v>CUMPLE</v>
      </c>
    </row>
    <row r="92" spans="1:144" s="57" customFormat="1" ht="12.75" hidden="1" x14ac:dyDescent="0.2">
      <c r="A92" s="11"/>
      <c r="B92" s="3"/>
      <c r="C92" s="3"/>
      <c r="D92" s="14"/>
      <c r="E92" s="15"/>
      <c r="F92" s="13">
        <f t="shared" si="22"/>
        <v>0</v>
      </c>
      <c r="G92" s="13">
        <f t="shared" si="23"/>
        <v>0</v>
      </c>
      <c r="H92" s="27">
        <f t="shared" si="24"/>
        <v>0</v>
      </c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67" t="str">
        <f t="shared" si="25"/>
        <v>NO</v>
      </c>
      <c r="ED92" s="67" t="str">
        <f t="shared" si="26"/>
        <v>NO</v>
      </c>
      <c r="EE92" s="67" t="str">
        <f t="shared" si="27"/>
        <v>CUMPLE</v>
      </c>
      <c r="EF92" s="67" t="b">
        <f t="shared" si="28"/>
        <v>0</v>
      </c>
      <c r="EG92" s="67">
        <v>137</v>
      </c>
      <c r="EH92" s="67" t="b">
        <f t="shared" si="29"/>
        <v>0</v>
      </c>
      <c r="EI92" s="67">
        <v>137</v>
      </c>
      <c r="EJ92" s="67" t="b">
        <f t="shared" si="30"/>
        <v>0</v>
      </c>
      <c r="EK92" s="56">
        <v>8191816</v>
      </c>
      <c r="EL92" s="67" t="b">
        <f t="shared" si="31"/>
        <v>0</v>
      </c>
      <c r="EM92" s="66"/>
      <c r="EN92" s="68" t="str">
        <f t="shared" si="32"/>
        <v>CUMPLE</v>
      </c>
    </row>
    <row r="93" spans="1:144" s="57" customFormat="1" ht="12.75" hidden="1" x14ac:dyDescent="0.2">
      <c r="A93" s="11"/>
      <c r="B93" s="3"/>
      <c r="C93" s="3"/>
      <c r="D93" s="14"/>
      <c r="E93" s="15"/>
      <c r="F93" s="13">
        <f t="shared" si="22"/>
        <v>0</v>
      </c>
      <c r="G93" s="13">
        <f t="shared" si="23"/>
        <v>0</v>
      </c>
      <c r="H93" s="27">
        <f t="shared" si="24"/>
        <v>0</v>
      </c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67" t="str">
        <f t="shared" si="25"/>
        <v>NO</v>
      </c>
      <c r="ED93" s="67" t="str">
        <f t="shared" si="26"/>
        <v>NO</v>
      </c>
      <c r="EE93" s="67" t="str">
        <f t="shared" si="27"/>
        <v>CUMPLE</v>
      </c>
      <c r="EF93" s="67" t="b">
        <f t="shared" si="28"/>
        <v>0</v>
      </c>
      <c r="EG93" s="67">
        <v>138</v>
      </c>
      <c r="EH93" s="67" t="b">
        <f t="shared" si="29"/>
        <v>0</v>
      </c>
      <c r="EI93" s="67">
        <v>138</v>
      </c>
      <c r="EJ93" s="67" t="b">
        <f t="shared" si="30"/>
        <v>0</v>
      </c>
      <c r="EK93" s="56">
        <v>8191817</v>
      </c>
      <c r="EL93" s="67" t="b">
        <f t="shared" si="31"/>
        <v>0</v>
      </c>
      <c r="EM93" s="66"/>
      <c r="EN93" s="68" t="str">
        <f t="shared" si="32"/>
        <v>CUMPLE</v>
      </c>
    </row>
    <row r="94" spans="1:144" s="57" customFormat="1" ht="12.75" hidden="1" x14ac:dyDescent="0.2">
      <c r="A94" s="11"/>
      <c r="B94" s="3"/>
      <c r="C94" s="3"/>
      <c r="D94" s="14"/>
      <c r="E94" s="15"/>
      <c r="F94" s="13">
        <f t="shared" si="22"/>
        <v>0</v>
      </c>
      <c r="G94" s="13">
        <f t="shared" si="23"/>
        <v>0</v>
      </c>
      <c r="H94" s="27">
        <f t="shared" si="24"/>
        <v>0</v>
      </c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67" t="str">
        <f t="shared" si="25"/>
        <v>NO</v>
      </c>
      <c r="ED94" s="67" t="str">
        <f t="shared" si="26"/>
        <v>NO</v>
      </c>
      <c r="EE94" s="67" t="str">
        <f t="shared" si="27"/>
        <v>CUMPLE</v>
      </c>
      <c r="EF94" s="67" t="b">
        <f t="shared" si="28"/>
        <v>0</v>
      </c>
      <c r="EG94" s="67">
        <v>139</v>
      </c>
      <c r="EH94" s="67" t="b">
        <f t="shared" si="29"/>
        <v>0</v>
      </c>
      <c r="EI94" s="67">
        <v>139</v>
      </c>
      <c r="EJ94" s="67" t="b">
        <f t="shared" si="30"/>
        <v>0</v>
      </c>
      <c r="EK94" s="56">
        <v>8191818</v>
      </c>
      <c r="EL94" s="67" t="b">
        <f t="shared" si="31"/>
        <v>0</v>
      </c>
      <c r="EM94" s="66"/>
      <c r="EN94" s="68" t="str">
        <f t="shared" si="32"/>
        <v>CUMPLE</v>
      </c>
    </row>
    <row r="95" spans="1:144" s="57" customFormat="1" ht="12.75" hidden="1" x14ac:dyDescent="0.2">
      <c r="A95" s="11"/>
      <c r="B95" s="3"/>
      <c r="C95" s="3"/>
      <c r="D95" s="14"/>
      <c r="E95" s="15"/>
      <c r="F95" s="13">
        <f t="shared" si="22"/>
        <v>0</v>
      </c>
      <c r="G95" s="13">
        <f t="shared" si="23"/>
        <v>0</v>
      </c>
      <c r="H95" s="27">
        <f t="shared" si="24"/>
        <v>0</v>
      </c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67" t="str">
        <f t="shared" si="25"/>
        <v>NO</v>
      </c>
      <c r="ED95" s="67" t="str">
        <f t="shared" si="26"/>
        <v>NO</v>
      </c>
      <c r="EE95" s="67" t="str">
        <f t="shared" si="27"/>
        <v>CUMPLE</v>
      </c>
      <c r="EF95" s="67" t="b">
        <f t="shared" si="28"/>
        <v>0</v>
      </c>
      <c r="EG95" s="67">
        <v>140</v>
      </c>
      <c r="EH95" s="67" t="b">
        <f t="shared" si="29"/>
        <v>0</v>
      </c>
      <c r="EI95" s="67">
        <v>140</v>
      </c>
      <c r="EJ95" s="67" t="b">
        <f t="shared" si="30"/>
        <v>0</v>
      </c>
      <c r="EK95" s="56">
        <v>8191819</v>
      </c>
      <c r="EL95" s="67" t="b">
        <f t="shared" si="31"/>
        <v>0</v>
      </c>
      <c r="EM95" s="66"/>
      <c r="EN95" s="68" t="str">
        <f t="shared" si="32"/>
        <v>CUMPLE</v>
      </c>
    </row>
    <row r="96" spans="1:144" s="57" customFormat="1" ht="12.75" hidden="1" x14ac:dyDescent="0.2">
      <c r="A96" s="11"/>
      <c r="B96" s="3"/>
      <c r="C96" s="3"/>
      <c r="D96" s="14"/>
      <c r="E96" s="15"/>
      <c r="F96" s="13">
        <f t="shared" si="22"/>
        <v>0</v>
      </c>
      <c r="G96" s="13">
        <f t="shared" si="23"/>
        <v>0</v>
      </c>
      <c r="H96" s="27">
        <f t="shared" si="24"/>
        <v>0</v>
      </c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67" t="str">
        <f t="shared" si="25"/>
        <v>NO</v>
      </c>
      <c r="ED96" s="67" t="str">
        <f t="shared" si="26"/>
        <v>NO</v>
      </c>
      <c r="EE96" s="67" t="str">
        <f t="shared" si="27"/>
        <v>CUMPLE</v>
      </c>
      <c r="EF96" s="67" t="b">
        <f t="shared" si="28"/>
        <v>0</v>
      </c>
      <c r="EG96" s="67">
        <v>141</v>
      </c>
      <c r="EH96" s="67" t="b">
        <f t="shared" si="29"/>
        <v>0</v>
      </c>
      <c r="EI96" s="67">
        <v>141</v>
      </c>
      <c r="EJ96" s="67" t="b">
        <f t="shared" si="30"/>
        <v>0</v>
      </c>
      <c r="EK96" s="56">
        <v>8191820</v>
      </c>
      <c r="EL96" s="67" t="b">
        <f t="shared" si="31"/>
        <v>0</v>
      </c>
      <c r="EM96" s="66"/>
      <c r="EN96" s="68" t="str">
        <f t="shared" si="32"/>
        <v>CUMPLE</v>
      </c>
    </row>
    <row r="97" spans="1:144" s="57" customFormat="1" ht="12.75" hidden="1" x14ac:dyDescent="0.2">
      <c r="A97" s="11"/>
      <c r="B97" s="3"/>
      <c r="C97" s="3"/>
      <c r="D97" s="14"/>
      <c r="E97" s="15"/>
      <c r="F97" s="13">
        <f t="shared" si="22"/>
        <v>0</v>
      </c>
      <c r="G97" s="13">
        <f t="shared" si="23"/>
        <v>0</v>
      </c>
      <c r="H97" s="27">
        <f t="shared" si="24"/>
        <v>0</v>
      </c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67" t="str">
        <f t="shared" si="25"/>
        <v>NO</v>
      </c>
      <c r="ED97" s="67" t="str">
        <f t="shared" si="26"/>
        <v>NO</v>
      </c>
      <c r="EE97" s="67" t="str">
        <f t="shared" si="27"/>
        <v>CUMPLE</v>
      </c>
      <c r="EF97" s="67" t="b">
        <f t="shared" si="28"/>
        <v>0</v>
      </c>
      <c r="EG97" s="67">
        <v>142</v>
      </c>
      <c r="EH97" s="67" t="b">
        <f t="shared" si="29"/>
        <v>0</v>
      </c>
      <c r="EI97" s="67">
        <v>142</v>
      </c>
      <c r="EJ97" s="67" t="b">
        <f t="shared" si="30"/>
        <v>0</v>
      </c>
      <c r="EK97" s="56">
        <v>8191821</v>
      </c>
      <c r="EL97" s="67" t="b">
        <f t="shared" si="31"/>
        <v>0</v>
      </c>
      <c r="EM97" s="66"/>
      <c r="EN97" s="68" t="str">
        <f t="shared" si="32"/>
        <v>CUMPLE</v>
      </c>
    </row>
    <row r="98" spans="1:144" s="57" customFormat="1" ht="12.75" hidden="1" x14ac:dyDescent="0.2">
      <c r="A98" s="11"/>
      <c r="B98" s="3"/>
      <c r="C98" s="3"/>
      <c r="D98" s="14"/>
      <c r="E98" s="15"/>
      <c r="F98" s="13">
        <f t="shared" si="22"/>
        <v>0</v>
      </c>
      <c r="G98" s="13">
        <f t="shared" si="23"/>
        <v>0</v>
      </c>
      <c r="H98" s="27">
        <f t="shared" si="24"/>
        <v>0</v>
      </c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67" t="str">
        <f t="shared" si="25"/>
        <v>NO</v>
      </c>
      <c r="ED98" s="67" t="str">
        <f t="shared" si="26"/>
        <v>NO</v>
      </c>
      <c r="EE98" s="67" t="str">
        <f t="shared" si="27"/>
        <v>CUMPLE</v>
      </c>
      <c r="EF98" s="67" t="b">
        <f t="shared" si="28"/>
        <v>0</v>
      </c>
      <c r="EG98" s="67">
        <v>143</v>
      </c>
      <c r="EH98" s="67" t="b">
        <f t="shared" si="29"/>
        <v>0</v>
      </c>
      <c r="EI98" s="67">
        <v>143</v>
      </c>
      <c r="EJ98" s="67" t="b">
        <f t="shared" si="30"/>
        <v>0</v>
      </c>
      <c r="EK98" s="56">
        <v>8191822</v>
      </c>
      <c r="EL98" s="67" t="b">
        <f t="shared" si="31"/>
        <v>0</v>
      </c>
      <c r="EM98" s="66"/>
      <c r="EN98" s="68" t="str">
        <f t="shared" si="32"/>
        <v>CUMPLE</v>
      </c>
    </row>
    <row r="99" spans="1:144" s="57" customFormat="1" ht="12.75" hidden="1" x14ac:dyDescent="0.2">
      <c r="A99" s="11"/>
      <c r="B99" s="3"/>
      <c r="C99" s="3"/>
      <c r="D99" s="14"/>
      <c r="E99" s="15"/>
      <c r="F99" s="13">
        <f t="shared" si="22"/>
        <v>0</v>
      </c>
      <c r="G99" s="13">
        <f t="shared" si="23"/>
        <v>0</v>
      </c>
      <c r="H99" s="27">
        <f t="shared" si="24"/>
        <v>0</v>
      </c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67" t="str">
        <f t="shared" si="25"/>
        <v>NO</v>
      </c>
      <c r="ED99" s="67" t="str">
        <f t="shared" si="26"/>
        <v>NO</v>
      </c>
      <c r="EE99" s="67" t="str">
        <f t="shared" si="27"/>
        <v>CUMPLE</v>
      </c>
      <c r="EF99" s="67" t="b">
        <f t="shared" si="28"/>
        <v>0</v>
      </c>
      <c r="EG99" s="67">
        <v>144</v>
      </c>
      <c r="EH99" s="67" t="b">
        <f t="shared" si="29"/>
        <v>0</v>
      </c>
      <c r="EI99" s="67">
        <v>144</v>
      </c>
      <c r="EJ99" s="67" t="b">
        <f t="shared" si="30"/>
        <v>0</v>
      </c>
      <c r="EK99" s="56">
        <v>8191823</v>
      </c>
      <c r="EL99" s="67" t="b">
        <f t="shared" si="31"/>
        <v>0</v>
      </c>
      <c r="EM99" s="66"/>
      <c r="EN99" s="68" t="str">
        <f t="shared" si="32"/>
        <v>CUMPLE</v>
      </c>
    </row>
    <row r="100" spans="1:144" s="57" customFormat="1" ht="12.75" hidden="1" x14ac:dyDescent="0.2">
      <c r="A100" s="11"/>
      <c r="B100" s="6"/>
      <c r="C100" s="6"/>
      <c r="D100" s="7"/>
      <c r="E100" s="8"/>
      <c r="F100" s="13">
        <f t="shared" si="22"/>
        <v>0</v>
      </c>
      <c r="G100" s="13">
        <f t="shared" si="23"/>
        <v>0</v>
      </c>
      <c r="H100" s="27">
        <f t="shared" si="24"/>
        <v>0</v>
      </c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67" t="str">
        <f t="shared" si="25"/>
        <v>NO</v>
      </c>
      <c r="ED100" s="67" t="str">
        <f t="shared" si="26"/>
        <v>NO</v>
      </c>
      <c r="EE100" s="67" t="str">
        <f t="shared" si="27"/>
        <v>CUMPLE</v>
      </c>
      <c r="EF100" s="67" t="b">
        <f t="shared" si="28"/>
        <v>0</v>
      </c>
      <c r="EG100" s="67">
        <v>145</v>
      </c>
      <c r="EH100" s="67" t="b">
        <f t="shared" si="29"/>
        <v>0</v>
      </c>
      <c r="EI100" s="67">
        <v>145</v>
      </c>
      <c r="EJ100" s="67" t="b">
        <f t="shared" si="30"/>
        <v>0</v>
      </c>
      <c r="EK100" s="56">
        <v>8191824</v>
      </c>
      <c r="EL100" s="67" t="b">
        <f t="shared" si="31"/>
        <v>0</v>
      </c>
      <c r="EM100" s="66"/>
      <c r="EN100" s="68" t="str">
        <f t="shared" si="32"/>
        <v>CUMPLE</v>
      </c>
    </row>
    <row r="101" spans="1:144" s="57" customFormat="1" ht="12.75" hidden="1" x14ac:dyDescent="0.2">
      <c r="A101" s="11"/>
      <c r="B101" s="3"/>
      <c r="C101" s="3"/>
      <c r="D101" s="14"/>
      <c r="E101" s="15"/>
      <c r="F101" s="13">
        <f t="shared" si="22"/>
        <v>0</v>
      </c>
      <c r="G101" s="13">
        <f t="shared" si="23"/>
        <v>0</v>
      </c>
      <c r="H101" s="27">
        <f t="shared" si="24"/>
        <v>0</v>
      </c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67" t="str">
        <f t="shared" si="25"/>
        <v>NO</v>
      </c>
      <c r="ED101" s="67" t="str">
        <f t="shared" si="26"/>
        <v>NO</v>
      </c>
      <c r="EE101" s="67" t="str">
        <f t="shared" si="27"/>
        <v>CUMPLE</v>
      </c>
      <c r="EF101" s="67" t="b">
        <f t="shared" si="28"/>
        <v>0</v>
      </c>
      <c r="EG101" s="67">
        <v>146</v>
      </c>
      <c r="EH101" s="67" t="b">
        <f t="shared" si="29"/>
        <v>0</v>
      </c>
      <c r="EI101" s="67">
        <v>146</v>
      </c>
      <c r="EJ101" s="67" t="b">
        <f t="shared" si="30"/>
        <v>0</v>
      </c>
      <c r="EK101" s="56">
        <v>8191825</v>
      </c>
      <c r="EL101" s="67" t="b">
        <f t="shared" si="31"/>
        <v>0</v>
      </c>
      <c r="EM101" s="66"/>
      <c r="EN101" s="68" t="str">
        <f t="shared" si="32"/>
        <v>CUMPLE</v>
      </c>
    </row>
    <row r="102" spans="1:144" s="57" customFormat="1" ht="12.75" hidden="1" x14ac:dyDescent="0.2">
      <c r="A102" s="11"/>
      <c r="B102" s="3"/>
      <c r="C102" s="3"/>
      <c r="D102" s="14"/>
      <c r="E102" s="15"/>
      <c r="F102" s="13">
        <f t="shared" si="22"/>
        <v>0</v>
      </c>
      <c r="G102" s="13">
        <f t="shared" si="23"/>
        <v>0</v>
      </c>
      <c r="H102" s="27">
        <f t="shared" si="24"/>
        <v>0</v>
      </c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67" t="str">
        <f t="shared" si="25"/>
        <v>NO</v>
      </c>
      <c r="ED102" s="67" t="str">
        <f t="shared" si="26"/>
        <v>NO</v>
      </c>
      <c r="EE102" s="67" t="str">
        <f t="shared" si="27"/>
        <v>CUMPLE</v>
      </c>
      <c r="EF102" s="67" t="b">
        <f t="shared" si="28"/>
        <v>0</v>
      </c>
      <c r="EG102" s="67">
        <v>147</v>
      </c>
      <c r="EH102" s="67" t="b">
        <f t="shared" si="29"/>
        <v>0</v>
      </c>
      <c r="EI102" s="67">
        <v>147</v>
      </c>
      <c r="EJ102" s="67" t="b">
        <f t="shared" si="30"/>
        <v>0</v>
      </c>
      <c r="EK102" s="56">
        <v>8191826</v>
      </c>
      <c r="EL102" s="67" t="b">
        <f t="shared" si="31"/>
        <v>0</v>
      </c>
      <c r="EM102" s="66"/>
      <c r="EN102" s="68" t="str">
        <f t="shared" si="32"/>
        <v>CUMPLE</v>
      </c>
    </row>
    <row r="103" spans="1:144" s="57" customFormat="1" ht="12.75" hidden="1" x14ac:dyDescent="0.2">
      <c r="A103" s="11"/>
      <c r="B103" s="3"/>
      <c r="C103" s="3"/>
      <c r="D103" s="14"/>
      <c r="E103" s="15"/>
      <c r="F103" s="13">
        <f t="shared" si="22"/>
        <v>0</v>
      </c>
      <c r="G103" s="13">
        <f t="shared" si="23"/>
        <v>0</v>
      </c>
      <c r="H103" s="27">
        <f t="shared" si="24"/>
        <v>0</v>
      </c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67" t="str">
        <f t="shared" si="25"/>
        <v>NO</v>
      </c>
      <c r="ED103" s="67" t="str">
        <f t="shared" si="26"/>
        <v>NO</v>
      </c>
      <c r="EE103" s="67" t="str">
        <f t="shared" si="27"/>
        <v>CUMPLE</v>
      </c>
      <c r="EF103" s="67" t="b">
        <f t="shared" si="28"/>
        <v>0</v>
      </c>
      <c r="EG103" s="67">
        <v>148</v>
      </c>
      <c r="EH103" s="67" t="b">
        <f t="shared" si="29"/>
        <v>0</v>
      </c>
      <c r="EI103" s="67">
        <v>148</v>
      </c>
      <c r="EJ103" s="67" t="b">
        <f t="shared" si="30"/>
        <v>0</v>
      </c>
      <c r="EK103" s="56">
        <v>8191827</v>
      </c>
      <c r="EL103" s="67" t="b">
        <f t="shared" si="31"/>
        <v>0</v>
      </c>
      <c r="EM103" s="66"/>
      <c r="EN103" s="68" t="str">
        <f t="shared" si="32"/>
        <v>CUMPLE</v>
      </c>
    </row>
    <row r="104" spans="1:144" s="57" customFormat="1" ht="12.75" hidden="1" x14ac:dyDescent="0.2">
      <c r="A104" s="11"/>
      <c r="B104" s="3"/>
      <c r="C104" s="3"/>
      <c r="D104" s="14"/>
      <c r="E104" s="15"/>
      <c r="F104" s="13">
        <f t="shared" si="22"/>
        <v>0</v>
      </c>
      <c r="G104" s="13">
        <f t="shared" si="23"/>
        <v>0</v>
      </c>
      <c r="H104" s="27">
        <f t="shared" si="24"/>
        <v>0</v>
      </c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67" t="str">
        <f t="shared" si="25"/>
        <v>NO</v>
      </c>
      <c r="ED104" s="67" t="str">
        <f t="shared" si="26"/>
        <v>NO</v>
      </c>
      <c r="EE104" s="67" t="str">
        <f t="shared" si="27"/>
        <v>CUMPLE</v>
      </c>
      <c r="EF104" s="67" t="b">
        <f t="shared" si="28"/>
        <v>0</v>
      </c>
      <c r="EG104" s="67">
        <v>149</v>
      </c>
      <c r="EH104" s="67" t="b">
        <f t="shared" si="29"/>
        <v>0</v>
      </c>
      <c r="EI104" s="67">
        <v>149</v>
      </c>
      <c r="EJ104" s="67" t="b">
        <f t="shared" si="30"/>
        <v>0</v>
      </c>
      <c r="EK104" s="56">
        <v>8191828</v>
      </c>
      <c r="EL104" s="67" t="b">
        <f t="shared" si="31"/>
        <v>0</v>
      </c>
      <c r="EM104" s="66"/>
      <c r="EN104" s="68" t="str">
        <f t="shared" si="32"/>
        <v>CUMPLE</v>
      </c>
    </row>
    <row r="105" spans="1:144" s="57" customFormat="1" ht="12.75" hidden="1" x14ac:dyDescent="0.2">
      <c r="A105" s="11"/>
      <c r="B105" s="3"/>
      <c r="C105" s="3"/>
      <c r="D105" s="14"/>
      <c r="E105" s="15"/>
      <c r="F105" s="13">
        <f t="shared" si="22"/>
        <v>0</v>
      </c>
      <c r="G105" s="13">
        <f t="shared" si="23"/>
        <v>0</v>
      </c>
      <c r="H105" s="27">
        <f t="shared" si="24"/>
        <v>0</v>
      </c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67" t="str">
        <f t="shared" si="25"/>
        <v>NO</v>
      </c>
      <c r="ED105" s="67" t="str">
        <f t="shared" si="26"/>
        <v>NO</v>
      </c>
      <c r="EE105" s="67" t="str">
        <f t="shared" si="27"/>
        <v>CUMPLE</v>
      </c>
      <c r="EF105" s="67" t="b">
        <f t="shared" si="28"/>
        <v>0</v>
      </c>
      <c r="EG105" s="67">
        <v>150</v>
      </c>
      <c r="EH105" s="67" t="b">
        <f t="shared" si="29"/>
        <v>0</v>
      </c>
      <c r="EI105" s="67">
        <v>150</v>
      </c>
      <c r="EJ105" s="67" t="b">
        <f t="shared" si="30"/>
        <v>0</v>
      </c>
      <c r="EK105" s="56">
        <v>8191829</v>
      </c>
      <c r="EL105" s="67" t="b">
        <f t="shared" si="31"/>
        <v>0</v>
      </c>
      <c r="EM105" s="66"/>
      <c r="EN105" s="68" t="str">
        <f t="shared" si="32"/>
        <v>CUMPLE</v>
      </c>
    </row>
    <row r="106" spans="1:144" s="57" customFormat="1" ht="12.75" hidden="1" x14ac:dyDescent="0.2">
      <c r="A106" s="11"/>
      <c r="B106" s="3"/>
      <c r="C106" s="3"/>
      <c r="D106" s="14"/>
      <c r="E106" s="15"/>
      <c r="F106" s="13">
        <f t="shared" si="22"/>
        <v>0</v>
      </c>
      <c r="G106" s="13">
        <f t="shared" si="23"/>
        <v>0</v>
      </c>
      <c r="H106" s="27">
        <f t="shared" si="24"/>
        <v>0</v>
      </c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67" t="str">
        <f t="shared" si="25"/>
        <v>NO</v>
      </c>
      <c r="ED106" s="67" t="str">
        <f t="shared" si="26"/>
        <v>NO</v>
      </c>
      <c r="EE106" s="67" t="str">
        <f t="shared" si="27"/>
        <v>CUMPLE</v>
      </c>
      <c r="EF106" s="67" t="b">
        <f t="shared" si="28"/>
        <v>0</v>
      </c>
      <c r="EG106" s="67">
        <v>151</v>
      </c>
      <c r="EH106" s="67" t="b">
        <f t="shared" si="29"/>
        <v>0</v>
      </c>
      <c r="EI106" s="67">
        <v>151</v>
      </c>
      <c r="EJ106" s="67" t="b">
        <f t="shared" si="30"/>
        <v>0</v>
      </c>
      <c r="EK106" s="56">
        <v>8191830</v>
      </c>
      <c r="EL106" s="67" t="b">
        <f t="shared" si="31"/>
        <v>0</v>
      </c>
      <c r="EM106" s="66"/>
      <c r="EN106" s="68" t="str">
        <f t="shared" si="32"/>
        <v>CUMPLE</v>
      </c>
    </row>
    <row r="107" spans="1:144" s="57" customFormat="1" ht="12.75" hidden="1" x14ac:dyDescent="0.2">
      <c r="A107" s="11"/>
      <c r="B107" s="3"/>
      <c r="C107" s="3"/>
      <c r="D107" s="14"/>
      <c r="E107" s="15"/>
      <c r="F107" s="13">
        <f t="shared" si="22"/>
        <v>0</v>
      </c>
      <c r="G107" s="13">
        <f t="shared" si="23"/>
        <v>0</v>
      </c>
      <c r="H107" s="27">
        <f t="shared" si="24"/>
        <v>0</v>
      </c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67" t="str">
        <f t="shared" si="25"/>
        <v>NO</v>
      </c>
      <c r="ED107" s="67" t="str">
        <f t="shared" si="26"/>
        <v>NO</v>
      </c>
      <c r="EE107" s="67" t="str">
        <f t="shared" si="27"/>
        <v>CUMPLE</v>
      </c>
      <c r="EF107" s="67" t="b">
        <f t="shared" si="28"/>
        <v>0</v>
      </c>
      <c r="EG107" s="67">
        <v>152</v>
      </c>
      <c r="EH107" s="67" t="b">
        <f t="shared" si="29"/>
        <v>0</v>
      </c>
      <c r="EI107" s="67">
        <v>152</v>
      </c>
      <c r="EJ107" s="67" t="b">
        <f t="shared" si="30"/>
        <v>0</v>
      </c>
      <c r="EK107" s="56">
        <v>8191831</v>
      </c>
      <c r="EL107" s="67" t="b">
        <f t="shared" si="31"/>
        <v>0</v>
      </c>
      <c r="EM107" s="66"/>
      <c r="EN107" s="68" t="str">
        <f t="shared" si="32"/>
        <v>CUMPLE</v>
      </c>
    </row>
    <row r="108" spans="1:144" s="57" customFormat="1" ht="12.75" hidden="1" x14ac:dyDescent="0.2">
      <c r="A108" s="11"/>
      <c r="B108" s="3"/>
      <c r="C108" s="3"/>
      <c r="D108" s="14"/>
      <c r="E108" s="15"/>
      <c r="F108" s="13">
        <f t="shared" si="22"/>
        <v>0</v>
      </c>
      <c r="G108" s="13">
        <f t="shared" si="23"/>
        <v>0</v>
      </c>
      <c r="H108" s="27">
        <f t="shared" si="24"/>
        <v>0</v>
      </c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67" t="str">
        <f t="shared" si="25"/>
        <v>NO</v>
      </c>
      <c r="ED108" s="67" t="str">
        <f t="shared" si="26"/>
        <v>NO</v>
      </c>
      <c r="EE108" s="67" t="str">
        <f t="shared" si="27"/>
        <v>CUMPLE</v>
      </c>
      <c r="EF108" s="67" t="b">
        <f t="shared" si="28"/>
        <v>0</v>
      </c>
      <c r="EG108" s="67">
        <v>153</v>
      </c>
      <c r="EH108" s="67" t="b">
        <f t="shared" si="29"/>
        <v>0</v>
      </c>
      <c r="EI108" s="67">
        <v>153</v>
      </c>
      <c r="EJ108" s="67" t="b">
        <f t="shared" si="30"/>
        <v>0</v>
      </c>
      <c r="EK108" s="56">
        <v>8191832</v>
      </c>
      <c r="EL108" s="67" t="b">
        <f t="shared" si="31"/>
        <v>0</v>
      </c>
      <c r="EM108" s="66"/>
      <c r="EN108" s="68" t="str">
        <f t="shared" si="32"/>
        <v>CUMPLE</v>
      </c>
    </row>
    <row r="109" spans="1:144" s="57" customFormat="1" ht="12.75" hidden="1" x14ac:dyDescent="0.2">
      <c r="A109" s="11"/>
      <c r="B109" s="3"/>
      <c r="C109" s="3"/>
      <c r="D109" s="14"/>
      <c r="E109" s="15"/>
      <c r="F109" s="13">
        <f t="shared" si="22"/>
        <v>0</v>
      </c>
      <c r="G109" s="13">
        <f t="shared" si="23"/>
        <v>0</v>
      </c>
      <c r="H109" s="27">
        <f t="shared" si="24"/>
        <v>0</v>
      </c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67" t="str">
        <f t="shared" si="25"/>
        <v>NO</v>
      </c>
      <c r="ED109" s="67" t="str">
        <f t="shared" si="26"/>
        <v>NO</v>
      </c>
      <c r="EE109" s="67" t="str">
        <f t="shared" si="27"/>
        <v>CUMPLE</v>
      </c>
      <c r="EF109" s="67" t="b">
        <f t="shared" si="28"/>
        <v>0</v>
      </c>
      <c r="EG109" s="67">
        <v>154</v>
      </c>
      <c r="EH109" s="67" t="b">
        <f t="shared" si="29"/>
        <v>0</v>
      </c>
      <c r="EI109" s="67">
        <v>154</v>
      </c>
      <c r="EJ109" s="67" t="b">
        <f t="shared" si="30"/>
        <v>0</v>
      </c>
      <c r="EK109" s="56">
        <v>8191833</v>
      </c>
      <c r="EL109" s="67" t="b">
        <f t="shared" si="31"/>
        <v>0</v>
      </c>
      <c r="EM109" s="66"/>
      <c r="EN109" s="68" t="str">
        <f t="shared" si="32"/>
        <v>CUMPLE</v>
      </c>
    </row>
    <row r="110" spans="1:144" s="57" customFormat="1" ht="12.75" hidden="1" x14ac:dyDescent="0.2">
      <c r="A110" s="11"/>
      <c r="B110" s="3"/>
      <c r="C110" s="3"/>
      <c r="D110" s="14"/>
      <c r="E110" s="15"/>
      <c r="F110" s="13">
        <f t="shared" si="22"/>
        <v>0</v>
      </c>
      <c r="G110" s="13">
        <f t="shared" si="23"/>
        <v>0</v>
      </c>
      <c r="H110" s="27">
        <f t="shared" si="24"/>
        <v>0</v>
      </c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67" t="str">
        <f t="shared" si="25"/>
        <v>NO</v>
      </c>
      <c r="ED110" s="67" t="str">
        <f t="shared" si="26"/>
        <v>NO</v>
      </c>
      <c r="EE110" s="67" t="str">
        <f t="shared" si="27"/>
        <v>CUMPLE</v>
      </c>
      <c r="EF110" s="67" t="b">
        <f t="shared" si="28"/>
        <v>0</v>
      </c>
      <c r="EG110" s="67">
        <v>155</v>
      </c>
      <c r="EH110" s="67" t="b">
        <f t="shared" si="29"/>
        <v>0</v>
      </c>
      <c r="EI110" s="67">
        <v>155</v>
      </c>
      <c r="EJ110" s="67" t="b">
        <f t="shared" si="30"/>
        <v>0</v>
      </c>
      <c r="EK110" s="56">
        <v>8191834</v>
      </c>
      <c r="EL110" s="67" t="b">
        <f t="shared" si="31"/>
        <v>0</v>
      </c>
      <c r="EM110" s="66"/>
      <c r="EN110" s="68" t="str">
        <f t="shared" si="32"/>
        <v>CUMPLE</v>
      </c>
    </row>
    <row r="111" spans="1:144" s="57" customFormat="1" ht="12.75" hidden="1" x14ac:dyDescent="0.2">
      <c r="A111" s="11"/>
      <c r="B111" s="3"/>
      <c r="C111" s="3"/>
      <c r="D111" s="14"/>
      <c r="E111" s="15"/>
      <c r="F111" s="13">
        <f t="shared" si="22"/>
        <v>0</v>
      </c>
      <c r="G111" s="13">
        <f t="shared" si="23"/>
        <v>0</v>
      </c>
      <c r="H111" s="27">
        <f t="shared" si="24"/>
        <v>0</v>
      </c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67" t="str">
        <f t="shared" si="25"/>
        <v>NO</v>
      </c>
      <c r="ED111" s="67" t="str">
        <f t="shared" si="26"/>
        <v>NO</v>
      </c>
      <c r="EE111" s="67" t="str">
        <f t="shared" si="27"/>
        <v>CUMPLE</v>
      </c>
      <c r="EF111" s="67" t="b">
        <f t="shared" si="28"/>
        <v>0</v>
      </c>
      <c r="EG111" s="67">
        <v>156</v>
      </c>
      <c r="EH111" s="67" t="b">
        <f t="shared" si="29"/>
        <v>0</v>
      </c>
      <c r="EI111" s="67">
        <v>156</v>
      </c>
      <c r="EJ111" s="67" t="b">
        <f t="shared" si="30"/>
        <v>0</v>
      </c>
      <c r="EK111" s="56">
        <v>8191835</v>
      </c>
      <c r="EL111" s="67" t="b">
        <f t="shared" si="31"/>
        <v>0</v>
      </c>
      <c r="EM111" s="66"/>
      <c r="EN111" s="68" t="str">
        <f t="shared" si="32"/>
        <v>CUMPLE</v>
      </c>
    </row>
    <row r="112" spans="1:144" s="57" customFormat="1" ht="12.75" hidden="1" x14ac:dyDescent="0.2">
      <c r="A112" s="11"/>
      <c r="B112" s="3"/>
      <c r="C112" s="3"/>
      <c r="D112" s="14"/>
      <c r="E112" s="15"/>
      <c r="F112" s="13">
        <f t="shared" si="22"/>
        <v>0</v>
      </c>
      <c r="G112" s="13">
        <f t="shared" si="23"/>
        <v>0</v>
      </c>
      <c r="H112" s="27">
        <f t="shared" si="24"/>
        <v>0</v>
      </c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67" t="str">
        <f t="shared" si="25"/>
        <v>NO</v>
      </c>
      <c r="ED112" s="67" t="str">
        <f t="shared" si="26"/>
        <v>NO</v>
      </c>
      <c r="EE112" s="67" t="str">
        <f t="shared" si="27"/>
        <v>CUMPLE</v>
      </c>
      <c r="EF112" s="67" t="b">
        <f t="shared" si="28"/>
        <v>0</v>
      </c>
      <c r="EG112" s="67">
        <v>157</v>
      </c>
      <c r="EH112" s="67" t="b">
        <f t="shared" si="29"/>
        <v>0</v>
      </c>
      <c r="EI112" s="67">
        <v>157</v>
      </c>
      <c r="EJ112" s="67" t="b">
        <f t="shared" si="30"/>
        <v>0</v>
      </c>
      <c r="EK112" s="56">
        <v>8191836</v>
      </c>
      <c r="EL112" s="67" t="b">
        <f t="shared" si="31"/>
        <v>0</v>
      </c>
      <c r="EM112" s="66"/>
      <c r="EN112" s="68" t="str">
        <f t="shared" si="32"/>
        <v>CUMPLE</v>
      </c>
    </row>
    <row r="113" spans="1:144" s="57" customFormat="1" ht="12.75" hidden="1" x14ac:dyDescent="0.2">
      <c r="A113" s="11"/>
      <c r="B113" s="6"/>
      <c r="C113" s="6"/>
      <c r="D113" s="14"/>
      <c r="E113" s="15"/>
      <c r="F113" s="13">
        <f t="shared" si="22"/>
        <v>0</v>
      </c>
      <c r="G113" s="13">
        <f t="shared" si="23"/>
        <v>0</v>
      </c>
      <c r="H113" s="27">
        <f t="shared" si="24"/>
        <v>0</v>
      </c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67" t="str">
        <f t="shared" si="25"/>
        <v>NO</v>
      </c>
      <c r="ED113" s="67" t="str">
        <f t="shared" si="26"/>
        <v>NO</v>
      </c>
      <c r="EE113" s="67" t="str">
        <f t="shared" si="27"/>
        <v>CUMPLE</v>
      </c>
      <c r="EF113" s="67" t="b">
        <f t="shared" si="28"/>
        <v>0</v>
      </c>
      <c r="EG113" s="67">
        <v>158</v>
      </c>
      <c r="EH113" s="67" t="b">
        <f t="shared" si="29"/>
        <v>0</v>
      </c>
      <c r="EI113" s="67">
        <v>158</v>
      </c>
      <c r="EJ113" s="67" t="b">
        <f t="shared" si="30"/>
        <v>0</v>
      </c>
      <c r="EK113" s="56">
        <v>8191837</v>
      </c>
      <c r="EL113" s="67" t="b">
        <f t="shared" si="31"/>
        <v>0</v>
      </c>
      <c r="EM113" s="66"/>
      <c r="EN113" s="68" t="str">
        <f t="shared" si="32"/>
        <v>CUMPLE</v>
      </c>
    </row>
    <row r="114" spans="1:144" s="57" customFormat="1" ht="12.75" hidden="1" x14ac:dyDescent="0.2">
      <c r="A114" s="11"/>
      <c r="B114" s="3"/>
      <c r="C114" s="3"/>
      <c r="D114" s="14"/>
      <c r="E114" s="15"/>
      <c r="F114" s="13">
        <f t="shared" si="22"/>
        <v>0</v>
      </c>
      <c r="G114" s="13">
        <f t="shared" si="23"/>
        <v>0</v>
      </c>
      <c r="H114" s="27">
        <f t="shared" si="24"/>
        <v>0</v>
      </c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67" t="str">
        <f t="shared" si="25"/>
        <v>NO</v>
      </c>
      <c r="ED114" s="67" t="str">
        <f t="shared" si="26"/>
        <v>NO</v>
      </c>
      <c r="EE114" s="67" t="str">
        <f t="shared" si="27"/>
        <v>CUMPLE</v>
      </c>
      <c r="EF114" s="67" t="b">
        <f t="shared" si="28"/>
        <v>0</v>
      </c>
      <c r="EG114" s="67">
        <v>159</v>
      </c>
      <c r="EH114" s="67" t="b">
        <f t="shared" si="29"/>
        <v>0</v>
      </c>
      <c r="EI114" s="67">
        <v>159</v>
      </c>
      <c r="EJ114" s="67" t="b">
        <f t="shared" si="30"/>
        <v>0</v>
      </c>
      <c r="EK114" s="56">
        <v>8191838</v>
      </c>
      <c r="EL114" s="67" t="b">
        <f t="shared" si="31"/>
        <v>0</v>
      </c>
      <c r="EM114" s="66"/>
      <c r="EN114" s="68" t="str">
        <f t="shared" si="32"/>
        <v>CUMPLE</v>
      </c>
    </row>
    <row r="115" spans="1:144" s="57" customFormat="1" ht="12.75" hidden="1" x14ac:dyDescent="0.2">
      <c r="A115" s="11"/>
      <c r="B115" s="6"/>
      <c r="C115" s="6"/>
      <c r="D115" s="11"/>
      <c r="E115" s="12"/>
      <c r="F115" s="13">
        <f t="shared" si="22"/>
        <v>0</v>
      </c>
      <c r="G115" s="13">
        <f t="shared" si="23"/>
        <v>0</v>
      </c>
      <c r="H115" s="27">
        <f t="shared" si="24"/>
        <v>0</v>
      </c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67" t="str">
        <f t="shared" si="25"/>
        <v>NO</v>
      </c>
      <c r="ED115" s="67" t="str">
        <f t="shared" si="26"/>
        <v>NO</v>
      </c>
      <c r="EE115" s="67" t="str">
        <f t="shared" si="27"/>
        <v>CUMPLE</v>
      </c>
      <c r="EF115" s="67" t="b">
        <f t="shared" si="28"/>
        <v>0</v>
      </c>
      <c r="EG115" s="67">
        <v>160</v>
      </c>
      <c r="EH115" s="67" t="b">
        <f t="shared" si="29"/>
        <v>0</v>
      </c>
      <c r="EI115" s="67">
        <v>160</v>
      </c>
      <c r="EJ115" s="67" t="b">
        <f t="shared" si="30"/>
        <v>0</v>
      </c>
      <c r="EK115" s="56">
        <v>8191839</v>
      </c>
      <c r="EL115" s="67" t="b">
        <f t="shared" si="31"/>
        <v>0</v>
      </c>
      <c r="EM115" s="66"/>
      <c r="EN115" s="68" t="str">
        <f t="shared" si="32"/>
        <v>CUMPLE</v>
      </c>
    </row>
    <row r="116" spans="1:144" s="57" customFormat="1" ht="12.75" hidden="1" x14ac:dyDescent="0.2">
      <c r="A116" s="11"/>
      <c r="B116" s="3"/>
      <c r="C116" s="3"/>
      <c r="D116" s="14"/>
      <c r="E116" s="15"/>
      <c r="F116" s="13">
        <f t="shared" si="22"/>
        <v>0</v>
      </c>
      <c r="G116" s="13">
        <f t="shared" si="23"/>
        <v>0</v>
      </c>
      <c r="H116" s="27">
        <f t="shared" si="24"/>
        <v>0</v>
      </c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67" t="str">
        <f t="shared" si="25"/>
        <v>NO</v>
      </c>
      <c r="ED116" s="67" t="str">
        <f t="shared" si="26"/>
        <v>NO</v>
      </c>
      <c r="EE116" s="67" t="str">
        <f t="shared" si="27"/>
        <v>CUMPLE</v>
      </c>
      <c r="EF116" s="67" t="b">
        <f t="shared" si="28"/>
        <v>0</v>
      </c>
      <c r="EG116" s="67">
        <v>161</v>
      </c>
      <c r="EH116" s="67" t="b">
        <f t="shared" si="29"/>
        <v>0</v>
      </c>
      <c r="EI116" s="67">
        <v>161</v>
      </c>
      <c r="EJ116" s="67" t="b">
        <f t="shared" si="30"/>
        <v>0</v>
      </c>
      <c r="EK116" s="56">
        <v>8191840</v>
      </c>
      <c r="EL116" s="67" t="b">
        <f t="shared" si="31"/>
        <v>0</v>
      </c>
      <c r="EM116" s="66"/>
      <c r="EN116" s="68" t="str">
        <f t="shared" si="32"/>
        <v>CUMPLE</v>
      </c>
    </row>
    <row r="117" spans="1:144" s="57" customFormat="1" ht="12.75" hidden="1" x14ac:dyDescent="0.2">
      <c r="A117" s="11"/>
      <c r="B117" s="6"/>
      <c r="C117" s="6"/>
      <c r="D117" s="7"/>
      <c r="E117" s="8"/>
      <c r="F117" s="13">
        <f t="shared" si="22"/>
        <v>0</v>
      </c>
      <c r="G117" s="13">
        <f t="shared" si="23"/>
        <v>0</v>
      </c>
      <c r="H117" s="27">
        <f t="shared" si="24"/>
        <v>0</v>
      </c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67" t="str">
        <f t="shared" si="25"/>
        <v>NO</v>
      </c>
      <c r="ED117" s="67" t="str">
        <f t="shared" si="26"/>
        <v>NO</v>
      </c>
      <c r="EE117" s="67" t="str">
        <f t="shared" si="27"/>
        <v>CUMPLE</v>
      </c>
      <c r="EF117" s="67" t="b">
        <f t="shared" si="28"/>
        <v>0</v>
      </c>
      <c r="EG117" s="67">
        <v>162</v>
      </c>
      <c r="EH117" s="67" t="b">
        <f t="shared" si="29"/>
        <v>0</v>
      </c>
      <c r="EI117" s="67">
        <v>162</v>
      </c>
      <c r="EJ117" s="67" t="b">
        <f t="shared" si="30"/>
        <v>0</v>
      </c>
      <c r="EK117" s="56">
        <v>8191841</v>
      </c>
      <c r="EL117" s="67" t="b">
        <f t="shared" si="31"/>
        <v>0</v>
      </c>
      <c r="EM117" s="66"/>
      <c r="EN117" s="68" t="str">
        <f t="shared" si="32"/>
        <v>CUMPLE</v>
      </c>
    </row>
    <row r="118" spans="1:144" s="57" customFormat="1" ht="12.75" hidden="1" x14ac:dyDescent="0.2">
      <c r="A118" s="11"/>
      <c r="B118" s="3"/>
      <c r="C118" s="3"/>
      <c r="D118" s="7"/>
      <c r="E118" s="8"/>
      <c r="F118" s="13">
        <f t="shared" si="22"/>
        <v>0</v>
      </c>
      <c r="G118" s="13">
        <f t="shared" si="23"/>
        <v>0</v>
      </c>
      <c r="H118" s="27">
        <f t="shared" si="24"/>
        <v>0</v>
      </c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67" t="str">
        <f t="shared" si="25"/>
        <v>NO</v>
      </c>
      <c r="ED118" s="67" t="str">
        <f t="shared" si="26"/>
        <v>NO</v>
      </c>
      <c r="EE118" s="67" t="str">
        <f t="shared" si="27"/>
        <v>CUMPLE</v>
      </c>
      <c r="EF118" s="67" t="b">
        <f t="shared" si="28"/>
        <v>0</v>
      </c>
      <c r="EG118" s="67">
        <v>163</v>
      </c>
      <c r="EH118" s="67" t="b">
        <f t="shared" si="29"/>
        <v>0</v>
      </c>
      <c r="EI118" s="67">
        <v>163</v>
      </c>
      <c r="EJ118" s="67" t="b">
        <f t="shared" si="30"/>
        <v>0</v>
      </c>
      <c r="EK118" s="56">
        <v>8191842</v>
      </c>
      <c r="EL118" s="67" t="b">
        <f t="shared" si="31"/>
        <v>0</v>
      </c>
      <c r="EM118" s="66"/>
      <c r="EN118" s="68" t="str">
        <f t="shared" si="32"/>
        <v>CUMPLE</v>
      </c>
    </row>
    <row r="119" spans="1:144" s="57" customFormat="1" ht="12.75" hidden="1" x14ac:dyDescent="0.2">
      <c r="A119" s="11"/>
      <c r="B119" s="6"/>
      <c r="C119" s="6"/>
      <c r="D119" s="7"/>
      <c r="E119" s="8"/>
      <c r="F119" s="13">
        <f t="shared" si="22"/>
        <v>0</v>
      </c>
      <c r="G119" s="13">
        <f t="shared" si="23"/>
        <v>0</v>
      </c>
      <c r="H119" s="27">
        <f t="shared" si="24"/>
        <v>0</v>
      </c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67" t="str">
        <f t="shared" si="25"/>
        <v>NO</v>
      </c>
      <c r="ED119" s="67" t="str">
        <f t="shared" si="26"/>
        <v>NO</v>
      </c>
      <c r="EE119" s="67" t="str">
        <f t="shared" si="27"/>
        <v>CUMPLE</v>
      </c>
      <c r="EF119" s="67" t="b">
        <f t="shared" si="28"/>
        <v>0</v>
      </c>
      <c r="EG119" s="67">
        <v>164</v>
      </c>
      <c r="EH119" s="67" t="b">
        <f t="shared" si="29"/>
        <v>0</v>
      </c>
      <c r="EI119" s="67">
        <v>164</v>
      </c>
      <c r="EJ119" s="67" t="b">
        <f t="shared" si="30"/>
        <v>0</v>
      </c>
      <c r="EK119" s="56">
        <v>8191843</v>
      </c>
      <c r="EL119" s="67" t="b">
        <f t="shared" si="31"/>
        <v>0</v>
      </c>
      <c r="EM119" s="66"/>
      <c r="EN119" s="68" t="str">
        <f t="shared" si="32"/>
        <v>CUMPLE</v>
      </c>
    </row>
    <row r="120" spans="1:144" s="57" customFormat="1" ht="12.75" hidden="1" x14ac:dyDescent="0.2">
      <c r="A120" s="11"/>
      <c r="B120" s="3"/>
      <c r="C120" s="3"/>
      <c r="D120" s="7"/>
      <c r="E120" s="8"/>
      <c r="F120" s="13">
        <f t="shared" si="22"/>
        <v>0</v>
      </c>
      <c r="G120" s="13">
        <f t="shared" si="23"/>
        <v>0</v>
      </c>
      <c r="H120" s="27">
        <f t="shared" si="24"/>
        <v>0</v>
      </c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67" t="str">
        <f t="shared" si="25"/>
        <v>NO</v>
      </c>
      <c r="ED120" s="67" t="str">
        <f t="shared" si="26"/>
        <v>NO</v>
      </c>
      <c r="EE120" s="67" t="str">
        <f t="shared" si="27"/>
        <v>CUMPLE</v>
      </c>
      <c r="EF120" s="67" t="b">
        <f t="shared" si="28"/>
        <v>0</v>
      </c>
      <c r="EG120" s="67">
        <v>165</v>
      </c>
      <c r="EH120" s="67" t="b">
        <f t="shared" si="29"/>
        <v>0</v>
      </c>
      <c r="EI120" s="67">
        <v>165</v>
      </c>
      <c r="EJ120" s="67" t="b">
        <f t="shared" si="30"/>
        <v>0</v>
      </c>
      <c r="EK120" s="56">
        <v>8191844</v>
      </c>
      <c r="EL120" s="67" t="b">
        <f t="shared" si="31"/>
        <v>0</v>
      </c>
      <c r="EM120" s="66"/>
      <c r="EN120" s="68" t="str">
        <f t="shared" si="32"/>
        <v>CUMPLE</v>
      </c>
    </row>
    <row r="121" spans="1:144" s="57" customFormat="1" ht="12.75" hidden="1" x14ac:dyDescent="0.2">
      <c r="A121" s="11"/>
      <c r="B121" s="3"/>
      <c r="C121" s="3"/>
      <c r="D121" s="7"/>
      <c r="E121" s="8"/>
      <c r="F121" s="13">
        <f t="shared" si="22"/>
        <v>0</v>
      </c>
      <c r="G121" s="13">
        <f t="shared" si="23"/>
        <v>0</v>
      </c>
      <c r="H121" s="27">
        <f t="shared" si="24"/>
        <v>0</v>
      </c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67" t="str">
        <f t="shared" si="25"/>
        <v>NO</v>
      </c>
      <c r="ED121" s="67" t="str">
        <f t="shared" si="26"/>
        <v>NO</v>
      </c>
      <c r="EE121" s="67" t="str">
        <f t="shared" si="27"/>
        <v>CUMPLE</v>
      </c>
      <c r="EF121" s="67" t="b">
        <f t="shared" si="28"/>
        <v>0</v>
      </c>
      <c r="EG121" s="67">
        <v>166</v>
      </c>
      <c r="EH121" s="67" t="b">
        <f t="shared" si="29"/>
        <v>0</v>
      </c>
      <c r="EI121" s="67">
        <v>166</v>
      </c>
      <c r="EJ121" s="67" t="b">
        <f t="shared" si="30"/>
        <v>0</v>
      </c>
      <c r="EK121" s="56">
        <v>8191845</v>
      </c>
      <c r="EL121" s="67" t="b">
        <f t="shared" si="31"/>
        <v>0</v>
      </c>
      <c r="EM121" s="66"/>
      <c r="EN121" s="68" t="str">
        <f t="shared" si="32"/>
        <v>CUMPLE</v>
      </c>
    </row>
    <row r="122" spans="1:144" s="57" customFormat="1" ht="12.75" hidden="1" x14ac:dyDescent="0.2">
      <c r="A122" s="11"/>
      <c r="B122" s="3"/>
      <c r="C122" s="3"/>
      <c r="D122" s="7"/>
      <c r="E122" s="8"/>
      <c r="F122" s="13">
        <f t="shared" si="22"/>
        <v>0</v>
      </c>
      <c r="G122" s="13">
        <f t="shared" si="23"/>
        <v>0</v>
      </c>
      <c r="H122" s="27">
        <f t="shared" si="24"/>
        <v>0</v>
      </c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67" t="str">
        <f t="shared" si="25"/>
        <v>NO</v>
      </c>
      <c r="ED122" s="67" t="str">
        <f t="shared" si="26"/>
        <v>NO</v>
      </c>
      <c r="EE122" s="67" t="str">
        <f t="shared" si="27"/>
        <v>CUMPLE</v>
      </c>
      <c r="EF122" s="67" t="b">
        <f t="shared" si="28"/>
        <v>0</v>
      </c>
      <c r="EG122" s="67">
        <v>167</v>
      </c>
      <c r="EH122" s="67" t="b">
        <f t="shared" si="29"/>
        <v>0</v>
      </c>
      <c r="EI122" s="67">
        <v>167</v>
      </c>
      <c r="EJ122" s="67" t="b">
        <f t="shared" si="30"/>
        <v>0</v>
      </c>
      <c r="EK122" s="56">
        <v>8191846</v>
      </c>
      <c r="EL122" s="67" t="b">
        <f t="shared" si="31"/>
        <v>0</v>
      </c>
      <c r="EM122" s="66"/>
      <c r="EN122" s="68" t="str">
        <f t="shared" si="32"/>
        <v>CUMPLE</v>
      </c>
    </row>
    <row r="123" spans="1:144" s="57" customFormat="1" ht="12.75" hidden="1" x14ac:dyDescent="0.2">
      <c r="A123" s="11"/>
      <c r="B123" s="3"/>
      <c r="C123" s="3"/>
      <c r="D123" s="7"/>
      <c r="E123" s="8"/>
      <c r="F123" s="13">
        <f t="shared" si="22"/>
        <v>0</v>
      </c>
      <c r="G123" s="13">
        <f t="shared" si="23"/>
        <v>0</v>
      </c>
      <c r="H123" s="27">
        <f t="shared" si="24"/>
        <v>0</v>
      </c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67" t="str">
        <f t="shared" si="25"/>
        <v>NO</v>
      </c>
      <c r="ED123" s="67" t="str">
        <f t="shared" si="26"/>
        <v>NO</v>
      </c>
      <c r="EE123" s="67" t="str">
        <f t="shared" si="27"/>
        <v>CUMPLE</v>
      </c>
      <c r="EF123" s="67" t="b">
        <f t="shared" si="28"/>
        <v>0</v>
      </c>
      <c r="EG123" s="67">
        <v>168</v>
      </c>
      <c r="EH123" s="67" t="b">
        <f t="shared" si="29"/>
        <v>0</v>
      </c>
      <c r="EI123" s="67">
        <v>168</v>
      </c>
      <c r="EJ123" s="67" t="b">
        <f t="shared" si="30"/>
        <v>0</v>
      </c>
      <c r="EK123" s="56">
        <v>8191847</v>
      </c>
      <c r="EL123" s="67" t="b">
        <f t="shared" si="31"/>
        <v>0</v>
      </c>
      <c r="EM123" s="66"/>
      <c r="EN123" s="68" t="str">
        <f t="shared" si="32"/>
        <v>CUMPLE</v>
      </c>
    </row>
    <row r="124" spans="1:144" s="57" customFormat="1" ht="12.75" hidden="1" x14ac:dyDescent="0.2">
      <c r="A124" s="11"/>
      <c r="B124" s="29"/>
      <c r="C124" s="29"/>
      <c r="D124" s="7"/>
      <c r="E124" s="8"/>
      <c r="F124" s="13">
        <f t="shared" si="22"/>
        <v>0</v>
      </c>
      <c r="G124" s="13">
        <f t="shared" si="23"/>
        <v>0</v>
      </c>
      <c r="H124" s="27">
        <f t="shared" si="24"/>
        <v>0</v>
      </c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67" t="str">
        <f t="shared" si="25"/>
        <v>NO</v>
      </c>
      <c r="ED124" s="67" t="str">
        <f t="shared" si="26"/>
        <v>NO</v>
      </c>
      <c r="EE124" s="67" t="str">
        <f t="shared" si="27"/>
        <v>CUMPLE</v>
      </c>
      <c r="EF124" s="67" t="b">
        <f t="shared" si="28"/>
        <v>0</v>
      </c>
      <c r="EG124" s="67">
        <v>169</v>
      </c>
      <c r="EH124" s="67" t="b">
        <f t="shared" si="29"/>
        <v>0</v>
      </c>
      <c r="EI124" s="67">
        <v>169</v>
      </c>
      <c r="EJ124" s="67" t="b">
        <f t="shared" si="30"/>
        <v>0</v>
      </c>
      <c r="EK124" s="56">
        <v>8191848</v>
      </c>
      <c r="EL124" s="67" t="b">
        <f t="shared" si="31"/>
        <v>0</v>
      </c>
      <c r="EM124" s="66"/>
      <c r="EN124" s="68" t="str">
        <f t="shared" si="32"/>
        <v>CUMPLE</v>
      </c>
    </row>
    <row r="125" spans="1:144" s="57" customFormat="1" ht="12.75" hidden="1" x14ac:dyDescent="0.2">
      <c r="A125" s="11"/>
      <c r="B125" s="29"/>
      <c r="C125" s="29"/>
      <c r="D125" s="14"/>
      <c r="E125" s="15"/>
      <c r="F125" s="13">
        <f t="shared" si="22"/>
        <v>0</v>
      </c>
      <c r="G125" s="13">
        <f t="shared" si="23"/>
        <v>0</v>
      </c>
      <c r="H125" s="27">
        <f t="shared" si="24"/>
        <v>0</v>
      </c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67" t="str">
        <f t="shared" si="25"/>
        <v>NO</v>
      </c>
      <c r="ED125" s="67" t="str">
        <f t="shared" si="26"/>
        <v>NO</v>
      </c>
      <c r="EE125" s="67" t="str">
        <f t="shared" si="27"/>
        <v>CUMPLE</v>
      </c>
      <c r="EF125" s="67" t="b">
        <f t="shared" si="28"/>
        <v>0</v>
      </c>
      <c r="EG125" s="67">
        <v>170</v>
      </c>
      <c r="EH125" s="67" t="b">
        <f t="shared" si="29"/>
        <v>0</v>
      </c>
      <c r="EI125" s="67">
        <v>170</v>
      </c>
      <c r="EJ125" s="67" t="b">
        <f t="shared" si="30"/>
        <v>0</v>
      </c>
      <c r="EK125" s="56">
        <v>8191849</v>
      </c>
      <c r="EL125" s="67" t="b">
        <f t="shared" si="31"/>
        <v>0</v>
      </c>
      <c r="EM125" s="66"/>
      <c r="EN125" s="68" t="str">
        <f t="shared" si="32"/>
        <v>CUMPLE</v>
      </c>
    </row>
    <row r="126" spans="1:144" s="57" customFormat="1" ht="12.75" hidden="1" x14ac:dyDescent="0.2">
      <c r="A126" s="11"/>
      <c r="B126" s="29"/>
      <c r="C126" s="29"/>
      <c r="D126" s="14"/>
      <c r="E126" s="15"/>
      <c r="F126" s="13">
        <f t="shared" si="22"/>
        <v>0</v>
      </c>
      <c r="G126" s="13">
        <f t="shared" si="23"/>
        <v>0</v>
      </c>
      <c r="H126" s="27">
        <f t="shared" si="24"/>
        <v>0</v>
      </c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67" t="str">
        <f t="shared" si="25"/>
        <v>NO</v>
      </c>
      <c r="ED126" s="67" t="str">
        <f t="shared" si="26"/>
        <v>NO</v>
      </c>
      <c r="EE126" s="67" t="str">
        <f t="shared" si="27"/>
        <v>CUMPLE</v>
      </c>
      <c r="EF126" s="67" t="b">
        <f t="shared" si="28"/>
        <v>0</v>
      </c>
      <c r="EG126" s="67">
        <v>171</v>
      </c>
      <c r="EH126" s="67" t="b">
        <f t="shared" si="29"/>
        <v>0</v>
      </c>
      <c r="EI126" s="67">
        <v>171</v>
      </c>
      <c r="EJ126" s="67" t="b">
        <f t="shared" si="30"/>
        <v>0</v>
      </c>
      <c r="EK126" s="56">
        <v>8191850</v>
      </c>
      <c r="EL126" s="67" t="b">
        <f t="shared" si="31"/>
        <v>0</v>
      </c>
      <c r="EM126" s="66"/>
      <c r="EN126" s="68" t="str">
        <f t="shared" si="32"/>
        <v>CUMPLE</v>
      </c>
    </row>
    <row r="127" spans="1:144" s="57" customFormat="1" ht="12.75" hidden="1" x14ac:dyDescent="0.2">
      <c r="A127" s="11"/>
      <c r="B127" s="29"/>
      <c r="C127" s="29"/>
      <c r="D127" s="14"/>
      <c r="E127" s="15"/>
      <c r="F127" s="13">
        <f t="shared" si="22"/>
        <v>0</v>
      </c>
      <c r="G127" s="13">
        <f t="shared" si="23"/>
        <v>0</v>
      </c>
      <c r="H127" s="27">
        <f t="shared" si="24"/>
        <v>0</v>
      </c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67" t="str">
        <f t="shared" si="25"/>
        <v>NO</v>
      </c>
      <c r="ED127" s="67" t="str">
        <f t="shared" si="26"/>
        <v>NO</v>
      </c>
      <c r="EE127" s="67" t="str">
        <f t="shared" si="27"/>
        <v>CUMPLE</v>
      </c>
      <c r="EF127" s="67" t="b">
        <f t="shared" si="28"/>
        <v>0</v>
      </c>
      <c r="EG127" s="67">
        <v>172</v>
      </c>
      <c r="EH127" s="67" t="b">
        <f t="shared" si="29"/>
        <v>0</v>
      </c>
      <c r="EI127" s="67">
        <v>172</v>
      </c>
      <c r="EJ127" s="67" t="b">
        <f t="shared" si="30"/>
        <v>0</v>
      </c>
      <c r="EK127" s="56">
        <v>8191851</v>
      </c>
      <c r="EL127" s="67" t="b">
        <f t="shared" si="31"/>
        <v>0</v>
      </c>
      <c r="EM127" s="66"/>
      <c r="EN127" s="68" t="str">
        <f t="shared" si="32"/>
        <v>CUMPLE</v>
      </c>
    </row>
    <row r="128" spans="1:144" s="57" customFormat="1" ht="12.75" hidden="1" x14ac:dyDescent="0.2">
      <c r="A128" s="11"/>
      <c r="B128" s="29"/>
      <c r="C128" s="29"/>
      <c r="D128" s="14"/>
      <c r="E128" s="15"/>
      <c r="F128" s="13">
        <f t="shared" si="22"/>
        <v>0</v>
      </c>
      <c r="G128" s="13">
        <f t="shared" si="23"/>
        <v>0</v>
      </c>
      <c r="H128" s="27">
        <f t="shared" si="24"/>
        <v>0</v>
      </c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67" t="str">
        <f t="shared" si="25"/>
        <v>NO</v>
      </c>
      <c r="ED128" s="67" t="str">
        <f t="shared" si="26"/>
        <v>NO</v>
      </c>
      <c r="EE128" s="67" t="str">
        <f t="shared" si="27"/>
        <v>CUMPLE</v>
      </c>
      <c r="EF128" s="67" t="b">
        <f t="shared" si="28"/>
        <v>0</v>
      </c>
      <c r="EG128" s="67">
        <v>173</v>
      </c>
      <c r="EH128" s="67" t="b">
        <f t="shared" si="29"/>
        <v>0</v>
      </c>
      <c r="EI128" s="67">
        <v>173</v>
      </c>
      <c r="EJ128" s="67" t="b">
        <f t="shared" si="30"/>
        <v>0</v>
      </c>
      <c r="EK128" s="56">
        <v>8191852</v>
      </c>
      <c r="EL128" s="67" t="b">
        <f t="shared" si="31"/>
        <v>0</v>
      </c>
      <c r="EM128" s="66"/>
      <c r="EN128" s="68" t="str">
        <f t="shared" si="32"/>
        <v>CUMPLE</v>
      </c>
    </row>
    <row r="129" spans="1:144" s="57" customFormat="1" ht="12.75" hidden="1" x14ac:dyDescent="0.2">
      <c r="A129" s="11"/>
      <c r="B129" s="29"/>
      <c r="C129" s="29"/>
      <c r="D129" s="14"/>
      <c r="E129" s="15"/>
      <c r="F129" s="13">
        <f t="shared" si="22"/>
        <v>0</v>
      </c>
      <c r="G129" s="13">
        <f t="shared" si="23"/>
        <v>0</v>
      </c>
      <c r="H129" s="27">
        <f t="shared" si="24"/>
        <v>0</v>
      </c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67" t="str">
        <f t="shared" si="25"/>
        <v>NO</v>
      </c>
      <c r="ED129" s="67" t="str">
        <f t="shared" si="26"/>
        <v>NO</v>
      </c>
      <c r="EE129" s="67" t="str">
        <f t="shared" si="27"/>
        <v>CUMPLE</v>
      </c>
      <c r="EF129" s="67" t="b">
        <f t="shared" si="28"/>
        <v>0</v>
      </c>
      <c r="EG129" s="67">
        <v>174</v>
      </c>
      <c r="EH129" s="67" t="b">
        <f t="shared" si="29"/>
        <v>0</v>
      </c>
      <c r="EI129" s="67">
        <v>174</v>
      </c>
      <c r="EJ129" s="67" t="b">
        <f t="shared" si="30"/>
        <v>0</v>
      </c>
      <c r="EK129" s="56">
        <v>8191853</v>
      </c>
      <c r="EL129" s="67" t="b">
        <f t="shared" si="31"/>
        <v>0</v>
      </c>
      <c r="EM129" s="66"/>
      <c r="EN129" s="68" t="str">
        <f t="shared" si="32"/>
        <v>CUMPLE</v>
      </c>
    </row>
    <row r="130" spans="1:144" s="57" customFormat="1" ht="12.75" hidden="1" x14ac:dyDescent="0.2">
      <c r="A130" s="11"/>
      <c r="B130" s="29"/>
      <c r="C130" s="29"/>
      <c r="D130" s="14"/>
      <c r="E130" s="15"/>
      <c r="F130" s="13">
        <f t="shared" si="22"/>
        <v>0</v>
      </c>
      <c r="G130" s="13">
        <f t="shared" si="23"/>
        <v>0</v>
      </c>
      <c r="H130" s="27">
        <f t="shared" si="24"/>
        <v>0</v>
      </c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67" t="str">
        <f t="shared" si="25"/>
        <v>NO</v>
      </c>
      <c r="ED130" s="67" t="str">
        <f t="shared" si="26"/>
        <v>NO</v>
      </c>
      <c r="EE130" s="67" t="str">
        <f t="shared" si="27"/>
        <v>CUMPLE</v>
      </c>
      <c r="EF130" s="67" t="b">
        <f t="shared" si="28"/>
        <v>0</v>
      </c>
      <c r="EG130" s="67">
        <v>175</v>
      </c>
      <c r="EH130" s="67" t="b">
        <f t="shared" si="29"/>
        <v>0</v>
      </c>
      <c r="EI130" s="67">
        <v>175</v>
      </c>
      <c r="EJ130" s="67" t="b">
        <f t="shared" si="30"/>
        <v>0</v>
      </c>
      <c r="EK130" s="56">
        <v>8191854</v>
      </c>
      <c r="EL130" s="67" t="b">
        <f t="shared" si="31"/>
        <v>0</v>
      </c>
      <c r="EM130" s="66"/>
      <c r="EN130" s="68" t="str">
        <f t="shared" si="32"/>
        <v>CUMPLE</v>
      </c>
    </row>
    <row r="131" spans="1:144" s="57" customFormat="1" ht="12.75" hidden="1" x14ac:dyDescent="0.2">
      <c r="A131" s="11"/>
      <c r="B131" s="29"/>
      <c r="C131" s="29"/>
      <c r="D131" s="14"/>
      <c r="E131" s="15"/>
      <c r="F131" s="13">
        <f t="shared" si="22"/>
        <v>0</v>
      </c>
      <c r="G131" s="13">
        <f t="shared" si="23"/>
        <v>0</v>
      </c>
      <c r="H131" s="27">
        <f t="shared" si="24"/>
        <v>0</v>
      </c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67" t="str">
        <f t="shared" si="25"/>
        <v>NO</v>
      </c>
      <c r="ED131" s="67" t="str">
        <f t="shared" si="26"/>
        <v>NO</v>
      </c>
      <c r="EE131" s="67" t="str">
        <f t="shared" si="27"/>
        <v>CUMPLE</v>
      </c>
      <c r="EF131" s="67" t="b">
        <f t="shared" si="28"/>
        <v>0</v>
      </c>
      <c r="EG131" s="67">
        <v>176</v>
      </c>
      <c r="EH131" s="67" t="b">
        <f t="shared" si="29"/>
        <v>0</v>
      </c>
      <c r="EI131" s="67">
        <v>176</v>
      </c>
      <c r="EJ131" s="67" t="b">
        <f t="shared" si="30"/>
        <v>0</v>
      </c>
      <c r="EK131" s="56">
        <v>8191855</v>
      </c>
      <c r="EL131" s="67" t="b">
        <f t="shared" si="31"/>
        <v>0</v>
      </c>
      <c r="EM131" s="66"/>
      <c r="EN131" s="68" t="str">
        <f t="shared" si="32"/>
        <v>CUMPLE</v>
      </c>
    </row>
    <row r="132" spans="1:144" s="57" customFormat="1" ht="12.75" hidden="1" x14ac:dyDescent="0.2">
      <c r="A132" s="11"/>
      <c r="B132" s="29"/>
      <c r="C132" s="29"/>
      <c r="D132" s="14"/>
      <c r="E132" s="15"/>
      <c r="F132" s="13">
        <f t="shared" si="22"/>
        <v>0</v>
      </c>
      <c r="G132" s="13">
        <f t="shared" si="23"/>
        <v>0</v>
      </c>
      <c r="H132" s="27">
        <f t="shared" si="24"/>
        <v>0</v>
      </c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67" t="str">
        <f t="shared" si="25"/>
        <v>NO</v>
      </c>
      <c r="ED132" s="67" t="str">
        <f t="shared" si="26"/>
        <v>NO</v>
      </c>
      <c r="EE132" s="67" t="str">
        <f t="shared" si="27"/>
        <v>CUMPLE</v>
      </c>
      <c r="EF132" s="67" t="b">
        <f t="shared" si="28"/>
        <v>0</v>
      </c>
      <c r="EG132" s="67">
        <v>177</v>
      </c>
      <c r="EH132" s="67" t="b">
        <f t="shared" si="29"/>
        <v>0</v>
      </c>
      <c r="EI132" s="67">
        <v>177</v>
      </c>
      <c r="EJ132" s="67" t="b">
        <f t="shared" si="30"/>
        <v>0</v>
      </c>
      <c r="EK132" s="56">
        <v>8191856</v>
      </c>
      <c r="EL132" s="67" t="b">
        <f t="shared" si="31"/>
        <v>0</v>
      </c>
      <c r="EM132" s="66"/>
      <c r="EN132" s="68" t="str">
        <f t="shared" si="32"/>
        <v>CUMPLE</v>
      </c>
    </row>
    <row r="133" spans="1:144" s="57" customFormat="1" ht="12.75" hidden="1" x14ac:dyDescent="0.2">
      <c r="A133" s="54"/>
      <c r="B133" s="54"/>
      <c r="C133" s="54"/>
      <c r="D133" s="54"/>
      <c r="E133" s="54"/>
      <c r="F133" s="13">
        <f t="shared" si="22"/>
        <v>0</v>
      </c>
      <c r="G133" s="13">
        <f t="shared" si="23"/>
        <v>0</v>
      </c>
      <c r="H133" s="27">
        <f t="shared" si="24"/>
        <v>0</v>
      </c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67" t="str">
        <f t="shared" si="25"/>
        <v>NO</v>
      </c>
      <c r="ED133" s="67" t="str">
        <f t="shared" si="26"/>
        <v>NO</v>
      </c>
      <c r="EE133" s="67" t="str">
        <f t="shared" si="27"/>
        <v>CUMPLE</v>
      </c>
      <c r="EF133" s="67" t="b">
        <f t="shared" si="28"/>
        <v>0</v>
      </c>
      <c r="EG133" s="67">
        <v>178</v>
      </c>
      <c r="EH133" s="67" t="b">
        <f t="shared" si="29"/>
        <v>0</v>
      </c>
      <c r="EI133" s="67">
        <v>178</v>
      </c>
      <c r="EJ133" s="67" t="b">
        <f t="shared" si="30"/>
        <v>0</v>
      </c>
      <c r="EK133" s="56">
        <v>8191857</v>
      </c>
      <c r="EL133" s="67" t="b">
        <f t="shared" si="31"/>
        <v>0</v>
      </c>
      <c r="EM133" s="66"/>
      <c r="EN133" s="68" t="str">
        <f t="shared" si="32"/>
        <v>CUMPLE</v>
      </c>
    </row>
    <row r="134" spans="1:144" s="57" customFormat="1" ht="12.75" hidden="1" x14ac:dyDescent="0.2">
      <c r="A134" s="11"/>
      <c r="B134" s="52"/>
      <c r="C134" s="52"/>
      <c r="D134" s="7"/>
      <c r="E134" s="8"/>
      <c r="F134" s="13">
        <f t="shared" si="22"/>
        <v>0</v>
      </c>
      <c r="G134" s="13">
        <f t="shared" si="23"/>
        <v>0</v>
      </c>
      <c r="H134" s="27">
        <f t="shared" si="24"/>
        <v>0</v>
      </c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67" t="str">
        <f t="shared" si="25"/>
        <v>NO</v>
      </c>
      <c r="ED134" s="67" t="str">
        <f t="shared" si="26"/>
        <v>NO</v>
      </c>
      <c r="EE134" s="67" t="str">
        <f t="shared" si="27"/>
        <v>CUMPLE</v>
      </c>
      <c r="EF134" s="67" t="b">
        <f t="shared" si="28"/>
        <v>0</v>
      </c>
      <c r="EG134" s="67">
        <v>179</v>
      </c>
      <c r="EH134" s="67" t="b">
        <f t="shared" si="29"/>
        <v>0</v>
      </c>
      <c r="EI134" s="67">
        <v>179</v>
      </c>
      <c r="EJ134" s="67" t="b">
        <f t="shared" si="30"/>
        <v>0</v>
      </c>
      <c r="EK134" s="56">
        <v>8191858</v>
      </c>
      <c r="EL134" s="67" t="b">
        <f t="shared" si="31"/>
        <v>0</v>
      </c>
      <c r="EM134" s="66"/>
      <c r="EN134" s="68" t="str">
        <f t="shared" si="32"/>
        <v>CUMPLE</v>
      </c>
    </row>
    <row r="135" spans="1:144" s="57" customFormat="1" ht="12.75" hidden="1" x14ac:dyDescent="0.2">
      <c r="A135" s="11"/>
      <c r="B135" s="3"/>
      <c r="C135" s="3"/>
      <c r="D135" s="11"/>
      <c r="E135" s="12"/>
      <c r="F135" s="13">
        <f t="shared" si="22"/>
        <v>0</v>
      </c>
      <c r="G135" s="13">
        <f t="shared" si="23"/>
        <v>0</v>
      </c>
      <c r="H135" s="27">
        <f t="shared" si="24"/>
        <v>0</v>
      </c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67" t="str">
        <f t="shared" si="25"/>
        <v>NO</v>
      </c>
      <c r="ED135" s="67" t="str">
        <f t="shared" si="26"/>
        <v>NO</v>
      </c>
      <c r="EE135" s="67" t="str">
        <f t="shared" si="27"/>
        <v>CUMPLE</v>
      </c>
      <c r="EF135" s="67" t="b">
        <f t="shared" si="28"/>
        <v>0</v>
      </c>
      <c r="EG135" s="67">
        <v>180</v>
      </c>
      <c r="EH135" s="67" t="b">
        <f t="shared" si="29"/>
        <v>0</v>
      </c>
      <c r="EI135" s="67">
        <v>180</v>
      </c>
      <c r="EJ135" s="67" t="b">
        <f t="shared" si="30"/>
        <v>0</v>
      </c>
      <c r="EK135" s="56">
        <v>8191859</v>
      </c>
      <c r="EL135" s="67" t="b">
        <f t="shared" si="31"/>
        <v>0</v>
      </c>
      <c r="EM135" s="66"/>
      <c r="EN135" s="68" t="str">
        <f t="shared" si="32"/>
        <v>CUMPLE</v>
      </c>
    </row>
    <row r="136" spans="1:144" s="57" customFormat="1" ht="12.75" hidden="1" x14ac:dyDescent="0.2">
      <c r="A136" s="11"/>
      <c r="B136" s="52"/>
      <c r="C136" s="52"/>
      <c r="D136" s="7"/>
      <c r="E136" s="8"/>
      <c r="F136" s="13">
        <f t="shared" si="22"/>
        <v>0</v>
      </c>
      <c r="G136" s="13">
        <f t="shared" si="23"/>
        <v>0</v>
      </c>
      <c r="H136" s="27">
        <f t="shared" si="24"/>
        <v>0</v>
      </c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67" t="str">
        <f t="shared" si="25"/>
        <v>NO</v>
      </c>
      <c r="ED136" s="67" t="str">
        <f t="shared" si="26"/>
        <v>NO</v>
      </c>
      <c r="EE136" s="67" t="str">
        <f t="shared" si="27"/>
        <v>CUMPLE</v>
      </c>
      <c r="EF136" s="67" t="b">
        <f t="shared" si="28"/>
        <v>0</v>
      </c>
      <c r="EG136" s="67">
        <v>181</v>
      </c>
      <c r="EH136" s="67" t="b">
        <f t="shared" si="29"/>
        <v>0</v>
      </c>
      <c r="EI136" s="67">
        <v>181</v>
      </c>
      <c r="EJ136" s="67" t="b">
        <f t="shared" si="30"/>
        <v>0</v>
      </c>
      <c r="EK136" s="56">
        <v>8191860</v>
      </c>
      <c r="EL136" s="67" t="b">
        <f t="shared" si="31"/>
        <v>0</v>
      </c>
      <c r="EM136" s="66"/>
      <c r="EN136" s="68" t="str">
        <f t="shared" si="32"/>
        <v>CUMPLE</v>
      </c>
    </row>
    <row r="137" spans="1:144" s="57" customFormat="1" ht="12.75" hidden="1" x14ac:dyDescent="0.2">
      <c r="A137" s="11"/>
      <c r="B137" s="5"/>
      <c r="C137" s="5"/>
      <c r="D137" s="11"/>
      <c r="E137" s="12"/>
      <c r="F137" s="13">
        <f t="shared" si="22"/>
        <v>0</v>
      </c>
      <c r="G137" s="13">
        <f t="shared" si="23"/>
        <v>0</v>
      </c>
      <c r="H137" s="27">
        <f t="shared" si="24"/>
        <v>0</v>
      </c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67" t="str">
        <f t="shared" si="25"/>
        <v>NO</v>
      </c>
      <c r="ED137" s="67" t="str">
        <f t="shared" si="26"/>
        <v>NO</v>
      </c>
      <c r="EE137" s="67" t="str">
        <f t="shared" si="27"/>
        <v>CUMPLE</v>
      </c>
      <c r="EF137" s="67" t="b">
        <f t="shared" si="28"/>
        <v>0</v>
      </c>
      <c r="EG137" s="67">
        <v>182</v>
      </c>
      <c r="EH137" s="67" t="b">
        <f t="shared" si="29"/>
        <v>0</v>
      </c>
      <c r="EI137" s="67">
        <v>182</v>
      </c>
      <c r="EJ137" s="67" t="b">
        <f t="shared" si="30"/>
        <v>0</v>
      </c>
      <c r="EK137" s="56">
        <v>8191861</v>
      </c>
      <c r="EL137" s="67" t="b">
        <f t="shared" si="31"/>
        <v>0</v>
      </c>
      <c r="EM137" s="66"/>
      <c r="EN137" s="68" t="str">
        <f t="shared" si="32"/>
        <v>CUMPLE</v>
      </c>
    </row>
    <row r="138" spans="1:144" s="57" customFormat="1" ht="12.75" hidden="1" x14ac:dyDescent="0.2">
      <c r="A138" s="11"/>
      <c r="B138" s="3"/>
      <c r="C138" s="3"/>
      <c r="D138" s="7"/>
      <c r="E138" s="8"/>
      <c r="F138" s="13">
        <f t="shared" si="22"/>
        <v>0</v>
      </c>
      <c r="G138" s="13">
        <f t="shared" si="23"/>
        <v>0</v>
      </c>
      <c r="H138" s="27">
        <f t="shared" si="24"/>
        <v>0</v>
      </c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67" t="str">
        <f t="shared" si="25"/>
        <v>NO</v>
      </c>
      <c r="ED138" s="67" t="str">
        <f t="shared" si="26"/>
        <v>NO</v>
      </c>
      <c r="EE138" s="67" t="str">
        <f t="shared" si="27"/>
        <v>CUMPLE</v>
      </c>
      <c r="EF138" s="67" t="b">
        <f t="shared" si="28"/>
        <v>0</v>
      </c>
      <c r="EG138" s="67">
        <v>183</v>
      </c>
      <c r="EH138" s="67" t="b">
        <f t="shared" si="29"/>
        <v>0</v>
      </c>
      <c r="EI138" s="67">
        <v>183</v>
      </c>
      <c r="EJ138" s="67" t="b">
        <f t="shared" si="30"/>
        <v>0</v>
      </c>
      <c r="EK138" s="56">
        <v>8191862</v>
      </c>
      <c r="EL138" s="67" t="b">
        <f t="shared" si="31"/>
        <v>0</v>
      </c>
      <c r="EM138" s="66"/>
      <c r="EN138" s="68" t="str">
        <f t="shared" si="32"/>
        <v>CUMPLE</v>
      </c>
    </row>
    <row r="139" spans="1:144" s="57" customFormat="1" ht="12.75" hidden="1" x14ac:dyDescent="0.2">
      <c r="A139" s="11"/>
      <c r="B139" s="3"/>
      <c r="C139" s="3"/>
      <c r="D139" s="14"/>
      <c r="E139" s="15"/>
      <c r="F139" s="13">
        <f t="shared" si="22"/>
        <v>0</v>
      </c>
      <c r="G139" s="13">
        <f t="shared" si="23"/>
        <v>0</v>
      </c>
      <c r="H139" s="27">
        <f t="shared" si="24"/>
        <v>0</v>
      </c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67" t="str">
        <f t="shared" si="25"/>
        <v>NO</v>
      </c>
      <c r="ED139" s="67" t="str">
        <f t="shared" si="26"/>
        <v>NO</v>
      </c>
      <c r="EE139" s="67" t="str">
        <f t="shared" si="27"/>
        <v>CUMPLE</v>
      </c>
      <c r="EF139" s="67" t="b">
        <f t="shared" si="28"/>
        <v>0</v>
      </c>
      <c r="EG139" s="67">
        <v>184</v>
      </c>
      <c r="EH139" s="67" t="b">
        <f t="shared" si="29"/>
        <v>0</v>
      </c>
      <c r="EI139" s="67">
        <v>184</v>
      </c>
      <c r="EJ139" s="67" t="b">
        <f t="shared" si="30"/>
        <v>0</v>
      </c>
      <c r="EK139" s="56">
        <v>8191863</v>
      </c>
      <c r="EL139" s="67" t="b">
        <f t="shared" si="31"/>
        <v>0</v>
      </c>
      <c r="EM139" s="66"/>
      <c r="EN139" s="68" t="str">
        <f t="shared" si="32"/>
        <v>CUMPLE</v>
      </c>
    </row>
    <row r="140" spans="1:144" s="57" customFormat="1" ht="12.75" hidden="1" x14ac:dyDescent="0.2">
      <c r="A140" s="11"/>
      <c r="B140" s="3"/>
      <c r="C140" s="3"/>
      <c r="D140" s="14"/>
      <c r="E140" s="15"/>
      <c r="F140" s="13">
        <f t="shared" si="22"/>
        <v>0</v>
      </c>
      <c r="G140" s="13">
        <f t="shared" si="23"/>
        <v>0</v>
      </c>
      <c r="H140" s="27">
        <f t="shared" si="24"/>
        <v>0</v>
      </c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67" t="str">
        <f t="shared" si="25"/>
        <v>NO</v>
      </c>
      <c r="ED140" s="67" t="str">
        <f t="shared" si="26"/>
        <v>NO</v>
      </c>
      <c r="EE140" s="67" t="str">
        <f t="shared" si="27"/>
        <v>CUMPLE</v>
      </c>
      <c r="EF140" s="67" t="b">
        <f t="shared" si="28"/>
        <v>0</v>
      </c>
      <c r="EG140" s="67">
        <v>185</v>
      </c>
      <c r="EH140" s="67" t="b">
        <f t="shared" si="29"/>
        <v>0</v>
      </c>
      <c r="EI140" s="67">
        <v>185</v>
      </c>
      <c r="EJ140" s="67" t="b">
        <f t="shared" si="30"/>
        <v>0</v>
      </c>
      <c r="EK140" s="56">
        <v>8191864</v>
      </c>
      <c r="EL140" s="67" t="b">
        <f t="shared" si="31"/>
        <v>0</v>
      </c>
      <c r="EM140" s="66"/>
      <c r="EN140" s="68" t="str">
        <f t="shared" si="32"/>
        <v>CUMPLE</v>
      </c>
    </row>
    <row r="141" spans="1:144" s="57" customFormat="1" ht="12.75" hidden="1" x14ac:dyDescent="0.2">
      <c r="A141" s="11"/>
      <c r="B141" s="3"/>
      <c r="C141" s="3"/>
      <c r="D141" s="14"/>
      <c r="E141" s="15"/>
      <c r="F141" s="13">
        <f t="shared" si="22"/>
        <v>0</v>
      </c>
      <c r="G141" s="13">
        <f t="shared" si="23"/>
        <v>0</v>
      </c>
      <c r="H141" s="27">
        <f t="shared" si="24"/>
        <v>0</v>
      </c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67" t="str">
        <f t="shared" si="25"/>
        <v>NO</v>
      </c>
      <c r="ED141" s="67" t="str">
        <f t="shared" si="26"/>
        <v>NO</v>
      </c>
      <c r="EE141" s="67" t="str">
        <f t="shared" si="27"/>
        <v>CUMPLE</v>
      </c>
      <c r="EF141" s="67" t="b">
        <f t="shared" si="28"/>
        <v>0</v>
      </c>
      <c r="EG141" s="67">
        <v>186</v>
      </c>
      <c r="EH141" s="67" t="b">
        <f t="shared" si="29"/>
        <v>0</v>
      </c>
      <c r="EI141" s="67">
        <v>186</v>
      </c>
      <c r="EJ141" s="67" t="b">
        <f t="shared" si="30"/>
        <v>0</v>
      </c>
      <c r="EK141" s="56">
        <v>8191865</v>
      </c>
      <c r="EL141" s="67" t="b">
        <f t="shared" si="31"/>
        <v>0</v>
      </c>
      <c r="EM141" s="66"/>
      <c r="EN141" s="68" t="str">
        <f t="shared" si="32"/>
        <v>CUMPLE</v>
      </c>
    </row>
    <row r="142" spans="1:144" s="57" customFormat="1" ht="12.75" hidden="1" x14ac:dyDescent="0.2">
      <c r="A142" s="11"/>
      <c r="B142" s="3"/>
      <c r="C142" s="3"/>
      <c r="D142" s="14"/>
      <c r="E142" s="15"/>
      <c r="F142" s="13">
        <f t="shared" si="22"/>
        <v>0</v>
      </c>
      <c r="G142" s="13">
        <f t="shared" si="23"/>
        <v>0</v>
      </c>
      <c r="H142" s="27">
        <f t="shared" si="24"/>
        <v>0</v>
      </c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67" t="str">
        <f t="shared" si="25"/>
        <v>NO</v>
      </c>
      <c r="ED142" s="67" t="str">
        <f t="shared" si="26"/>
        <v>NO</v>
      </c>
      <c r="EE142" s="67" t="str">
        <f t="shared" si="27"/>
        <v>CUMPLE</v>
      </c>
      <c r="EF142" s="67" t="b">
        <f t="shared" si="28"/>
        <v>0</v>
      </c>
      <c r="EG142" s="67">
        <v>187</v>
      </c>
      <c r="EH142" s="67" t="b">
        <f t="shared" si="29"/>
        <v>0</v>
      </c>
      <c r="EI142" s="67">
        <v>187</v>
      </c>
      <c r="EJ142" s="67" t="b">
        <f t="shared" si="30"/>
        <v>0</v>
      </c>
      <c r="EK142" s="56">
        <v>8191866</v>
      </c>
      <c r="EL142" s="67" t="b">
        <f t="shared" si="31"/>
        <v>0</v>
      </c>
      <c r="EM142" s="66"/>
      <c r="EN142" s="68" t="str">
        <f t="shared" si="32"/>
        <v>CUMPLE</v>
      </c>
    </row>
    <row r="143" spans="1:144" s="57" customFormat="1" ht="12.75" hidden="1" x14ac:dyDescent="0.2">
      <c r="A143" s="11"/>
      <c r="B143" s="3"/>
      <c r="C143" s="3"/>
      <c r="D143" s="14"/>
      <c r="E143" s="15"/>
      <c r="F143" s="13">
        <f t="shared" si="22"/>
        <v>0</v>
      </c>
      <c r="G143" s="13">
        <f t="shared" si="23"/>
        <v>0</v>
      </c>
      <c r="H143" s="27">
        <f t="shared" si="24"/>
        <v>0</v>
      </c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67" t="str">
        <f t="shared" si="25"/>
        <v>NO</v>
      </c>
      <c r="ED143" s="67" t="str">
        <f t="shared" si="26"/>
        <v>NO</v>
      </c>
      <c r="EE143" s="67" t="str">
        <f t="shared" si="27"/>
        <v>CUMPLE</v>
      </c>
      <c r="EF143" s="67" t="b">
        <f t="shared" si="28"/>
        <v>0</v>
      </c>
      <c r="EG143" s="67">
        <v>188</v>
      </c>
      <c r="EH143" s="67" t="b">
        <f t="shared" si="29"/>
        <v>0</v>
      </c>
      <c r="EI143" s="67">
        <v>188</v>
      </c>
      <c r="EJ143" s="67" t="b">
        <f t="shared" si="30"/>
        <v>0</v>
      </c>
      <c r="EK143" s="56">
        <v>8191867</v>
      </c>
      <c r="EL143" s="67" t="b">
        <f t="shared" si="31"/>
        <v>0</v>
      </c>
      <c r="EM143" s="66"/>
      <c r="EN143" s="68" t="str">
        <f t="shared" si="32"/>
        <v>CUMPLE</v>
      </c>
    </row>
    <row r="144" spans="1:144" s="57" customFormat="1" ht="12.75" hidden="1" x14ac:dyDescent="0.2">
      <c r="A144" s="11"/>
      <c r="B144" s="3"/>
      <c r="C144" s="3"/>
      <c r="D144" s="14"/>
      <c r="E144" s="15"/>
      <c r="F144" s="13">
        <f t="shared" si="22"/>
        <v>0</v>
      </c>
      <c r="G144" s="13">
        <f t="shared" si="23"/>
        <v>0</v>
      </c>
      <c r="H144" s="27">
        <f t="shared" si="24"/>
        <v>0</v>
      </c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67" t="str">
        <f t="shared" si="25"/>
        <v>NO</v>
      </c>
      <c r="ED144" s="67" t="str">
        <f t="shared" si="26"/>
        <v>NO</v>
      </c>
      <c r="EE144" s="67" t="str">
        <f t="shared" si="27"/>
        <v>CUMPLE</v>
      </c>
      <c r="EF144" s="67" t="b">
        <f t="shared" si="28"/>
        <v>0</v>
      </c>
      <c r="EG144" s="67">
        <v>189</v>
      </c>
      <c r="EH144" s="67" t="b">
        <f t="shared" si="29"/>
        <v>0</v>
      </c>
      <c r="EI144" s="67">
        <v>189</v>
      </c>
      <c r="EJ144" s="67" t="b">
        <f t="shared" si="30"/>
        <v>0</v>
      </c>
      <c r="EK144" s="56">
        <v>8191868</v>
      </c>
      <c r="EL144" s="67" t="b">
        <f t="shared" si="31"/>
        <v>0</v>
      </c>
      <c r="EM144" s="66"/>
      <c r="EN144" s="68" t="str">
        <f t="shared" si="32"/>
        <v>CUMPLE</v>
      </c>
    </row>
    <row r="145" spans="1:144" s="57" customFormat="1" ht="12.75" hidden="1" x14ac:dyDescent="0.2">
      <c r="A145" s="11"/>
      <c r="B145" s="3"/>
      <c r="C145" s="3"/>
      <c r="D145" s="14"/>
      <c r="E145" s="15"/>
      <c r="F145" s="13">
        <f t="shared" si="22"/>
        <v>0</v>
      </c>
      <c r="G145" s="13">
        <f t="shared" si="23"/>
        <v>0</v>
      </c>
      <c r="H145" s="27">
        <f t="shared" si="24"/>
        <v>0</v>
      </c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67" t="str">
        <f t="shared" si="25"/>
        <v>NO</v>
      </c>
      <c r="ED145" s="67" t="str">
        <f t="shared" si="26"/>
        <v>NO</v>
      </c>
      <c r="EE145" s="67" t="str">
        <f t="shared" si="27"/>
        <v>CUMPLE</v>
      </c>
      <c r="EF145" s="67" t="b">
        <f t="shared" si="28"/>
        <v>0</v>
      </c>
      <c r="EG145" s="67">
        <v>190</v>
      </c>
      <c r="EH145" s="67" t="b">
        <f t="shared" si="29"/>
        <v>0</v>
      </c>
      <c r="EI145" s="67">
        <v>190</v>
      </c>
      <c r="EJ145" s="67" t="b">
        <f t="shared" si="30"/>
        <v>0</v>
      </c>
      <c r="EK145" s="56">
        <v>8191869</v>
      </c>
      <c r="EL145" s="67" t="b">
        <f t="shared" si="31"/>
        <v>0</v>
      </c>
      <c r="EM145" s="66"/>
      <c r="EN145" s="68" t="str">
        <f t="shared" si="32"/>
        <v>CUMPLE</v>
      </c>
    </row>
    <row r="146" spans="1:144" s="57" customFormat="1" ht="12.75" hidden="1" x14ac:dyDescent="0.2">
      <c r="A146" s="11"/>
      <c r="B146" s="3"/>
      <c r="C146" s="3"/>
      <c r="D146" s="14"/>
      <c r="E146" s="15"/>
      <c r="F146" s="13">
        <f t="shared" si="22"/>
        <v>0</v>
      </c>
      <c r="G146" s="13">
        <f t="shared" si="23"/>
        <v>0</v>
      </c>
      <c r="H146" s="27">
        <f t="shared" si="24"/>
        <v>0</v>
      </c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67" t="str">
        <f t="shared" si="25"/>
        <v>NO</v>
      </c>
      <c r="ED146" s="67" t="str">
        <f t="shared" si="26"/>
        <v>NO</v>
      </c>
      <c r="EE146" s="67" t="str">
        <f t="shared" si="27"/>
        <v>CUMPLE</v>
      </c>
      <c r="EF146" s="67" t="b">
        <f t="shared" si="28"/>
        <v>0</v>
      </c>
      <c r="EG146" s="67">
        <v>191</v>
      </c>
      <c r="EH146" s="67" t="b">
        <f t="shared" si="29"/>
        <v>0</v>
      </c>
      <c r="EI146" s="67">
        <v>191</v>
      </c>
      <c r="EJ146" s="67" t="b">
        <f t="shared" si="30"/>
        <v>0</v>
      </c>
      <c r="EK146" s="56">
        <v>8191870</v>
      </c>
      <c r="EL146" s="67" t="b">
        <f t="shared" si="31"/>
        <v>0</v>
      </c>
      <c r="EM146" s="66"/>
      <c r="EN146" s="68" t="str">
        <f t="shared" si="32"/>
        <v>CUMPLE</v>
      </c>
    </row>
    <row r="147" spans="1:144" s="57" customFormat="1" ht="12.75" hidden="1" x14ac:dyDescent="0.2">
      <c r="A147" s="11"/>
      <c r="B147" s="3"/>
      <c r="C147" s="3"/>
      <c r="D147" s="14"/>
      <c r="E147" s="15"/>
      <c r="F147" s="13">
        <f t="shared" si="22"/>
        <v>0</v>
      </c>
      <c r="G147" s="13">
        <f t="shared" si="23"/>
        <v>0</v>
      </c>
      <c r="H147" s="27">
        <f t="shared" si="24"/>
        <v>0</v>
      </c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67" t="str">
        <f t="shared" si="25"/>
        <v>NO</v>
      </c>
      <c r="ED147" s="67" t="str">
        <f t="shared" si="26"/>
        <v>NO</v>
      </c>
      <c r="EE147" s="67" t="str">
        <f t="shared" si="27"/>
        <v>CUMPLE</v>
      </c>
      <c r="EF147" s="67" t="b">
        <f t="shared" si="28"/>
        <v>0</v>
      </c>
      <c r="EG147" s="67">
        <v>192</v>
      </c>
      <c r="EH147" s="67" t="b">
        <f t="shared" si="29"/>
        <v>0</v>
      </c>
      <c r="EI147" s="67">
        <v>192</v>
      </c>
      <c r="EJ147" s="67" t="b">
        <f t="shared" si="30"/>
        <v>0</v>
      </c>
      <c r="EK147" s="56">
        <v>8191871</v>
      </c>
      <c r="EL147" s="67" t="b">
        <f t="shared" si="31"/>
        <v>0</v>
      </c>
      <c r="EM147" s="66"/>
      <c r="EN147" s="68" t="str">
        <f t="shared" si="32"/>
        <v>CUMPLE</v>
      </c>
    </row>
    <row r="148" spans="1:144" s="57" customFormat="1" ht="12.75" hidden="1" x14ac:dyDescent="0.2">
      <c r="A148" s="11"/>
      <c r="B148" s="3"/>
      <c r="C148" s="3"/>
      <c r="D148" s="14"/>
      <c r="E148" s="15"/>
      <c r="F148" s="13">
        <f t="shared" si="22"/>
        <v>0</v>
      </c>
      <c r="G148" s="13">
        <f t="shared" si="23"/>
        <v>0</v>
      </c>
      <c r="H148" s="27">
        <f t="shared" si="24"/>
        <v>0</v>
      </c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67" t="str">
        <f t="shared" si="25"/>
        <v>NO</v>
      </c>
      <c r="ED148" s="67" t="str">
        <f t="shared" si="26"/>
        <v>NO</v>
      </c>
      <c r="EE148" s="67" t="str">
        <f t="shared" si="27"/>
        <v>CUMPLE</v>
      </c>
      <c r="EF148" s="67" t="b">
        <f t="shared" si="28"/>
        <v>0</v>
      </c>
      <c r="EG148" s="67">
        <v>193</v>
      </c>
      <c r="EH148" s="67" t="b">
        <f t="shared" si="29"/>
        <v>0</v>
      </c>
      <c r="EI148" s="67">
        <v>193</v>
      </c>
      <c r="EJ148" s="67" t="b">
        <f t="shared" si="30"/>
        <v>0</v>
      </c>
      <c r="EK148" s="56">
        <v>8191872</v>
      </c>
      <c r="EL148" s="67" t="b">
        <f t="shared" si="31"/>
        <v>0</v>
      </c>
      <c r="EM148" s="66"/>
      <c r="EN148" s="68" t="str">
        <f t="shared" si="32"/>
        <v>CUMPLE</v>
      </c>
    </row>
    <row r="149" spans="1:144" s="57" customFormat="1" ht="12.75" hidden="1" x14ac:dyDescent="0.2">
      <c r="A149" s="11"/>
      <c r="B149" s="3"/>
      <c r="C149" s="3"/>
      <c r="D149" s="14"/>
      <c r="E149" s="15"/>
      <c r="F149" s="13">
        <f t="shared" ref="F149:F212" si="33">+E149*D149</f>
        <v>0</v>
      </c>
      <c r="G149" s="13">
        <f t="shared" ref="G149:G212" si="34">+F149*0.16</f>
        <v>0</v>
      </c>
      <c r="H149" s="27">
        <f t="shared" ref="H149:H212" si="35">+G149+F149</f>
        <v>0</v>
      </c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67" t="str">
        <f t="shared" ref="EC149:EC212" si="36">IF(A149&gt;0.9,"CUMPLE","NO")</f>
        <v>NO</v>
      </c>
      <c r="ED149" s="67" t="str">
        <f t="shared" ref="ED149:ED212" si="37">IF(D149&gt;0.9,"CUMPLE","NO")</f>
        <v>NO</v>
      </c>
      <c r="EE149" s="67" t="str">
        <f t="shared" ref="EE149:EE212" si="38">+IF(EC149=ED149,"CUMPLE")</f>
        <v>CUMPLE</v>
      </c>
      <c r="EF149" s="67" t="b">
        <f t="shared" ref="EF149:EF212" si="39">+IF(E149&gt;0.9,"CUMPLE")</f>
        <v>0</v>
      </c>
      <c r="EG149" s="67">
        <v>194</v>
      </c>
      <c r="EH149" s="67" t="b">
        <f t="shared" ref="EH149:EH212" si="40">+IF(A149=EG149,"CUMPLE")</f>
        <v>0</v>
      </c>
      <c r="EI149" s="67">
        <v>194</v>
      </c>
      <c r="EJ149" s="67" t="b">
        <f t="shared" ref="EJ149:EJ212" si="41">+IF(D149=EI149,"CUMPLE")</f>
        <v>0</v>
      </c>
      <c r="EK149" s="56">
        <v>8191873</v>
      </c>
      <c r="EL149" s="67" t="b">
        <f t="shared" ref="EL149:EL212" si="42">+IF(G149=EK149,"CUMPLE")</f>
        <v>0</v>
      </c>
      <c r="EM149" s="66"/>
      <c r="EN149" s="68" t="str">
        <f t="shared" ref="EN149:EN212" si="43">+IF(EM149=B149,"CUMPLE")</f>
        <v>CUMPLE</v>
      </c>
    </row>
    <row r="150" spans="1:144" s="57" customFormat="1" ht="12.75" hidden="1" x14ac:dyDescent="0.2">
      <c r="A150" s="11"/>
      <c r="B150" s="3"/>
      <c r="C150" s="3"/>
      <c r="D150" s="14"/>
      <c r="E150" s="15"/>
      <c r="F150" s="13">
        <f t="shared" si="33"/>
        <v>0</v>
      </c>
      <c r="G150" s="13">
        <f t="shared" si="34"/>
        <v>0</v>
      </c>
      <c r="H150" s="27">
        <f t="shared" si="35"/>
        <v>0</v>
      </c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67" t="str">
        <f t="shared" si="36"/>
        <v>NO</v>
      </c>
      <c r="ED150" s="67" t="str">
        <f t="shared" si="37"/>
        <v>NO</v>
      </c>
      <c r="EE150" s="67" t="str">
        <f t="shared" si="38"/>
        <v>CUMPLE</v>
      </c>
      <c r="EF150" s="67" t="b">
        <f t="shared" si="39"/>
        <v>0</v>
      </c>
      <c r="EG150" s="67">
        <v>195</v>
      </c>
      <c r="EH150" s="67" t="b">
        <f t="shared" si="40"/>
        <v>0</v>
      </c>
      <c r="EI150" s="67">
        <v>195</v>
      </c>
      <c r="EJ150" s="67" t="b">
        <f t="shared" si="41"/>
        <v>0</v>
      </c>
      <c r="EK150" s="56">
        <v>8191874</v>
      </c>
      <c r="EL150" s="67" t="b">
        <f t="shared" si="42"/>
        <v>0</v>
      </c>
      <c r="EM150" s="66"/>
      <c r="EN150" s="68" t="str">
        <f t="shared" si="43"/>
        <v>CUMPLE</v>
      </c>
    </row>
    <row r="151" spans="1:144" s="57" customFormat="1" ht="12.75" hidden="1" x14ac:dyDescent="0.2">
      <c r="A151" s="11"/>
      <c r="B151" s="6"/>
      <c r="C151" s="6"/>
      <c r="D151" s="14"/>
      <c r="E151" s="15"/>
      <c r="F151" s="13">
        <f t="shared" si="33"/>
        <v>0</v>
      </c>
      <c r="G151" s="13">
        <f t="shared" si="34"/>
        <v>0</v>
      </c>
      <c r="H151" s="27">
        <f t="shared" si="35"/>
        <v>0</v>
      </c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67" t="str">
        <f t="shared" si="36"/>
        <v>NO</v>
      </c>
      <c r="ED151" s="67" t="str">
        <f t="shared" si="37"/>
        <v>NO</v>
      </c>
      <c r="EE151" s="67" t="str">
        <f t="shared" si="38"/>
        <v>CUMPLE</v>
      </c>
      <c r="EF151" s="67" t="b">
        <f t="shared" si="39"/>
        <v>0</v>
      </c>
      <c r="EG151" s="67">
        <v>196</v>
      </c>
      <c r="EH151" s="67" t="b">
        <f t="shared" si="40"/>
        <v>0</v>
      </c>
      <c r="EI151" s="67">
        <v>196</v>
      </c>
      <c r="EJ151" s="67" t="b">
        <f t="shared" si="41"/>
        <v>0</v>
      </c>
      <c r="EK151" s="56">
        <v>8191875</v>
      </c>
      <c r="EL151" s="67" t="b">
        <f t="shared" si="42"/>
        <v>0</v>
      </c>
      <c r="EM151" s="66"/>
      <c r="EN151" s="68" t="str">
        <f t="shared" si="43"/>
        <v>CUMPLE</v>
      </c>
    </row>
    <row r="152" spans="1:144" s="57" customFormat="1" ht="12.75" hidden="1" x14ac:dyDescent="0.2">
      <c r="A152" s="11"/>
      <c r="B152" s="6"/>
      <c r="C152" s="6"/>
      <c r="D152" s="14"/>
      <c r="E152" s="15"/>
      <c r="F152" s="13">
        <f t="shared" si="33"/>
        <v>0</v>
      </c>
      <c r="G152" s="13">
        <f t="shared" si="34"/>
        <v>0</v>
      </c>
      <c r="H152" s="27">
        <f t="shared" si="35"/>
        <v>0</v>
      </c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67" t="str">
        <f t="shared" si="36"/>
        <v>NO</v>
      </c>
      <c r="ED152" s="67" t="str">
        <f t="shared" si="37"/>
        <v>NO</v>
      </c>
      <c r="EE152" s="67" t="str">
        <f t="shared" si="38"/>
        <v>CUMPLE</v>
      </c>
      <c r="EF152" s="67" t="b">
        <f t="shared" si="39"/>
        <v>0</v>
      </c>
      <c r="EG152" s="67">
        <v>197</v>
      </c>
      <c r="EH152" s="67" t="b">
        <f t="shared" si="40"/>
        <v>0</v>
      </c>
      <c r="EI152" s="67">
        <v>197</v>
      </c>
      <c r="EJ152" s="67" t="b">
        <f t="shared" si="41"/>
        <v>0</v>
      </c>
      <c r="EK152" s="56">
        <v>8191876</v>
      </c>
      <c r="EL152" s="67" t="b">
        <f t="shared" si="42"/>
        <v>0</v>
      </c>
      <c r="EM152" s="66"/>
      <c r="EN152" s="68" t="str">
        <f t="shared" si="43"/>
        <v>CUMPLE</v>
      </c>
    </row>
    <row r="153" spans="1:144" s="57" customFormat="1" ht="12.75" hidden="1" x14ac:dyDescent="0.2">
      <c r="A153" s="11"/>
      <c r="B153" s="6"/>
      <c r="C153" s="6"/>
      <c r="D153" s="14"/>
      <c r="E153" s="15"/>
      <c r="F153" s="13">
        <f t="shared" si="33"/>
        <v>0</v>
      </c>
      <c r="G153" s="13">
        <f t="shared" si="34"/>
        <v>0</v>
      </c>
      <c r="H153" s="27">
        <f t="shared" si="35"/>
        <v>0</v>
      </c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67" t="str">
        <f t="shared" si="36"/>
        <v>NO</v>
      </c>
      <c r="ED153" s="67" t="str">
        <f t="shared" si="37"/>
        <v>NO</v>
      </c>
      <c r="EE153" s="67" t="str">
        <f t="shared" si="38"/>
        <v>CUMPLE</v>
      </c>
      <c r="EF153" s="67" t="b">
        <f t="shared" si="39"/>
        <v>0</v>
      </c>
      <c r="EG153" s="67">
        <v>198</v>
      </c>
      <c r="EH153" s="67" t="b">
        <f t="shared" si="40"/>
        <v>0</v>
      </c>
      <c r="EI153" s="67">
        <v>198</v>
      </c>
      <c r="EJ153" s="67" t="b">
        <f t="shared" si="41"/>
        <v>0</v>
      </c>
      <c r="EK153" s="56">
        <v>8191877</v>
      </c>
      <c r="EL153" s="67" t="b">
        <f t="shared" si="42"/>
        <v>0</v>
      </c>
      <c r="EM153" s="66"/>
      <c r="EN153" s="68" t="str">
        <f t="shared" si="43"/>
        <v>CUMPLE</v>
      </c>
    </row>
    <row r="154" spans="1:144" s="57" customFormat="1" ht="12.75" hidden="1" x14ac:dyDescent="0.2">
      <c r="A154" s="11"/>
      <c r="B154" s="6"/>
      <c r="C154" s="6"/>
      <c r="D154" s="14"/>
      <c r="E154" s="15"/>
      <c r="F154" s="13">
        <f t="shared" si="33"/>
        <v>0</v>
      </c>
      <c r="G154" s="13">
        <f t="shared" si="34"/>
        <v>0</v>
      </c>
      <c r="H154" s="27">
        <f t="shared" si="35"/>
        <v>0</v>
      </c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67" t="str">
        <f t="shared" si="36"/>
        <v>NO</v>
      </c>
      <c r="ED154" s="67" t="str">
        <f t="shared" si="37"/>
        <v>NO</v>
      </c>
      <c r="EE154" s="67" t="str">
        <f t="shared" si="38"/>
        <v>CUMPLE</v>
      </c>
      <c r="EF154" s="67" t="b">
        <f t="shared" si="39"/>
        <v>0</v>
      </c>
      <c r="EG154" s="67">
        <v>199</v>
      </c>
      <c r="EH154" s="67" t="b">
        <f t="shared" si="40"/>
        <v>0</v>
      </c>
      <c r="EI154" s="67">
        <v>199</v>
      </c>
      <c r="EJ154" s="67" t="b">
        <f t="shared" si="41"/>
        <v>0</v>
      </c>
      <c r="EK154" s="56">
        <v>8191878</v>
      </c>
      <c r="EL154" s="67" t="b">
        <f t="shared" si="42"/>
        <v>0</v>
      </c>
      <c r="EM154" s="66"/>
      <c r="EN154" s="68" t="str">
        <f t="shared" si="43"/>
        <v>CUMPLE</v>
      </c>
    </row>
    <row r="155" spans="1:144" s="57" customFormat="1" ht="12.75" hidden="1" x14ac:dyDescent="0.2">
      <c r="A155" s="11"/>
      <c r="B155" s="6"/>
      <c r="C155" s="6"/>
      <c r="D155" s="14"/>
      <c r="E155" s="15"/>
      <c r="F155" s="13">
        <f t="shared" si="33"/>
        <v>0</v>
      </c>
      <c r="G155" s="13">
        <f t="shared" si="34"/>
        <v>0</v>
      </c>
      <c r="H155" s="27">
        <f t="shared" si="35"/>
        <v>0</v>
      </c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67" t="str">
        <f t="shared" si="36"/>
        <v>NO</v>
      </c>
      <c r="ED155" s="67" t="str">
        <f t="shared" si="37"/>
        <v>NO</v>
      </c>
      <c r="EE155" s="67" t="str">
        <f t="shared" si="38"/>
        <v>CUMPLE</v>
      </c>
      <c r="EF155" s="67" t="b">
        <f t="shared" si="39"/>
        <v>0</v>
      </c>
      <c r="EG155" s="67">
        <v>200</v>
      </c>
      <c r="EH155" s="67" t="b">
        <f t="shared" si="40"/>
        <v>0</v>
      </c>
      <c r="EI155" s="67">
        <v>200</v>
      </c>
      <c r="EJ155" s="67" t="b">
        <f t="shared" si="41"/>
        <v>0</v>
      </c>
      <c r="EK155" s="56">
        <v>8191879</v>
      </c>
      <c r="EL155" s="67" t="b">
        <f t="shared" si="42"/>
        <v>0</v>
      </c>
      <c r="EM155" s="66"/>
      <c r="EN155" s="68" t="str">
        <f t="shared" si="43"/>
        <v>CUMPLE</v>
      </c>
    </row>
    <row r="156" spans="1:144" s="57" customFormat="1" ht="12.75" hidden="1" x14ac:dyDescent="0.2">
      <c r="A156" s="53"/>
      <c r="B156" s="53"/>
      <c r="C156" s="53"/>
      <c r="D156" s="53"/>
      <c r="E156" s="53"/>
      <c r="F156" s="13">
        <f t="shared" si="33"/>
        <v>0</v>
      </c>
      <c r="G156" s="13">
        <f t="shared" si="34"/>
        <v>0</v>
      </c>
      <c r="H156" s="27">
        <f t="shared" si="35"/>
        <v>0</v>
      </c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67" t="str">
        <f t="shared" si="36"/>
        <v>NO</v>
      </c>
      <c r="ED156" s="67" t="str">
        <f t="shared" si="37"/>
        <v>NO</v>
      </c>
      <c r="EE156" s="67" t="str">
        <f t="shared" si="38"/>
        <v>CUMPLE</v>
      </c>
      <c r="EF156" s="67" t="b">
        <f t="shared" si="39"/>
        <v>0</v>
      </c>
      <c r="EG156" s="67">
        <v>201</v>
      </c>
      <c r="EH156" s="67" t="b">
        <f t="shared" si="40"/>
        <v>0</v>
      </c>
      <c r="EI156" s="67">
        <v>201</v>
      </c>
      <c r="EJ156" s="67" t="b">
        <f t="shared" si="41"/>
        <v>0</v>
      </c>
      <c r="EK156" s="56">
        <v>8191880</v>
      </c>
      <c r="EL156" s="67" t="b">
        <f t="shared" si="42"/>
        <v>0</v>
      </c>
      <c r="EM156" s="66"/>
      <c r="EN156" s="68" t="str">
        <f t="shared" si="43"/>
        <v>CUMPLE</v>
      </c>
    </row>
    <row r="157" spans="1:144" s="57" customFormat="1" ht="12.75" hidden="1" x14ac:dyDescent="0.2">
      <c r="A157" s="11"/>
      <c r="B157" s="3"/>
      <c r="C157" s="3"/>
      <c r="D157" s="9"/>
      <c r="E157" s="10"/>
      <c r="F157" s="13">
        <f t="shared" si="33"/>
        <v>0</v>
      </c>
      <c r="G157" s="13">
        <f t="shared" si="34"/>
        <v>0</v>
      </c>
      <c r="H157" s="27">
        <f t="shared" si="35"/>
        <v>0</v>
      </c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67" t="str">
        <f t="shared" si="36"/>
        <v>NO</v>
      </c>
      <c r="ED157" s="67" t="str">
        <f t="shared" si="37"/>
        <v>NO</v>
      </c>
      <c r="EE157" s="67" t="str">
        <f t="shared" si="38"/>
        <v>CUMPLE</v>
      </c>
      <c r="EF157" s="67" t="b">
        <f t="shared" si="39"/>
        <v>0</v>
      </c>
      <c r="EG157" s="67">
        <v>202</v>
      </c>
      <c r="EH157" s="67" t="b">
        <f t="shared" si="40"/>
        <v>0</v>
      </c>
      <c r="EI157" s="67">
        <v>202</v>
      </c>
      <c r="EJ157" s="67" t="b">
        <f t="shared" si="41"/>
        <v>0</v>
      </c>
      <c r="EK157" s="56">
        <v>8191881</v>
      </c>
      <c r="EL157" s="67" t="b">
        <f t="shared" si="42"/>
        <v>0</v>
      </c>
      <c r="EM157" s="66"/>
      <c r="EN157" s="68" t="str">
        <f t="shared" si="43"/>
        <v>CUMPLE</v>
      </c>
    </row>
    <row r="158" spans="1:144" s="57" customFormat="1" ht="12.75" hidden="1" x14ac:dyDescent="0.2">
      <c r="A158" s="11"/>
      <c r="B158" s="3"/>
      <c r="C158" s="3"/>
      <c r="D158" s="9"/>
      <c r="E158" s="10"/>
      <c r="F158" s="13">
        <f t="shared" si="33"/>
        <v>0</v>
      </c>
      <c r="G158" s="13">
        <f t="shared" si="34"/>
        <v>0</v>
      </c>
      <c r="H158" s="27">
        <f t="shared" si="35"/>
        <v>0</v>
      </c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67" t="str">
        <f t="shared" si="36"/>
        <v>NO</v>
      </c>
      <c r="ED158" s="67" t="str">
        <f t="shared" si="37"/>
        <v>NO</v>
      </c>
      <c r="EE158" s="67" t="str">
        <f t="shared" si="38"/>
        <v>CUMPLE</v>
      </c>
      <c r="EF158" s="67" t="b">
        <f t="shared" si="39"/>
        <v>0</v>
      </c>
      <c r="EG158" s="67">
        <v>203</v>
      </c>
      <c r="EH158" s="67" t="b">
        <f t="shared" si="40"/>
        <v>0</v>
      </c>
      <c r="EI158" s="67">
        <v>203</v>
      </c>
      <c r="EJ158" s="67" t="b">
        <f t="shared" si="41"/>
        <v>0</v>
      </c>
      <c r="EK158" s="56">
        <v>8191882</v>
      </c>
      <c r="EL158" s="67" t="b">
        <f t="shared" si="42"/>
        <v>0</v>
      </c>
      <c r="EM158" s="66"/>
      <c r="EN158" s="68" t="str">
        <f t="shared" si="43"/>
        <v>CUMPLE</v>
      </c>
    </row>
    <row r="159" spans="1:144" s="57" customFormat="1" ht="12.75" hidden="1" x14ac:dyDescent="0.2">
      <c r="A159" s="11"/>
      <c r="B159" s="3"/>
      <c r="C159" s="3"/>
      <c r="D159" s="9"/>
      <c r="E159" s="10"/>
      <c r="F159" s="13">
        <f t="shared" si="33"/>
        <v>0</v>
      </c>
      <c r="G159" s="13">
        <f t="shared" si="34"/>
        <v>0</v>
      </c>
      <c r="H159" s="27">
        <f t="shared" si="35"/>
        <v>0</v>
      </c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67" t="str">
        <f t="shared" si="36"/>
        <v>NO</v>
      </c>
      <c r="ED159" s="67" t="str">
        <f t="shared" si="37"/>
        <v>NO</v>
      </c>
      <c r="EE159" s="67" t="str">
        <f t="shared" si="38"/>
        <v>CUMPLE</v>
      </c>
      <c r="EF159" s="67" t="b">
        <f t="shared" si="39"/>
        <v>0</v>
      </c>
      <c r="EG159" s="67">
        <v>204</v>
      </c>
      <c r="EH159" s="67" t="b">
        <f t="shared" si="40"/>
        <v>0</v>
      </c>
      <c r="EI159" s="67">
        <v>204</v>
      </c>
      <c r="EJ159" s="67" t="b">
        <f t="shared" si="41"/>
        <v>0</v>
      </c>
      <c r="EK159" s="56">
        <v>8191883</v>
      </c>
      <c r="EL159" s="67" t="b">
        <f t="shared" si="42"/>
        <v>0</v>
      </c>
      <c r="EM159" s="66"/>
      <c r="EN159" s="68" t="str">
        <f t="shared" si="43"/>
        <v>CUMPLE</v>
      </c>
    </row>
    <row r="160" spans="1:144" s="57" customFormat="1" ht="12.75" hidden="1" x14ac:dyDescent="0.2">
      <c r="A160" s="11"/>
      <c r="B160" s="3"/>
      <c r="C160" s="3"/>
      <c r="D160" s="9"/>
      <c r="E160" s="10"/>
      <c r="F160" s="13">
        <f t="shared" si="33"/>
        <v>0</v>
      </c>
      <c r="G160" s="13">
        <f t="shared" si="34"/>
        <v>0</v>
      </c>
      <c r="H160" s="27">
        <f t="shared" si="35"/>
        <v>0</v>
      </c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67" t="str">
        <f t="shared" si="36"/>
        <v>NO</v>
      </c>
      <c r="ED160" s="67" t="str">
        <f t="shared" si="37"/>
        <v>NO</v>
      </c>
      <c r="EE160" s="67" t="str">
        <f t="shared" si="38"/>
        <v>CUMPLE</v>
      </c>
      <c r="EF160" s="67" t="b">
        <f t="shared" si="39"/>
        <v>0</v>
      </c>
      <c r="EG160" s="67">
        <v>205</v>
      </c>
      <c r="EH160" s="67" t="b">
        <f t="shared" si="40"/>
        <v>0</v>
      </c>
      <c r="EI160" s="67">
        <v>205</v>
      </c>
      <c r="EJ160" s="67" t="b">
        <f t="shared" si="41"/>
        <v>0</v>
      </c>
      <c r="EK160" s="56">
        <v>8191884</v>
      </c>
      <c r="EL160" s="67" t="b">
        <f t="shared" si="42"/>
        <v>0</v>
      </c>
      <c r="EM160" s="66"/>
      <c r="EN160" s="68" t="str">
        <f t="shared" si="43"/>
        <v>CUMPLE</v>
      </c>
    </row>
    <row r="161" spans="1:144" s="57" customFormat="1" ht="12.75" hidden="1" x14ac:dyDescent="0.2">
      <c r="A161" s="11"/>
      <c r="B161" s="3"/>
      <c r="C161" s="3"/>
      <c r="D161" s="9"/>
      <c r="E161" s="10"/>
      <c r="F161" s="13">
        <f t="shared" si="33"/>
        <v>0</v>
      </c>
      <c r="G161" s="13">
        <f t="shared" si="34"/>
        <v>0</v>
      </c>
      <c r="H161" s="27">
        <f t="shared" si="35"/>
        <v>0</v>
      </c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67" t="str">
        <f t="shared" si="36"/>
        <v>NO</v>
      </c>
      <c r="ED161" s="67" t="str">
        <f t="shared" si="37"/>
        <v>NO</v>
      </c>
      <c r="EE161" s="67" t="str">
        <f t="shared" si="38"/>
        <v>CUMPLE</v>
      </c>
      <c r="EF161" s="67" t="b">
        <f t="shared" si="39"/>
        <v>0</v>
      </c>
      <c r="EG161" s="67">
        <v>206</v>
      </c>
      <c r="EH161" s="67" t="b">
        <f t="shared" si="40"/>
        <v>0</v>
      </c>
      <c r="EI161" s="67">
        <v>206</v>
      </c>
      <c r="EJ161" s="67" t="b">
        <f t="shared" si="41"/>
        <v>0</v>
      </c>
      <c r="EK161" s="56">
        <v>8191885</v>
      </c>
      <c r="EL161" s="67" t="b">
        <f t="shared" si="42"/>
        <v>0</v>
      </c>
      <c r="EM161" s="66"/>
      <c r="EN161" s="68" t="str">
        <f t="shared" si="43"/>
        <v>CUMPLE</v>
      </c>
    </row>
    <row r="162" spans="1:144" s="57" customFormat="1" ht="12.75" hidden="1" x14ac:dyDescent="0.2">
      <c r="A162" s="11"/>
      <c r="B162" s="3"/>
      <c r="C162" s="3"/>
      <c r="D162" s="9"/>
      <c r="E162" s="10"/>
      <c r="F162" s="13">
        <f t="shared" si="33"/>
        <v>0</v>
      </c>
      <c r="G162" s="13">
        <f t="shared" si="34"/>
        <v>0</v>
      </c>
      <c r="H162" s="27">
        <f t="shared" si="35"/>
        <v>0</v>
      </c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67" t="str">
        <f t="shared" si="36"/>
        <v>NO</v>
      </c>
      <c r="ED162" s="67" t="str">
        <f t="shared" si="37"/>
        <v>NO</v>
      </c>
      <c r="EE162" s="67" t="str">
        <f t="shared" si="38"/>
        <v>CUMPLE</v>
      </c>
      <c r="EF162" s="67" t="b">
        <f t="shared" si="39"/>
        <v>0</v>
      </c>
      <c r="EG162" s="67">
        <v>207</v>
      </c>
      <c r="EH162" s="67" t="b">
        <f t="shared" si="40"/>
        <v>0</v>
      </c>
      <c r="EI162" s="67">
        <v>207</v>
      </c>
      <c r="EJ162" s="67" t="b">
        <f t="shared" si="41"/>
        <v>0</v>
      </c>
      <c r="EK162" s="56">
        <v>8191886</v>
      </c>
      <c r="EL162" s="67" t="b">
        <f t="shared" si="42"/>
        <v>0</v>
      </c>
      <c r="EM162" s="66"/>
      <c r="EN162" s="68" t="str">
        <f t="shared" si="43"/>
        <v>CUMPLE</v>
      </c>
    </row>
    <row r="163" spans="1:144" s="57" customFormat="1" ht="12.75" hidden="1" x14ac:dyDescent="0.2">
      <c r="A163" s="11"/>
      <c r="B163" s="3"/>
      <c r="C163" s="3"/>
      <c r="D163" s="9"/>
      <c r="E163" s="10"/>
      <c r="F163" s="13">
        <f t="shared" si="33"/>
        <v>0</v>
      </c>
      <c r="G163" s="13">
        <f t="shared" si="34"/>
        <v>0</v>
      </c>
      <c r="H163" s="27">
        <f t="shared" si="35"/>
        <v>0</v>
      </c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67" t="str">
        <f t="shared" si="36"/>
        <v>NO</v>
      </c>
      <c r="ED163" s="67" t="str">
        <f t="shared" si="37"/>
        <v>NO</v>
      </c>
      <c r="EE163" s="67" t="str">
        <f t="shared" si="38"/>
        <v>CUMPLE</v>
      </c>
      <c r="EF163" s="67" t="b">
        <f t="shared" si="39"/>
        <v>0</v>
      </c>
      <c r="EG163" s="67">
        <v>208</v>
      </c>
      <c r="EH163" s="67" t="b">
        <f t="shared" si="40"/>
        <v>0</v>
      </c>
      <c r="EI163" s="67">
        <v>208</v>
      </c>
      <c r="EJ163" s="67" t="b">
        <f t="shared" si="41"/>
        <v>0</v>
      </c>
      <c r="EK163" s="56">
        <v>8191887</v>
      </c>
      <c r="EL163" s="67" t="b">
        <f t="shared" si="42"/>
        <v>0</v>
      </c>
      <c r="EM163" s="66"/>
      <c r="EN163" s="68" t="str">
        <f t="shared" si="43"/>
        <v>CUMPLE</v>
      </c>
    </row>
    <row r="164" spans="1:144" s="57" customFormat="1" ht="12.75" hidden="1" x14ac:dyDescent="0.2">
      <c r="A164" s="11"/>
      <c r="B164" s="3"/>
      <c r="C164" s="3"/>
      <c r="D164" s="9"/>
      <c r="E164" s="10"/>
      <c r="F164" s="13">
        <f t="shared" si="33"/>
        <v>0</v>
      </c>
      <c r="G164" s="13">
        <f t="shared" si="34"/>
        <v>0</v>
      </c>
      <c r="H164" s="27">
        <f t="shared" si="35"/>
        <v>0</v>
      </c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67" t="str">
        <f t="shared" si="36"/>
        <v>NO</v>
      </c>
      <c r="ED164" s="67" t="str">
        <f t="shared" si="37"/>
        <v>NO</v>
      </c>
      <c r="EE164" s="67" t="str">
        <f t="shared" si="38"/>
        <v>CUMPLE</v>
      </c>
      <c r="EF164" s="67" t="b">
        <f t="shared" si="39"/>
        <v>0</v>
      </c>
      <c r="EG164" s="67">
        <v>209</v>
      </c>
      <c r="EH164" s="67" t="b">
        <f t="shared" si="40"/>
        <v>0</v>
      </c>
      <c r="EI164" s="67">
        <v>209</v>
      </c>
      <c r="EJ164" s="67" t="b">
        <f t="shared" si="41"/>
        <v>0</v>
      </c>
      <c r="EK164" s="56">
        <v>8191888</v>
      </c>
      <c r="EL164" s="67" t="b">
        <f t="shared" si="42"/>
        <v>0</v>
      </c>
      <c r="EM164" s="66"/>
      <c r="EN164" s="68" t="str">
        <f t="shared" si="43"/>
        <v>CUMPLE</v>
      </c>
    </row>
    <row r="165" spans="1:144" s="57" customFormat="1" ht="12.75" hidden="1" x14ac:dyDescent="0.2">
      <c r="A165" s="11"/>
      <c r="B165" s="3"/>
      <c r="C165" s="3"/>
      <c r="D165" s="9"/>
      <c r="E165" s="10"/>
      <c r="F165" s="13">
        <f t="shared" si="33"/>
        <v>0</v>
      </c>
      <c r="G165" s="13">
        <f t="shared" si="34"/>
        <v>0</v>
      </c>
      <c r="H165" s="27">
        <f t="shared" si="35"/>
        <v>0</v>
      </c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67" t="str">
        <f t="shared" si="36"/>
        <v>NO</v>
      </c>
      <c r="ED165" s="67" t="str">
        <f t="shared" si="37"/>
        <v>NO</v>
      </c>
      <c r="EE165" s="67" t="str">
        <f t="shared" si="38"/>
        <v>CUMPLE</v>
      </c>
      <c r="EF165" s="67" t="b">
        <f t="shared" si="39"/>
        <v>0</v>
      </c>
      <c r="EG165" s="67">
        <v>210</v>
      </c>
      <c r="EH165" s="67" t="b">
        <f t="shared" si="40"/>
        <v>0</v>
      </c>
      <c r="EI165" s="67">
        <v>210</v>
      </c>
      <c r="EJ165" s="67" t="b">
        <f t="shared" si="41"/>
        <v>0</v>
      </c>
      <c r="EK165" s="56">
        <v>8191889</v>
      </c>
      <c r="EL165" s="67" t="b">
        <f t="shared" si="42"/>
        <v>0</v>
      </c>
      <c r="EM165" s="66"/>
      <c r="EN165" s="68" t="str">
        <f t="shared" si="43"/>
        <v>CUMPLE</v>
      </c>
    </row>
    <row r="166" spans="1:144" s="57" customFormat="1" ht="12.75" hidden="1" x14ac:dyDescent="0.2">
      <c r="A166" s="11"/>
      <c r="B166" s="3"/>
      <c r="C166" s="3"/>
      <c r="D166" s="9"/>
      <c r="E166" s="10"/>
      <c r="F166" s="13">
        <f t="shared" si="33"/>
        <v>0</v>
      </c>
      <c r="G166" s="13">
        <f t="shared" si="34"/>
        <v>0</v>
      </c>
      <c r="H166" s="27">
        <f t="shared" si="35"/>
        <v>0</v>
      </c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67" t="str">
        <f t="shared" si="36"/>
        <v>NO</v>
      </c>
      <c r="ED166" s="67" t="str">
        <f t="shared" si="37"/>
        <v>NO</v>
      </c>
      <c r="EE166" s="67" t="str">
        <f t="shared" si="38"/>
        <v>CUMPLE</v>
      </c>
      <c r="EF166" s="67" t="b">
        <f t="shared" si="39"/>
        <v>0</v>
      </c>
      <c r="EG166" s="67">
        <v>211</v>
      </c>
      <c r="EH166" s="67" t="b">
        <f t="shared" si="40"/>
        <v>0</v>
      </c>
      <c r="EI166" s="67">
        <v>211</v>
      </c>
      <c r="EJ166" s="67" t="b">
        <f t="shared" si="41"/>
        <v>0</v>
      </c>
      <c r="EK166" s="56">
        <v>8191890</v>
      </c>
      <c r="EL166" s="67" t="b">
        <f t="shared" si="42"/>
        <v>0</v>
      </c>
      <c r="EM166" s="66"/>
      <c r="EN166" s="68" t="str">
        <f t="shared" si="43"/>
        <v>CUMPLE</v>
      </c>
    </row>
    <row r="167" spans="1:144" s="57" customFormat="1" ht="12.75" hidden="1" x14ac:dyDescent="0.2">
      <c r="A167" s="11"/>
      <c r="B167" s="3"/>
      <c r="C167" s="3"/>
      <c r="D167" s="9"/>
      <c r="E167" s="10"/>
      <c r="F167" s="13">
        <f t="shared" si="33"/>
        <v>0</v>
      </c>
      <c r="G167" s="13">
        <f t="shared" si="34"/>
        <v>0</v>
      </c>
      <c r="H167" s="27">
        <f t="shared" si="35"/>
        <v>0</v>
      </c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67" t="str">
        <f t="shared" si="36"/>
        <v>NO</v>
      </c>
      <c r="ED167" s="67" t="str">
        <f t="shared" si="37"/>
        <v>NO</v>
      </c>
      <c r="EE167" s="67" t="str">
        <f t="shared" si="38"/>
        <v>CUMPLE</v>
      </c>
      <c r="EF167" s="67" t="b">
        <f t="shared" si="39"/>
        <v>0</v>
      </c>
      <c r="EG167" s="67">
        <v>212</v>
      </c>
      <c r="EH167" s="67" t="b">
        <f t="shared" si="40"/>
        <v>0</v>
      </c>
      <c r="EI167" s="67">
        <v>212</v>
      </c>
      <c r="EJ167" s="67" t="b">
        <f t="shared" si="41"/>
        <v>0</v>
      </c>
      <c r="EK167" s="56">
        <v>8191891</v>
      </c>
      <c r="EL167" s="67" t="b">
        <f t="shared" si="42"/>
        <v>0</v>
      </c>
      <c r="EM167" s="66"/>
      <c r="EN167" s="68" t="str">
        <f t="shared" si="43"/>
        <v>CUMPLE</v>
      </c>
    </row>
    <row r="168" spans="1:144" s="57" customFormat="1" ht="12.75" hidden="1" x14ac:dyDescent="0.2">
      <c r="A168" s="11"/>
      <c r="B168" s="3"/>
      <c r="C168" s="3"/>
      <c r="D168" s="9"/>
      <c r="E168" s="10"/>
      <c r="F168" s="13">
        <f t="shared" si="33"/>
        <v>0</v>
      </c>
      <c r="G168" s="13">
        <f t="shared" si="34"/>
        <v>0</v>
      </c>
      <c r="H168" s="27">
        <f t="shared" si="35"/>
        <v>0</v>
      </c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67" t="str">
        <f t="shared" si="36"/>
        <v>NO</v>
      </c>
      <c r="ED168" s="67" t="str">
        <f t="shared" si="37"/>
        <v>NO</v>
      </c>
      <c r="EE168" s="67" t="str">
        <f t="shared" si="38"/>
        <v>CUMPLE</v>
      </c>
      <c r="EF168" s="67" t="b">
        <f t="shared" si="39"/>
        <v>0</v>
      </c>
      <c r="EG168" s="67">
        <v>213</v>
      </c>
      <c r="EH168" s="67" t="b">
        <f t="shared" si="40"/>
        <v>0</v>
      </c>
      <c r="EI168" s="67">
        <v>213</v>
      </c>
      <c r="EJ168" s="67" t="b">
        <f t="shared" si="41"/>
        <v>0</v>
      </c>
      <c r="EK168" s="56">
        <v>8191892</v>
      </c>
      <c r="EL168" s="67" t="b">
        <f t="shared" si="42"/>
        <v>0</v>
      </c>
      <c r="EM168" s="66"/>
      <c r="EN168" s="68" t="str">
        <f t="shared" si="43"/>
        <v>CUMPLE</v>
      </c>
    </row>
    <row r="169" spans="1:144" s="57" customFormat="1" ht="12.75" hidden="1" x14ac:dyDescent="0.2">
      <c r="A169" s="11"/>
      <c r="B169" s="3"/>
      <c r="C169" s="3"/>
      <c r="D169" s="9"/>
      <c r="E169" s="10"/>
      <c r="F169" s="13">
        <f t="shared" si="33"/>
        <v>0</v>
      </c>
      <c r="G169" s="13">
        <f t="shared" si="34"/>
        <v>0</v>
      </c>
      <c r="H169" s="27">
        <f t="shared" si="35"/>
        <v>0</v>
      </c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67" t="str">
        <f t="shared" si="36"/>
        <v>NO</v>
      </c>
      <c r="ED169" s="67" t="str">
        <f t="shared" si="37"/>
        <v>NO</v>
      </c>
      <c r="EE169" s="67" t="str">
        <f t="shared" si="38"/>
        <v>CUMPLE</v>
      </c>
      <c r="EF169" s="67" t="b">
        <f t="shared" si="39"/>
        <v>0</v>
      </c>
      <c r="EG169" s="67">
        <v>214</v>
      </c>
      <c r="EH169" s="67" t="b">
        <f t="shared" si="40"/>
        <v>0</v>
      </c>
      <c r="EI169" s="67">
        <v>214</v>
      </c>
      <c r="EJ169" s="67" t="b">
        <f t="shared" si="41"/>
        <v>0</v>
      </c>
      <c r="EK169" s="56">
        <v>8191893</v>
      </c>
      <c r="EL169" s="67" t="b">
        <f t="shared" si="42"/>
        <v>0</v>
      </c>
      <c r="EM169" s="66"/>
      <c r="EN169" s="68" t="str">
        <f t="shared" si="43"/>
        <v>CUMPLE</v>
      </c>
    </row>
    <row r="170" spans="1:144" s="57" customFormat="1" ht="12.75" hidden="1" x14ac:dyDescent="0.2">
      <c r="A170" s="11"/>
      <c r="B170" s="3"/>
      <c r="C170" s="3"/>
      <c r="D170" s="9"/>
      <c r="E170" s="10"/>
      <c r="F170" s="13">
        <f t="shared" si="33"/>
        <v>0</v>
      </c>
      <c r="G170" s="13">
        <f t="shared" si="34"/>
        <v>0</v>
      </c>
      <c r="H170" s="27">
        <f t="shared" si="35"/>
        <v>0</v>
      </c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67" t="str">
        <f t="shared" si="36"/>
        <v>NO</v>
      </c>
      <c r="ED170" s="67" t="str">
        <f t="shared" si="37"/>
        <v>NO</v>
      </c>
      <c r="EE170" s="67" t="str">
        <f t="shared" si="38"/>
        <v>CUMPLE</v>
      </c>
      <c r="EF170" s="67" t="b">
        <f t="shared" si="39"/>
        <v>0</v>
      </c>
      <c r="EG170" s="67">
        <v>215</v>
      </c>
      <c r="EH170" s="67" t="b">
        <f t="shared" si="40"/>
        <v>0</v>
      </c>
      <c r="EI170" s="67">
        <v>215</v>
      </c>
      <c r="EJ170" s="67" t="b">
        <f t="shared" si="41"/>
        <v>0</v>
      </c>
      <c r="EK170" s="56">
        <v>8191894</v>
      </c>
      <c r="EL170" s="67" t="b">
        <f t="shared" si="42"/>
        <v>0</v>
      </c>
      <c r="EM170" s="66"/>
      <c r="EN170" s="68" t="str">
        <f t="shared" si="43"/>
        <v>CUMPLE</v>
      </c>
    </row>
    <row r="171" spans="1:144" s="57" customFormat="1" ht="12.75" hidden="1" x14ac:dyDescent="0.2">
      <c r="A171" s="11"/>
      <c r="B171" s="3"/>
      <c r="C171" s="3"/>
      <c r="D171" s="9"/>
      <c r="E171" s="10"/>
      <c r="F171" s="13">
        <f t="shared" si="33"/>
        <v>0</v>
      </c>
      <c r="G171" s="13">
        <f t="shared" si="34"/>
        <v>0</v>
      </c>
      <c r="H171" s="27">
        <f t="shared" si="35"/>
        <v>0</v>
      </c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67" t="str">
        <f t="shared" si="36"/>
        <v>NO</v>
      </c>
      <c r="ED171" s="67" t="str">
        <f t="shared" si="37"/>
        <v>NO</v>
      </c>
      <c r="EE171" s="67" t="str">
        <f t="shared" si="38"/>
        <v>CUMPLE</v>
      </c>
      <c r="EF171" s="67" t="b">
        <f t="shared" si="39"/>
        <v>0</v>
      </c>
      <c r="EG171" s="67">
        <v>216</v>
      </c>
      <c r="EH171" s="67" t="b">
        <f t="shared" si="40"/>
        <v>0</v>
      </c>
      <c r="EI171" s="67">
        <v>216</v>
      </c>
      <c r="EJ171" s="67" t="b">
        <f t="shared" si="41"/>
        <v>0</v>
      </c>
      <c r="EK171" s="56">
        <v>8191895</v>
      </c>
      <c r="EL171" s="67" t="b">
        <f t="shared" si="42"/>
        <v>0</v>
      </c>
      <c r="EM171" s="66"/>
      <c r="EN171" s="68" t="str">
        <f t="shared" si="43"/>
        <v>CUMPLE</v>
      </c>
    </row>
    <row r="172" spans="1:144" s="57" customFormat="1" ht="12.75" hidden="1" x14ac:dyDescent="0.2">
      <c r="A172" s="11"/>
      <c r="B172" s="3"/>
      <c r="C172" s="3"/>
      <c r="D172" s="9"/>
      <c r="E172" s="10"/>
      <c r="F172" s="13">
        <f t="shared" si="33"/>
        <v>0</v>
      </c>
      <c r="G172" s="13">
        <f t="shared" si="34"/>
        <v>0</v>
      </c>
      <c r="H172" s="27">
        <f t="shared" si="35"/>
        <v>0</v>
      </c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67" t="str">
        <f t="shared" si="36"/>
        <v>NO</v>
      </c>
      <c r="ED172" s="67" t="str">
        <f t="shared" si="37"/>
        <v>NO</v>
      </c>
      <c r="EE172" s="67" t="str">
        <f t="shared" si="38"/>
        <v>CUMPLE</v>
      </c>
      <c r="EF172" s="67" t="b">
        <f t="shared" si="39"/>
        <v>0</v>
      </c>
      <c r="EG172" s="67">
        <v>217</v>
      </c>
      <c r="EH172" s="67" t="b">
        <f t="shared" si="40"/>
        <v>0</v>
      </c>
      <c r="EI172" s="67">
        <v>217</v>
      </c>
      <c r="EJ172" s="67" t="b">
        <f t="shared" si="41"/>
        <v>0</v>
      </c>
      <c r="EK172" s="56">
        <v>8191896</v>
      </c>
      <c r="EL172" s="67" t="b">
        <f t="shared" si="42"/>
        <v>0</v>
      </c>
      <c r="EM172" s="66"/>
      <c r="EN172" s="68" t="str">
        <f t="shared" si="43"/>
        <v>CUMPLE</v>
      </c>
    </row>
    <row r="173" spans="1:144" s="57" customFormat="1" ht="12.75" hidden="1" x14ac:dyDescent="0.2">
      <c r="A173" s="11"/>
      <c r="B173" s="3"/>
      <c r="C173" s="3"/>
      <c r="D173" s="9"/>
      <c r="E173" s="10"/>
      <c r="F173" s="13">
        <f t="shared" si="33"/>
        <v>0</v>
      </c>
      <c r="G173" s="13">
        <f t="shared" si="34"/>
        <v>0</v>
      </c>
      <c r="H173" s="27">
        <f t="shared" si="35"/>
        <v>0</v>
      </c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67" t="str">
        <f t="shared" si="36"/>
        <v>NO</v>
      </c>
      <c r="ED173" s="67" t="str">
        <f t="shared" si="37"/>
        <v>NO</v>
      </c>
      <c r="EE173" s="67" t="str">
        <f t="shared" si="38"/>
        <v>CUMPLE</v>
      </c>
      <c r="EF173" s="67" t="b">
        <f t="shared" si="39"/>
        <v>0</v>
      </c>
      <c r="EG173" s="67">
        <v>218</v>
      </c>
      <c r="EH173" s="67" t="b">
        <f t="shared" si="40"/>
        <v>0</v>
      </c>
      <c r="EI173" s="67">
        <v>218</v>
      </c>
      <c r="EJ173" s="67" t="b">
        <f t="shared" si="41"/>
        <v>0</v>
      </c>
      <c r="EK173" s="56">
        <v>8191897</v>
      </c>
      <c r="EL173" s="67" t="b">
        <f t="shared" si="42"/>
        <v>0</v>
      </c>
      <c r="EM173" s="66"/>
      <c r="EN173" s="68" t="str">
        <f t="shared" si="43"/>
        <v>CUMPLE</v>
      </c>
    </row>
    <row r="174" spans="1:144" s="57" customFormat="1" ht="12.75" hidden="1" x14ac:dyDescent="0.2">
      <c r="A174" s="11"/>
      <c r="B174" s="3"/>
      <c r="C174" s="3"/>
      <c r="D174" s="9"/>
      <c r="E174" s="10"/>
      <c r="F174" s="13">
        <f t="shared" si="33"/>
        <v>0</v>
      </c>
      <c r="G174" s="13">
        <f t="shared" si="34"/>
        <v>0</v>
      </c>
      <c r="H174" s="27">
        <f t="shared" si="35"/>
        <v>0</v>
      </c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67" t="str">
        <f t="shared" si="36"/>
        <v>NO</v>
      </c>
      <c r="ED174" s="67" t="str">
        <f t="shared" si="37"/>
        <v>NO</v>
      </c>
      <c r="EE174" s="67" t="str">
        <f t="shared" si="38"/>
        <v>CUMPLE</v>
      </c>
      <c r="EF174" s="67" t="b">
        <f t="shared" si="39"/>
        <v>0</v>
      </c>
      <c r="EG174" s="67">
        <v>219</v>
      </c>
      <c r="EH174" s="67" t="b">
        <f t="shared" si="40"/>
        <v>0</v>
      </c>
      <c r="EI174" s="67">
        <v>219</v>
      </c>
      <c r="EJ174" s="67" t="b">
        <f t="shared" si="41"/>
        <v>0</v>
      </c>
      <c r="EK174" s="56">
        <v>8191898</v>
      </c>
      <c r="EL174" s="67" t="b">
        <f t="shared" si="42"/>
        <v>0</v>
      </c>
      <c r="EM174" s="66"/>
      <c r="EN174" s="68" t="str">
        <f t="shared" si="43"/>
        <v>CUMPLE</v>
      </c>
    </row>
    <row r="175" spans="1:144" s="57" customFormat="1" ht="12.75" hidden="1" x14ac:dyDescent="0.2">
      <c r="A175" s="11"/>
      <c r="B175" s="3"/>
      <c r="C175" s="3"/>
      <c r="D175" s="9"/>
      <c r="E175" s="10"/>
      <c r="F175" s="13">
        <f t="shared" si="33"/>
        <v>0</v>
      </c>
      <c r="G175" s="13">
        <f t="shared" si="34"/>
        <v>0</v>
      </c>
      <c r="H175" s="27">
        <f t="shared" si="35"/>
        <v>0</v>
      </c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67" t="str">
        <f t="shared" si="36"/>
        <v>NO</v>
      </c>
      <c r="ED175" s="67" t="str">
        <f t="shared" si="37"/>
        <v>NO</v>
      </c>
      <c r="EE175" s="67" t="str">
        <f t="shared" si="38"/>
        <v>CUMPLE</v>
      </c>
      <c r="EF175" s="67" t="b">
        <f t="shared" si="39"/>
        <v>0</v>
      </c>
      <c r="EG175" s="67">
        <v>220</v>
      </c>
      <c r="EH175" s="67" t="b">
        <f t="shared" si="40"/>
        <v>0</v>
      </c>
      <c r="EI175" s="67">
        <v>220</v>
      </c>
      <c r="EJ175" s="67" t="b">
        <f t="shared" si="41"/>
        <v>0</v>
      </c>
      <c r="EK175" s="56">
        <v>8191899</v>
      </c>
      <c r="EL175" s="67" t="b">
        <f t="shared" si="42"/>
        <v>0</v>
      </c>
      <c r="EM175" s="66"/>
      <c r="EN175" s="68" t="str">
        <f t="shared" si="43"/>
        <v>CUMPLE</v>
      </c>
    </row>
    <row r="176" spans="1:144" s="57" customFormat="1" ht="12.75" hidden="1" x14ac:dyDescent="0.2">
      <c r="A176" s="11"/>
      <c r="B176" s="3"/>
      <c r="C176" s="3"/>
      <c r="D176" s="9"/>
      <c r="E176" s="10"/>
      <c r="F176" s="13">
        <f t="shared" si="33"/>
        <v>0</v>
      </c>
      <c r="G176" s="13">
        <f t="shared" si="34"/>
        <v>0</v>
      </c>
      <c r="H176" s="27">
        <f t="shared" si="35"/>
        <v>0</v>
      </c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67" t="str">
        <f t="shared" si="36"/>
        <v>NO</v>
      </c>
      <c r="ED176" s="67" t="str">
        <f t="shared" si="37"/>
        <v>NO</v>
      </c>
      <c r="EE176" s="67" t="str">
        <f t="shared" si="38"/>
        <v>CUMPLE</v>
      </c>
      <c r="EF176" s="67" t="b">
        <f t="shared" si="39"/>
        <v>0</v>
      </c>
      <c r="EG176" s="67">
        <v>221</v>
      </c>
      <c r="EH176" s="67" t="b">
        <f t="shared" si="40"/>
        <v>0</v>
      </c>
      <c r="EI176" s="67">
        <v>221</v>
      </c>
      <c r="EJ176" s="67" t="b">
        <f t="shared" si="41"/>
        <v>0</v>
      </c>
      <c r="EK176" s="56">
        <v>8191900</v>
      </c>
      <c r="EL176" s="67" t="b">
        <f t="shared" si="42"/>
        <v>0</v>
      </c>
      <c r="EM176" s="66"/>
      <c r="EN176" s="68" t="str">
        <f t="shared" si="43"/>
        <v>CUMPLE</v>
      </c>
    </row>
    <row r="177" spans="1:144" s="57" customFormat="1" ht="12.75" hidden="1" x14ac:dyDescent="0.2">
      <c r="A177" s="11"/>
      <c r="B177" s="3"/>
      <c r="C177" s="3"/>
      <c r="D177" s="9"/>
      <c r="E177" s="10"/>
      <c r="F177" s="13">
        <f t="shared" si="33"/>
        <v>0</v>
      </c>
      <c r="G177" s="13">
        <f t="shared" si="34"/>
        <v>0</v>
      </c>
      <c r="H177" s="27">
        <f t="shared" si="35"/>
        <v>0</v>
      </c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67" t="str">
        <f t="shared" si="36"/>
        <v>NO</v>
      </c>
      <c r="ED177" s="67" t="str">
        <f t="shared" si="37"/>
        <v>NO</v>
      </c>
      <c r="EE177" s="67" t="str">
        <f t="shared" si="38"/>
        <v>CUMPLE</v>
      </c>
      <c r="EF177" s="67" t="b">
        <f t="shared" si="39"/>
        <v>0</v>
      </c>
      <c r="EG177" s="67">
        <v>222</v>
      </c>
      <c r="EH177" s="67" t="b">
        <f t="shared" si="40"/>
        <v>0</v>
      </c>
      <c r="EI177" s="67">
        <v>222</v>
      </c>
      <c r="EJ177" s="67" t="b">
        <f t="shared" si="41"/>
        <v>0</v>
      </c>
      <c r="EK177" s="56">
        <v>8191901</v>
      </c>
      <c r="EL177" s="67" t="b">
        <f t="shared" si="42"/>
        <v>0</v>
      </c>
      <c r="EM177" s="66"/>
      <c r="EN177" s="68" t="str">
        <f t="shared" si="43"/>
        <v>CUMPLE</v>
      </c>
    </row>
    <row r="178" spans="1:144" s="57" customFormat="1" ht="12.75" hidden="1" x14ac:dyDescent="0.2">
      <c r="A178" s="11"/>
      <c r="B178" s="3"/>
      <c r="C178" s="3"/>
      <c r="D178" s="9"/>
      <c r="E178" s="10"/>
      <c r="F178" s="13">
        <f t="shared" si="33"/>
        <v>0</v>
      </c>
      <c r="G178" s="13">
        <f t="shared" si="34"/>
        <v>0</v>
      </c>
      <c r="H178" s="27">
        <f t="shared" si="35"/>
        <v>0</v>
      </c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67" t="str">
        <f t="shared" si="36"/>
        <v>NO</v>
      </c>
      <c r="ED178" s="67" t="str">
        <f t="shared" si="37"/>
        <v>NO</v>
      </c>
      <c r="EE178" s="67" t="str">
        <f t="shared" si="38"/>
        <v>CUMPLE</v>
      </c>
      <c r="EF178" s="67" t="b">
        <f t="shared" si="39"/>
        <v>0</v>
      </c>
      <c r="EG178" s="67">
        <v>223</v>
      </c>
      <c r="EH178" s="67" t="b">
        <f t="shared" si="40"/>
        <v>0</v>
      </c>
      <c r="EI178" s="67">
        <v>223</v>
      </c>
      <c r="EJ178" s="67" t="b">
        <f t="shared" si="41"/>
        <v>0</v>
      </c>
      <c r="EK178" s="56">
        <v>8191902</v>
      </c>
      <c r="EL178" s="67" t="b">
        <f t="shared" si="42"/>
        <v>0</v>
      </c>
      <c r="EM178" s="66"/>
      <c r="EN178" s="68" t="str">
        <f t="shared" si="43"/>
        <v>CUMPLE</v>
      </c>
    </row>
    <row r="179" spans="1:144" s="57" customFormat="1" ht="12.75" hidden="1" x14ac:dyDescent="0.2">
      <c r="A179" s="11"/>
      <c r="B179" s="3"/>
      <c r="C179" s="3"/>
      <c r="D179" s="9"/>
      <c r="E179" s="10"/>
      <c r="F179" s="13">
        <f t="shared" si="33"/>
        <v>0</v>
      </c>
      <c r="G179" s="13">
        <f t="shared" si="34"/>
        <v>0</v>
      </c>
      <c r="H179" s="27">
        <f t="shared" si="35"/>
        <v>0</v>
      </c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67" t="str">
        <f t="shared" si="36"/>
        <v>NO</v>
      </c>
      <c r="ED179" s="67" t="str">
        <f t="shared" si="37"/>
        <v>NO</v>
      </c>
      <c r="EE179" s="67" t="str">
        <f t="shared" si="38"/>
        <v>CUMPLE</v>
      </c>
      <c r="EF179" s="67" t="b">
        <f t="shared" si="39"/>
        <v>0</v>
      </c>
      <c r="EG179" s="67">
        <v>224</v>
      </c>
      <c r="EH179" s="67" t="b">
        <f t="shared" si="40"/>
        <v>0</v>
      </c>
      <c r="EI179" s="67">
        <v>224</v>
      </c>
      <c r="EJ179" s="67" t="b">
        <f t="shared" si="41"/>
        <v>0</v>
      </c>
      <c r="EK179" s="56">
        <v>8191903</v>
      </c>
      <c r="EL179" s="67" t="b">
        <f t="shared" si="42"/>
        <v>0</v>
      </c>
      <c r="EM179" s="66"/>
      <c r="EN179" s="68" t="str">
        <f t="shared" si="43"/>
        <v>CUMPLE</v>
      </c>
    </row>
    <row r="180" spans="1:144" s="57" customFormat="1" ht="12.75" hidden="1" x14ac:dyDescent="0.2">
      <c r="A180" s="11"/>
      <c r="B180" s="3"/>
      <c r="C180" s="3"/>
      <c r="D180" s="9"/>
      <c r="E180" s="10"/>
      <c r="F180" s="13">
        <f t="shared" si="33"/>
        <v>0</v>
      </c>
      <c r="G180" s="13">
        <f t="shared" si="34"/>
        <v>0</v>
      </c>
      <c r="H180" s="27">
        <f t="shared" si="35"/>
        <v>0</v>
      </c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67" t="str">
        <f t="shared" si="36"/>
        <v>NO</v>
      </c>
      <c r="ED180" s="67" t="str">
        <f t="shared" si="37"/>
        <v>NO</v>
      </c>
      <c r="EE180" s="67" t="str">
        <f t="shared" si="38"/>
        <v>CUMPLE</v>
      </c>
      <c r="EF180" s="67" t="b">
        <f t="shared" si="39"/>
        <v>0</v>
      </c>
      <c r="EG180" s="67">
        <v>225</v>
      </c>
      <c r="EH180" s="67" t="b">
        <f t="shared" si="40"/>
        <v>0</v>
      </c>
      <c r="EI180" s="67">
        <v>225</v>
      </c>
      <c r="EJ180" s="67" t="b">
        <f t="shared" si="41"/>
        <v>0</v>
      </c>
      <c r="EK180" s="56">
        <v>8191904</v>
      </c>
      <c r="EL180" s="67" t="b">
        <f t="shared" si="42"/>
        <v>0</v>
      </c>
      <c r="EM180" s="66"/>
      <c r="EN180" s="68" t="str">
        <f t="shared" si="43"/>
        <v>CUMPLE</v>
      </c>
    </row>
    <row r="181" spans="1:144" s="57" customFormat="1" ht="12.75" hidden="1" x14ac:dyDescent="0.2">
      <c r="A181" s="11"/>
      <c r="B181" s="3"/>
      <c r="C181" s="3"/>
      <c r="D181" s="9"/>
      <c r="E181" s="10"/>
      <c r="F181" s="13">
        <f t="shared" si="33"/>
        <v>0</v>
      </c>
      <c r="G181" s="13">
        <f t="shared" si="34"/>
        <v>0</v>
      </c>
      <c r="H181" s="27">
        <f t="shared" si="35"/>
        <v>0</v>
      </c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67" t="str">
        <f t="shared" si="36"/>
        <v>NO</v>
      </c>
      <c r="ED181" s="67" t="str">
        <f t="shared" si="37"/>
        <v>NO</v>
      </c>
      <c r="EE181" s="67" t="str">
        <f t="shared" si="38"/>
        <v>CUMPLE</v>
      </c>
      <c r="EF181" s="67" t="b">
        <f t="shared" si="39"/>
        <v>0</v>
      </c>
      <c r="EG181" s="67">
        <v>226</v>
      </c>
      <c r="EH181" s="67" t="b">
        <f t="shared" si="40"/>
        <v>0</v>
      </c>
      <c r="EI181" s="67">
        <v>226</v>
      </c>
      <c r="EJ181" s="67" t="b">
        <f t="shared" si="41"/>
        <v>0</v>
      </c>
      <c r="EK181" s="56">
        <v>8191905</v>
      </c>
      <c r="EL181" s="67" t="b">
        <f t="shared" si="42"/>
        <v>0</v>
      </c>
      <c r="EM181" s="66"/>
      <c r="EN181" s="68" t="str">
        <f t="shared" si="43"/>
        <v>CUMPLE</v>
      </c>
    </row>
    <row r="182" spans="1:144" s="57" customFormat="1" ht="12.75" hidden="1" x14ac:dyDescent="0.2">
      <c r="A182" s="11"/>
      <c r="B182" s="3"/>
      <c r="C182" s="3"/>
      <c r="D182" s="9"/>
      <c r="E182" s="10"/>
      <c r="F182" s="13">
        <f t="shared" si="33"/>
        <v>0</v>
      </c>
      <c r="G182" s="13">
        <f t="shared" si="34"/>
        <v>0</v>
      </c>
      <c r="H182" s="27">
        <f t="shared" si="35"/>
        <v>0</v>
      </c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67" t="str">
        <f t="shared" si="36"/>
        <v>NO</v>
      </c>
      <c r="ED182" s="67" t="str">
        <f t="shared" si="37"/>
        <v>NO</v>
      </c>
      <c r="EE182" s="67" t="str">
        <f t="shared" si="38"/>
        <v>CUMPLE</v>
      </c>
      <c r="EF182" s="67" t="b">
        <f t="shared" si="39"/>
        <v>0</v>
      </c>
      <c r="EG182" s="67">
        <v>227</v>
      </c>
      <c r="EH182" s="67" t="b">
        <f t="shared" si="40"/>
        <v>0</v>
      </c>
      <c r="EI182" s="67">
        <v>227</v>
      </c>
      <c r="EJ182" s="67" t="b">
        <f t="shared" si="41"/>
        <v>0</v>
      </c>
      <c r="EK182" s="56">
        <v>8191906</v>
      </c>
      <c r="EL182" s="67" t="b">
        <f t="shared" si="42"/>
        <v>0</v>
      </c>
      <c r="EM182" s="66"/>
      <c r="EN182" s="68" t="str">
        <f t="shared" si="43"/>
        <v>CUMPLE</v>
      </c>
    </row>
    <row r="183" spans="1:144" s="57" customFormat="1" ht="12.75" hidden="1" x14ac:dyDescent="0.2">
      <c r="A183" s="11"/>
      <c r="B183" s="3"/>
      <c r="C183" s="3"/>
      <c r="D183" s="9"/>
      <c r="E183" s="10"/>
      <c r="F183" s="13">
        <f t="shared" si="33"/>
        <v>0</v>
      </c>
      <c r="G183" s="13">
        <f t="shared" si="34"/>
        <v>0</v>
      </c>
      <c r="H183" s="27">
        <f t="shared" si="35"/>
        <v>0</v>
      </c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67" t="str">
        <f t="shared" si="36"/>
        <v>NO</v>
      </c>
      <c r="ED183" s="67" t="str">
        <f t="shared" si="37"/>
        <v>NO</v>
      </c>
      <c r="EE183" s="67" t="str">
        <f t="shared" si="38"/>
        <v>CUMPLE</v>
      </c>
      <c r="EF183" s="67" t="b">
        <f t="shared" si="39"/>
        <v>0</v>
      </c>
      <c r="EG183" s="67">
        <v>228</v>
      </c>
      <c r="EH183" s="67" t="b">
        <f t="shared" si="40"/>
        <v>0</v>
      </c>
      <c r="EI183" s="67">
        <v>228</v>
      </c>
      <c r="EJ183" s="67" t="b">
        <f t="shared" si="41"/>
        <v>0</v>
      </c>
      <c r="EK183" s="56">
        <v>8191907</v>
      </c>
      <c r="EL183" s="67" t="b">
        <f t="shared" si="42"/>
        <v>0</v>
      </c>
      <c r="EM183" s="66"/>
      <c r="EN183" s="68" t="str">
        <f t="shared" si="43"/>
        <v>CUMPLE</v>
      </c>
    </row>
    <row r="184" spans="1:144" s="57" customFormat="1" ht="12.75" hidden="1" x14ac:dyDescent="0.2">
      <c r="A184" s="11"/>
      <c r="B184" s="3"/>
      <c r="C184" s="3"/>
      <c r="D184" s="9"/>
      <c r="E184" s="10"/>
      <c r="F184" s="13">
        <f t="shared" si="33"/>
        <v>0</v>
      </c>
      <c r="G184" s="13">
        <f t="shared" si="34"/>
        <v>0</v>
      </c>
      <c r="H184" s="27">
        <f t="shared" si="35"/>
        <v>0</v>
      </c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67" t="str">
        <f t="shared" si="36"/>
        <v>NO</v>
      </c>
      <c r="ED184" s="67" t="str">
        <f t="shared" si="37"/>
        <v>NO</v>
      </c>
      <c r="EE184" s="67" t="str">
        <f t="shared" si="38"/>
        <v>CUMPLE</v>
      </c>
      <c r="EF184" s="67" t="b">
        <f t="shared" si="39"/>
        <v>0</v>
      </c>
      <c r="EG184" s="67">
        <v>229</v>
      </c>
      <c r="EH184" s="67" t="b">
        <f t="shared" si="40"/>
        <v>0</v>
      </c>
      <c r="EI184" s="67">
        <v>229</v>
      </c>
      <c r="EJ184" s="67" t="b">
        <f t="shared" si="41"/>
        <v>0</v>
      </c>
      <c r="EK184" s="56">
        <v>8191908</v>
      </c>
      <c r="EL184" s="67" t="b">
        <f t="shared" si="42"/>
        <v>0</v>
      </c>
      <c r="EM184" s="66"/>
      <c r="EN184" s="68" t="str">
        <f t="shared" si="43"/>
        <v>CUMPLE</v>
      </c>
    </row>
    <row r="185" spans="1:144" s="57" customFormat="1" ht="12.75" hidden="1" x14ac:dyDescent="0.2">
      <c r="A185" s="11"/>
      <c r="B185" s="3"/>
      <c r="C185" s="3"/>
      <c r="D185" s="9"/>
      <c r="E185" s="10"/>
      <c r="F185" s="13">
        <f t="shared" si="33"/>
        <v>0</v>
      </c>
      <c r="G185" s="13">
        <f t="shared" si="34"/>
        <v>0</v>
      </c>
      <c r="H185" s="27">
        <f t="shared" si="35"/>
        <v>0</v>
      </c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67" t="str">
        <f t="shared" si="36"/>
        <v>NO</v>
      </c>
      <c r="ED185" s="67" t="str">
        <f t="shared" si="37"/>
        <v>NO</v>
      </c>
      <c r="EE185" s="67" t="str">
        <f t="shared" si="38"/>
        <v>CUMPLE</v>
      </c>
      <c r="EF185" s="67" t="b">
        <f t="shared" si="39"/>
        <v>0</v>
      </c>
      <c r="EG185" s="67">
        <v>230</v>
      </c>
      <c r="EH185" s="67" t="b">
        <f t="shared" si="40"/>
        <v>0</v>
      </c>
      <c r="EI185" s="67">
        <v>230</v>
      </c>
      <c r="EJ185" s="67" t="b">
        <f t="shared" si="41"/>
        <v>0</v>
      </c>
      <c r="EK185" s="56">
        <v>8191909</v>
      </c>
      <c r="EL185" s="67" t="b">
        <f t="shared" si="42"/>
        <v>0</v>
      </c>
      <c r="EM185" s="66"/>
      <c r="EN185" s="68" t="str">
        <f t="shared" si="43"/>
        <v>CUMPLE</v>
      </c>
    </row>
    <row r="186" spans="1:144" s="57" customFormat="1" ht="12.75" hidden="1" x14ac:dyDescent="0.2">
      <c r="A186" s="11"/>
      <c r="B186" s="3"/>
      <c r="C186" s="3"/>
      <c r="D186" s="9"/>
      <c r="E186" s="10"/>
      <c r="F186" s="13">
        <f t="shared" si="33"/>
        <v>0</v>
      </c>
      <c r="G186" s="13">
        <f t="shared" si="34"/>
        <v>0</v>
      </c>
      <c r="H186" s="27">
        <f t="shared" si="35"/>
        <v>0</v>
      </c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67" t="str">
        <f t="shared" si="36"/>
        <v>NO</v>
      </c>
      <c r="ED186" s="67" t="str">
        <f t="shared" si="37"/>
        <v>NO</v>
      </c>
      <c r="EE186" s="67" t="str">
        <f t="shared" si="38"/>
        <v>CUMPLE</v>
      </c>
      <c r="EF186" s="67" t="b">
        <f t="shared" si="39"/>
        <v>0</v>
      </c>
      <c r="EG186" s="67">
        <v>231</v>
      </c>
      <c r="EH186" s="67" t="b">
        <f t="shared" si="40"/>
        <v>0</v>
      </c>
      <c r="EI186" s="67">
        <v>231</v>
      </c>
      <c r="EJ186" s="67" t="b">
        <f t="shared" si="41"/>
        <v>0</v>
      </c>
      <c r="EK186" s="56">
        <v>8191910</v>
      </c>
      <c r="EL186" s="67" t="b">
        <f t="shared" si="42"/>
        <v>0</v>
      </c>
      <c r="EM186" s="66"/>
      <c r="EN186" s="68" t="str">
        <f t="shared" si="43"/>
        <v>CUMPLE</v>
      </c>
    </row>
    <row r="187" spans="1:144" s="57" customFormat="1" ht="12.75" hidden="1" x14ac:dyDescent="0.2">
      <c r="A187" s="11"/>
      <c r="B187" s="3"/>
      <c r="C187" s="3"/>
      <c r="D187" s="9"/>
      <c r="E187" s="10"/>
      <c r="F187" s="13">
        <f t="shared" si="33"/>
        <v>0</v>
      </c>
      <c r="G187" s="13">
        <f t="shared" si="34"/>
        <v>0</v>
      </c>
      <c r="H187" s="27">
        <f t="shared" si="35"/>
        <v>0</v>
      </c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67" t="str">
        <f t="shared" si="36"/>
        <v>NO</v>
      </c>
      <c r="ED187" s="67" t="str">
        <f t="shared" si="37"/>
        <v>NO</v>
      </c>
      <c r="EE187" s="67" t="str">
        <f t="shared" si="38"/>
        <v>CUMPLE</v>
      </c>
      <c r="EF187" s="67" t="b">
        <f t="shared" si="39"/>
        <v>0</v>
      </c>
      <c r="EG187" s="67">
        <v>232</v>
      </c>
      <c r="EH187" s="67" t="b">
        <f t="shared" si="40"/>
        <v>0</v>
      </c>
      <c r="EI187" s="67">
        <v>232</v>
      </c>
      <c r="EJ187" s="67" t="b">
        <f t="shared" si="41"/>
        <v>0</v>
      </c>
      <c r="EK187" s="56">
        <v>8191911</v>
      </c>
      <c r="EL187" s="67" t="b">
        <f t="shared" si="42"/>
        <v>0</v>
      </c>
      <c r="EM187" s="66"/>
      <c r="EN187" s="68" t="str">
        <f t="shared" si="43"/>
        <v>CUMPLE</v>
      </c>
    </row>
    <row r="188" spans="1:144" s="57" customFormat="1" ht="12.75" hidden="1" x14ac:dyDescent="0.2">
      <c r="A188" s="11"/>
      <c r="B188" s="3"/>
      <c r="C188" s="3"/>
      <c r="D188" s="9"/>
      <c r="E188" s="10"/>
      <c r="F188" s="13">
        <f t="shared" si="33"/>
        <v>0</v>
      </c>
      <c r="G188" s="13">
        <f t="shared" si="34"/>
        <v>0</v>
      </c>
      <c r="H188" s="27">
        <f t="shared" si="35"/>
        <v>0</v>
      </c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67" t="str">
        <f t="shared" si="36"/>
        <v>NO</v>
      </c>
      <c r="ED188" s="67" t="str">
        <f t="shared" si="37"/>
        <v>NO</v>
      </c>
      <c r="EE188" s="67" t="str">
        <f t="shared" si="38"/>
        <v>CUMPLE</v>
      </c>
      <c r="EF188" s="67" t="b">
        <f t="shared" si="39"/>
        <v>0</v>
      </c>
      <c r="EG188" s="67">
        <v>233</v>
      </c>
      <c r="EH188" s="67" t="b">
        <f t="shared" si="40"/>
        <v>0</v>
      </c>
      <c r="EI188" s="67">
        <v>233</v>
      </c>
      <c r="EJ188" s="67" t="b">
        <f t="shared" si="41"/>
        <v>0</v>
      </c>
      <c r="EK188" s="56">
        <v>8191912</v>
      </c>
      <c r="EL188" s="67" t="b">
        <f t="shared" si="42"/>
        <v>0</v>
      </c>
      <c r="EM188" s="66"/>
      <c r="EN188" s="68" t="str">
        <f t="shared" si="43"/>
        <v>CUMPLE</v>
      </c>
    </row>
    <row r="189" spans="1:144" s="57" customFormat="1" ht="12.75" hidden="1" x14ac:dyDescent="0.2">
      <c r="A189" s="11"/>
      <c r="B189" s="3"/>
      <c r="C189" s="3"/>
      <c r="D189" s="9"/>
      <c r="E189" s="10"/>
      <c r="F189" s="13">
        <f t="shared" si="33"/>
        <v>0</v>
      </c>
      <c r="G189" s="13">
        <f t="shared" si="34"/>
        <v>0</v>
      </c>
      <c r="H189" s="27">
        <f t="shared" si="35"/>
        <v>0</v>
      </c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67" t="str">
        <f t="shared" si="36"/>
        <v>NO</v>
      </c>
      <c r="ED189" s="67" t="str">
        <f t="shared" si="37"/>
        <v>NO</v>
      </c>
      <c r="EE189" s="67" t="str">
        <f t="shared" si="38"/>
        <v>CUMPLE</v>
      </c>
      <c r="EF189" s="67" t="b">
        <f t="shared" si="39"/>
        <v>0</v>
      </c>
      <c r="EG189" s="67">
        <v>234</v>
      </c>
      <c r="EH189" s="67" t="b">
        <f t="shared" si="40"/>
        <v>0</v>
      </c>
      <c r="EI189" s="67">
        <v>234</v>
      </c>
      <c r="EJ189" s="67" t="b">
        <f t="shared" si="41"/>
        <v>0</v>
      </c>
      <c r="EK189" s="56">
        <v>8191913</v>
      </c>
      <c r="EL189" s="67" t="b">
        <f t="shared" si="42"/>
        <v>0</v>
      </c>
      <c r="EM189" s="66"/>
      <c r="EN189" s="68" t="str">
        <f t="shared" si="43"/>
        <v>CUMPLE</v>
      </c>
    </row>
    <row r="190" spans="1:144" s="57" customFormat="1" ht="12.75" hidden="1" x14ac:dyDescent="0.2">
      <c r="A190" s="11"/>
      <c r="B190" s="3"/>
      <c r="C190" s="3"/>
      <c r="D190" s="9"/>
      <c r="E190" s="10"/>
      <c r="F190" s="13">
        <f t="shared" si="33"/>
        <v>0</v>
      </c>
      <c r="G190" s="13">
        <f t="shared" si="34"/>
        <v>0</v>
      </c>
      <c r="H190" s="27">
        <f t="shared" si="35"/>
        <v>0</v>
      </c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67" t="str">
        <f t="shared" si="36"/>
        <v>NO</v>
      </c>
      <c r="ED190" s="67" t="str">
        <f t="shared" si="37"/>
        <v>NO</v>
      </c>
      <c r="EE190" s="67" t="str">
        <f t="shared" si="38"/>
        <v>CUMPLE</v>
      </c>
      <c r="EF190" s="67" t="b">
        <f t="shared" si="39"/>
        <v>0</v>
      </c>
      <c r="EG190" s="67">
        <v>235</v>
      </c>
      <c r="EH190" s="67" t="b">
        <f t="shared" si="40"/>
        <v>0</v>
      </c>
      <c r="EI190" s="67">
        <v>235</v>
      </c>
      <c r="EJ190" s="67" t="b">
        <f t="shared" si="41"/>
        <v>0</v>
      </c>
      <c r="EK190" s="56">
        <v>8191914</v>
      </c>
      <c r="EL190" s="67" t="b">
        <f t="shared" si="42"/>
        <v>0</v>
      </c>
      <c r="EM190" s="66"/>
      <c r="EN190" s="68" t="str">
        <f t="shared" si="43"/>
        <v>CUMPLE</v>
      </c>
    </row>
    <row r="191" spans="1:144" s="57" customFormat="1" ht="12.75" hidden="1" x14ac:dyDescent="0.2">
      <c r="A191" s="11"/>
      <c r="B191" s="3"/>
      <c r="C191" s="3"/>
      <c r="D191" s="9"/>
      <c r="E191" s="10"/>
      <c r="F191" s="13">
        <f t="shared" si="33"/>
        <v>0</v>
      </c>
      <c r="G191" s="13">
        <f t="shared" si="34"/>
        <v>0</v>
      </c>
      <c r="H191" s="27">
        <f t="shared" si="35"/>
        <v>0</v>
      </c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67" t="str">
        <f t="shared" si="36"/>
        <v>NO</v>
      </c>
      <c r="ED191" s="67" t="str">
        <f t="shared" si="37"/>
        <v>NO</v>
      </c>
      <c r="EE191" s="67" t="str">
        <f t="shared" si="38"/>
        <v>CUMPLE</v>
      </c>
      <c r="EF191" s="67" t="b">
        <f t="shared" si="39"/>
        <v>0</v>
      </c>
      <c r="EG191" s="67">
        <v>236</v>
      </c>
      <c r="EH191" s="67" t="b">
        <f t="shared" si="40"/>
        <v>0</v>
      </c>
      <c r="EI191" s="67">
        <v>236</v>
      </c>
      <c r="EJ191" s="67" t="b">
        <f t="shared" si="41"/>
        <v>0</v>
      </c>
      <c r="EK191" s="56">
        <v>8191915</v>
      </c>
      <c r="EL191" s="67" t="b">
        <f t="shared" si="42"/>
        <v>0</v>
      </c>
      <c r="EM191" s="66"/>
      <c r="EN191" s="68" t="str">
        <f t="shared" si="43"/>
        <v>CUMPLE</v>
      </c>
    </row>
    <row r="192" spans="1:144" s="57" customFormat="1" ht="12.75" hidden="1" x14ac:dyDescent="0.2">
      <c r="A192" s="11"/>
      <c r="B192" s="3"/>
      <c r="C192" s="3"/>
      <c r="D192" s="9"/>
      <c r="E192" s="10"/>
      <c r="F192" s="13">
        <f t="shared" si="33"/>
        <v>0</v>
      </c>
      <c r="G192" s="13">
        <f t="shared" si="34"/>
        <v>0</v>
      </c>
      <c r="H192" s="27">
        <f t="shared" si="35"/>
        <v>0</v>
      </c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67" t="str">
        <f t="shared" si="36"/>
        <v>NO</v>
      </c>
      <c r="ED192" s="67" t="str">
        <f t="shared" si="37"/>
        <v>NO</v>
      </c>
      <c r="EE192" s="67" t="str">
        <f t="shared" si="38"/>
        <v>CUMPLE</v>
      </c>
      <c r="EF192" s="67" t="b">
        <f t="shared" si="39"/>
        <v>0</v>
      </c>
      <c r="EG192" s="67">
        <v>237</v>
      </c>
      <c r="EH192" s="67" t="b">
        <f t="shared" si="40"/>
        <v>0</v>
      </c>
      <c r="EI192" s="67">
        <v>237</v>
      </c>
      <c r="EJ192" s="67" t="b">
        <f t="shared" si="41"/>
        <v>0</v>
      </c>
      <c r="EK192" s="56">
        <v>8191916</v>
      </c>
      <c r="EL192" s="67" t="b">
        <f t="shared" si="42"/>
        <v>0</v>
      </c>
      <c r="EM192" s="66"/>
      <c r="EN192" s="68" t="str">
        <f t="shared" si="43"/>
        <v>CUMPLE</v>
      </c>
    </row>
    <row r="193" spans="1:144" s="57" customFormat="1" ht="12.75" hidden="1" x14ac:dyDescent="0.2">
      <c r="A193" s="11"/>
      <c r="B193" s="3"/>
      <c r="C193" s="3"/>
      <c r="D193" s="9"/>
      <c r="E193" s="10"/>
      <c r="F193" s="13">
        <f t="shared" si="33"/>
        <v>0</v>
      </c>
      <c r="G193" s="13">
        <f t="shared" si="34"/>
        <v>0</v>
      </c>
      <c r="H193" s="27">
        <f t="shared" si="35"/>
        <v>0</v>
      </c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67" t="str">
        <f t="shared" si="36"/>
        <v>NO</v>
      </c>
      <c r="ED193" s="67" t="str">
        <f t="shared" si="37"/>
        <v>NO</v>
      </c>
      <c r="EE193" s="67" t="str">
        <f t="shared" si="38"/>
        <v>CUMPLE</v>
      </c>
      <c r="EF193" s="67" t="b">
        <f t="shared" si="39"/>
        <v>0</v>
      </c>
      <c r="EG193" s="67">
        <v>238</v>
      </c>
      <c r="EH193" s="67" t="b">
        <f t="shared" si="40"/>
        <v>0</v>
      </c>
      <c r="EI193" s="67">
        <v>238</v>
      </c>
      <c r="EJ193" s="67" t="b">
        <f t="shared" si="41"/>
        <v>0</v>
      </c>
      <c r="EK193" s="56">
        <v>8191917</v>
      </c>
      <c r="EL193" s="67" t="b">
        <f t="shared" si="42"/>
        <v>0</v>
      </c>
      <c r="EM193" s="66"/>
      <c r="EN193" s="68" t="str">
        <f t="shared" si="43"/>
        <v>CUMPLE</v>
      </c>
    </row>
    <row r="194" spans="1:144" s="57" customFormat="1" ht="12.75" hidden="1" x14ac:dyDescent="0.2">
      <c r="A194" s="11"/>
      <c r="B194" s="3"/>
      <c r="C194" s="3"/>
      <c r="D194" s="9"/>
      <c r="E194" s="10"/>
      <c r="F194" s="13">
        <f t="shared" si="33"/>
        <v>0</v>
      </c>
      <c r="G194" s="13">
        <f t="shared" si="34"/>
        <v>0</v>
      </c>
      <c r="H194" s="27">
        <f t="shared" si="35"/>
        <v>0</v>
      </c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  <c r="CY194" s="56"/>
      <c r="CZ194" s="56"/>
      <c r="DA194" s="56"/>
      <c r="DB194" s="56"/>
      <c r="DC194" s="56"/>
      <c r="DD194" s="56"/>
      <c r="DE194" s="56"/>
      <c r="DF194" s="56"/>
      <c r="DG194" s="56"/>
      <c r="DH194" s="56"/>
      <c r="DI194" s="56"/>
      <c r="DJ194" s="56"/>
      <c r="DK194" s="56"/>
      <c r="DL194" s="56"/>
      <c r="DM194" s="56"/>
      <c r="DN194" s="56"/>
      <c r="DO194" s="56"/>
      <c r="DP194" s="56"/>
      <c r="DQ194" s="56"/>
      <c r="DR194" s="56"/>
      <c r="DS194" s="56"/>
      <c r="DT194" s="56"/>
      <c r="DU194" s="56"/>
      <c r="DV194" s="56"/>
      <c r="DW194" s="56"/>
      <c r="DX194" s="56"/>
      <c r="DY194" s="56"/>
      <c r="DZ194" s="56"/>
      <c r="EA194" s="56"/>
      <c r="EB194" s="56"/>
      <c r="EC194" s="67" t="str">
        <f t="shared" si="36"/>
        <v>NO</v>
      </c>
      <c r="ED194" s="67" t="str">
        <f t="shared" si="37"/>
        <v>NO</v>
      </c>
      <c r="EE194" s="67" t="str">
        <f t="shared" si="38"/>
        <v>CUMPLE</v>
      </c>
      <c r="EF194" s="67" t="b">
        <f t="shared" si="39"/>
        <v>0</v>
      </c>
      <c r="EG194" s="67">
        <v>239</v>
      </c>
      <c r="EH194" s="67" t="b">
        <f t="shared" si="40"/>
        <v>0</v>
      </c>
      <c r="EI194" s="67">
        <v>239</v>
      </c>
      <c r="EJ194" s="67" t="b">
        <f t="shared" si="41"/>
        <v>0</v>
      </c>
      <c r="EK194" s="56">
        <v>8191918</v>
      </c>
      <c r="EL194" s="67" t="b">
        <f t="shared" si="42"/>
        <v>0</v>
      </c>
      <c r="EM194" s="66"/>
      <c r="EN194" s="68" t="str">
        <f t="shared" si="43"/>
        <v>CUMPLE</v>
      </c>
    </row>
    <row r="195" spans="1:144" s="57" customFormat="1" ht="12.75" hidden="1" x14ac:dyDescent="0.2">
      <c r="A195" s="11"/>
      <c r="B195" s="3"/>
      <c r="C195" s="3"/>
      <c r="D195" s="9"/>
      <c r="E195" s="10"/>
      <c r="F195" s="13">
        <f t="shared" si="33"/>
        <v>0</v>
      </c>
      <c r="G195" s="13">
        <f t="shared" si="34"/>
        <v>0</v>
      </c>
      <c r="H195" s="27">
        <f t="shared" si="35"/>
        <v>0</v>
      </c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  <c r="DD195" s="56"/>
      <c r="DE195" s="56"/>
      <c r="DF195" s="56"/>
      <c r="DG195" s="56"/>
      <c r="DH195" s="56"/>
      <c r="DI195" s="56"/>
      <c r="DJ195" s="56"/>
      <c r="DK195" s="56"/>
      <c r="DL195" s="56"/>
      <c r="DM195" s="56"/>
      <c r="DN195" s="56"/>
      <c r="DO195" s="56"/>
      <c r="DP195" s="56"/>
      <c r="DQ195" s="56"/>
      <c r="DR195" s="56"/>
      <c r="DS195" s="56"/>
      <c r="DT195" s="56"/>
      <c r="DU195" s="56"/>
      <c r="DV195" s="56"/>
      <c r="DW195" s="56"/>
      <c r="DX195" s="56"/>
      <c r="DY195" s="56"/>
      <c r="DZ195" s="56"/>
      <c r="EA195" s="56"/>
      <c r="EB195" s="56"/>
      <c r="EC195" s="67" t="str">
        <f t="shared" si="36"/>
        <v>NO</v>
      </c>
      <c r="ED195" s="67" t="str">
        <f t="shared" si="37"/>
        <v>NO</v>
      </c>
      <c r="EE195" s="67" t="str">
        <f t="shared" si="38"/>
        <v>CUMPLE</v>
      </c>
      <c r="EF195" s="67" t="b">
        <f t="shared" si="39"/>
        <v>0</v>
      </c>
      <c r="EG195" s="67">
        <v>240</v>
      </c>
      <c r="EH195" s="67" t="b">
        <f t="shared" si="40"/>
        <v>0</v>
      </c>
      <c r="EI195" s="67">
        <v>240</v>
      </c>
      <c r="EJ195" s="67" t="b">
        <f t="shared" si="41"/>
        <v>0</v>
      </c>
      <c r="EK195" s="56">
        <v>8191919</v>
      </c>
      <c r="EL195" s="67" t="b">
        <f t="shared" si="42"/>
        <v>0</v>
      </c>
      <c r="EM195" s="66"/>
      <c r="EN195" s="68" t="str">
        <f t="shared" si="43"/>
        <v>CUMPLE</v>
      </c>
    </row>
    <row r="196" spans="1:144" s="57" customFormat="1" ht="12.75" hidden="1" x14ac:dyDescent="0.2">
      <c r="A196" s="11"/>
      <c r="B196" s="3"/>
      <c r="C196" s="3"/>
      <c r="D196" s="9"/>
      <c r="E196" s="10"/>
      <c r="F196" s="13">
        <f t="shared" si="33"/>
        <v>0</v>
      </c>
      <c r="G196" s="13">
        <f t="shared" si="34"/>
        <v>0</v>
      </c>
      <c r="H196" s="27">
        <f t="shared" si="35"/>
        <v>0</v>
      </c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67" t="str">
        <f t="shared" si="36"/>
        <v>NO</v>
      </c>
      <c r="ED196" s="67" t="str">
        <f t="shared" si="37"/>
        <v>NO</v>
      </c>
      <c r="EE196" s="67" t="str">
        <f t="shared" si="38"/>
        <v>CUMPLE</v>
      </c>
      <c r="EF196" s="67" t="b">
        <f t="shared" si="39"/>
        <v>0</v>
      </c>
      <c r="EG196" s="67">
        <v>241</v>
      </c>
      <c r="EH196" s="67" t="b">
        <f t="shared" si="40"/>
        <v>0</v>
      </c>
      <c r="EI196" s="67">
        <v>241</v>
      </c>
      <c r="EJ196" s="67" t="b">
        <f t="shared" si="41"/>
        <v>0</v>
      </c>
      <c r="EK196" s="56">
        <v>8191920</v>
      </c>
      <c r="EL196" s="67" t="b">
        <f t="shared" si="42"/>
        <v>0</v>
      </c>
      <c r="EM196" s="66"/>
      <c r="EN196" s="68" t="str">
        <f t="shared" si="43"/>
        <v>CUMPLE</v>
      </c>
    </row>
    <row r="197" spans="1:144" s="57" customFormat="1" ht="12.75" hidden="1" x14ac:dyDescent="0.2">
      <c r="A197" s="11"/>
      <c r="B197" s="3"/>
      <c r="C197" s="3"/>
      <c r="D197" s="9"/>
      <c r="E197" s="10"/>
      <c r="F197" s="13">
        <f t="shared" si="33"/>
        <v>0</v>
      </c>
      <c r="G197" s="13">
        <f t="shared" si="34"/>
        <v>0</v>
      </c>
      <c r="H197" s="27">
        <f t="shared" si="35"/>
        <v>0</v>
      </c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67" t="str">
        <f t="shared" si="36"/>
        <v>NO</v>
      </c>
      <c r="ED197" s="67" t="str">
        <f t="shared" si="37"/>
        <v>NO</v>
      </c>
      <c r="EE197" s="67" t="str">
        <f t="shared" si="38"/>
        <v>CUMPLE</v>
      </c>
      <c r="EF197" s="67" t="b">
        <f t="shared" si="39"/>
        <v>0</v>
      </c>
      <c r="EG197" s="67">
        <v>242</v>
      </c>
      <c r="EH197" s="67" t="b">
        <f t="shared" si="40"/>
        <v>0</v>
      </c>
      <c r="EI197" s="67">
        <v>242</v>
      </c>
      <c r="EJ197" s="67" t="b">
        <f t="shared" si="41"/>
        <v>0</v>
      </c>
      <c r="EK197" s="56">
        <v>8191921</v>
      </c>
      <c r="EL197" s="67" t="b">
        <f t="shared" si="42"/>
        <v>0</v>
      </c>
      <c r="EM197" s="66"/>
      <c r="EN197" s="68" t="str">
        <f t="shared" si="43"/>
        <v>CUMPLE</v>
      </c>
    </row>
    <row r="198" spans="1:144" s="57" customFormat="1" ht="12.75" hidden="1" x14ac:dyDescent="0.2">
      <c r="A198" s="11"/>
      <c r="B198" s="3"/>
      <c r="C198" s="3"/>
      <c r="D198" s="9"/>
      <c r="E198" s="10"/>
      <c r="F198" s="13">
        <f t="shared" si="33"/>
        <v>0</v>
      </c>
      <c r="G198" s="13">
        <f t="shared" si="34"/>
        <v>0</v>
      </c>
      <c r="H198" s="27">
        <f t="shared" si="35"/>
        <v>0</v>
      </c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67" t="str">
        <f t="shared" si="36"/>
        <v>NO</v>
      </c>
      <c r="ED198" s="67" t="str">
        <f t="shared" si="37"/>
        <v>NO</v>
      </c>
      <c r="EE198" s="67" t="str">
        <f t="shared" si="38"/>
        <v>CUMPLE</v>
      </c>
      <c r="EF198" s="67" t="b">
        <f t="shared" si="39"/>
        <v>0</v>
      </c>
      <c r="EG198" s="67">
        <v>243</v>
      </c>
      <c r="EH198" s="67" t="b">
        <f t="shared" si="40"/>
        <v>0</v>
      </c>
      <c r="EI198" s="67">
        <v>243</v>
      </c>
      <c r="EJ198" s="67" t="b">
        <f t="shared" si="41"/>
        <v>0</v>
      </c>
      <c r="EK198" s="56">
        <v>8191922</v>
      </c>
      <c r="EL198" s="67" t="b">
        <f t="shared" si="42"/>
        <v>0</v>
      </c>
      <c r="EM198" s="66"/>
      <c r="EN198" s="68" t="str">
        <f t="shared" si="43"/>
        <v>CUMPLE</v>
      </c>
    </row>
    <row r="199" spans="1:144" s="57" customFormat="1" ht="12.75" hidden="1" x14ac:dyDescent="0.2">
      <c r="A199" s="11"/>
      <c r="B199" s="3"/>
      <c r="C199" s="3"/>
      <c r="D199" s="9"/>
      <c r="E199" s="10"/>
      <c r="F199" s="13">
        <f t="shared" si="33"/>
        <v>0</v>
      </c>
      <c r="G199" s="13">
        <f t="shared" si="34"/>
        <v>0</v>
      </c>
      <c r="H199" s="27">
        <f t="shared" si="35"/>
        <v>0</v>
      </c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67" t="str">
        <f t="shared" si="36"/>
        <v>NO</v>
      </c>
      <c r="ED199" s="67" t="str">
        <f t="shared" si="37"/>
        <v>NO</v>
      </c>
      <c r="EE199" s="67" t="str">
        <f t="shared" si="38"/>
        <v>CUMPLE</v>
      </c>
      <c r="EF199" s="67" t="b">
        <f t="shared" si="39"/>
        <v>0</v>
      </c>
      <c r="EG199" s="67">
        <v>244</v>
      </c>
      <c r="EH199" s="67" t="b">
        <f t="shared" si="40"/>
        <v>0</v>
      </c>
      <c r="EI199" s="67">
        <v>244</v>
      </c>
      <c r="EJ199" s="67" t="b">
        <f t="shared" si="41"/>
        <v>0</v>
      </c>
      <c r="EK199" s="56">
        <v>8191923</v>
      </c>
      <c r="EL199" s="67" t="b">
        <f t="shared" si="42"/>
        <v>0</v>
      </c>
      <c r="EM199" s="66"/>
      <c r="EN199" s="68" t="str">
        <f t="shared" si="43"/>
        <v>CUMPLE</v>
      </c>
    </row>
    <row r="200" spans="1:144" s="57" customFormat="1" ht="12.75" hidden="1" x14ac:dyDescent="0.2">
      <c r="A200" s="11"/>
      <c r="B200" s="3"/>
      <c r="C200" s="3"/>
      <c r="D200" s="9"/>
      <c r="E200" s="10"/>
      <c r="F200" s="13">
        <f t="shared" si="33"/>
        <v>0</v>
      </c>
      <c r="G200" s="13">
        <f t="shared" si="34"/>
        <v>0</v>
      </c>
      <c r="H200" s="27">
        <f t="shared" si="35"/>
        <v>0</v>
      </c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67" t="str">
        <f t="shared" si="36"/>
        <v>NO</v>
      </c>
      <c r="ED200" s="67" t="str">
        <f t="shared" si="37"/>
        <v>NO</v>
      </c>
      <c r="EE200" s="67" t="str">
        <f t="shared" si="38"/>
        <v>CUMPLE</v>
      </c>
      <c r="EF200" s="67" t="b">
        <f t="shared" si="39"/>
        <v>0</v>
      </c>
      <c r="EG200" s="67">
        <v>245</v>
      </c>
      <c r="EH200" s="67" t="b">
        <f t="shared" si="40"/>
        <v>0</v>
      </c>
      <c r="EI200" s="67">
        <v>245</v>
      </c>
      <c r="EJ200" s="67" t="b">
        <f t="shared" si="41"/>
        <v>0</v>
      </c>
      <c r="EK200" s="56">
        <v>8191924</v>
      </c>
      <c r="EL200" s="67" t="b">
        <f t="shared" si="42"/>
        <v>0</v>
      </c>
      <c r="EM200" s="66"/>
      <c r="EN200" s="68" t="str">
        <f t="shared" si="43"/>
        <v>CUMPLE</v>
      </c>
    </row>
    <row r="201" spans="1:144" s="57" customFormat="1" ht="12.75" hidden="1" x14ac:dyDescent="0.2">
      <c r="A201" s="11"/>
      <c r="B201" s="3"/>
      <c r="C201" s="3"/>
      <c r="D201" s="9"/>
      <c r="E201" s="10"/>
      <c r="F201" s="13">
        <f t="shared" si="33"/>
        <v>0</v>
      </c>
      <c r="G201" s="13">
        <f t="shared" si="34"/>
        <v>0</v>
      </c>
      <c r="H201" s="27">
        <f t="shared" si="35"/>
        <v>0</v>
      </c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67" t="str">
        <f t="shared" si="36"/>
        <v>NO</v>
      </c>
      <c r="ED201" s="67" t="str">
        <f t="shared" si="37"/>
        <v>NO</v>
      </c>
      <c r="EE201" s="67" t="str">
        <f t="shared" si="38"/>
        <v>CUMPLE</v>
      </c>
      <c r="EF201" s="67" t="b">
        <f t="shared" si="39"/>
        <v>0</v>
      </c>
      <c r="EG201" s="67">
        <v>246</v>
      </c>
      <c r="EH201" s="67" t="b">
        <f t="shared" si="40"/>
        <v>0</v>
      </c>
      <c r="EI201" s="67">
        <v>246</v>
      </c>
      <c r="EJ201" s="67" t="b">
        <f t="shared" si="41"/>
        <v>0</v>
      </c>
      <c r="EK201" s="56">
        <v>8191925</v>
      </c>
      <c r="EL201" s="67" t="b">
        <f t="shared" si="42"/>
        <v>0</v>
      </c>
      <c r="EM201" s="66"/>
      <c r="EN201" s="68" t="str">
        <f t="shared" si="43"/>
        <v>CUMPLE</v>
      </c>
    </row>
    <row r="202" spans="1:144" s="57" customFormat="1" ht="12.75" hidden="1" x14ac:dyDescent="0.2">
      <c r="A202" s="11"/>
      <c r="B202" s="3"/>
      <c r="C202" s="3"/>
      <c r="D202" s="9"/>
      <c r="E202" s="10"/>
      <c r="F202" s="13">
        <f t="shared" si="33"/>
        <v>0</v>
      </c>
      <c r="G202" s="13">
        <f t="shared" si="34"/>
        <v>0</v>
      </c>
      <c r="H202" s="27">
        <f t="shared" si="35"/>
        <v>0</v>
      </c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67" t="str">
        <f t="shared" si="36"/>
        <v>NO</v>
      </c>
      <c r="ED202" s="67" t="str">
        <f t="shared" si="37"/>
        <v>NO</v>
      </c>
      <c r="EE202" s="67" t="str">
        <f t="shared" si="38"/>
        <v>CUMPLE</v>
      </c>
      <c r="EF202" s="67" t="b">
        <f t="shared" si="39"/>
        <v>0</v>
      </c>
      <c r="EG202" s="67">
        <v>247</v>
      </c>
      <c r="EH202" s="67" t="b">
        <f t="shared" si="40"/>
        <v>0</v>
      </c>
      <c r="EI202" s="67">
        <v>247</v>
      </c>
      <c r="EJ202" s="67" t="b">
        <f t="shared" si="41"/>
        <v>0</v>
      </c>
      <c r="EK202" s="56">
        <v>8191926</v>
      </c>
      <c r="EL202" s="67" t="b">
        <f t="shared" si="42"/>
        <v>0</v>
      </c>
      <c r="EM202" s="66"/>
      <c r="EN202" s="68" t="str">
        <f t="shared" si="43"/>
        <v>CUMPLE</v>
      </c>
    </row>
    <row r="203" spans="1:144" s="57" customFormat="1" ht="12.75" hidden="1" x14ac:dyDescent="0.2">
      <c r="A203" s="54"/>
      <c r="B203" s="54"/>
      <c r="C203" s="54"/>
      <c r="D203" s="54"/>
      <c r="E203" s="54"/>
      <c r="F203" s="13">
        <f t="shared" si="33"/>
        <v>0</v>
      </c>
      <c r="G203" s="13">
        <f t="shared" si="34"/>
        <v>0</v>
      </c>
      <c r="H203" s="27">
        <f t="shared" si="35"/>
        <v>0</v>
      </c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67" t="str">
        <f t="shared" si="36"/>
        <v>NO</v>
      </c>
      <c r="ED203" s="67" t="str">
        <f t="shared" si="37"/>
        <v>NO</v>
      </c>
      <c r="EE203" s="67" t="str">
        <f t="shared" si="38"/>
        <v>CUMPLE</v>
      </c>
      <c r="EF203" s="67" t="b">
        <f t="shared" si="39"/>
        <v>0</v>
      </c>
      <c r="EG203" s="67">
        <v>248</v>
      </c>
      <c r="EH203" s="67" t="b">
        <f t="shared" si="40"/>
        <v>0</v>
      </c>
      <c r="EI203" s="67">
        <v>248</v>
      </c>
      <c r="EJ203" s="67" t="b">
        <f t="shared" si="41"/>
        <v>0</v>
      </c>
      <c r="EK203" s="56">
        <v>8191927</v>
      </c>
      <c r="EL203" s="67" t="b">
        <f t="shared" si="42"/>
        <v>0</v>
      </c>
      <c r="EM203" s="66"/>
      <c r="EN203" s="68" t="str">
        <f t="shared" si="43"/>
        <v>CUMPLE</v>
      </c>
    </row>
    <row r="204" spans="1:144" s="57" customFormat="1" ht="12.75" hidden="1" x14ac:dyDescent="0.2">
      <c r="A204" s="54"/>
      <c r="B204" s="54"/>
      <c r="C204" s="54"/>
      <c r="D204" s="54"/>
      <c r="E204" s="54"/>
      <c r="F204" s="13">
        <f t="shared" si="33"/>
        <v>0</v>
      </c>
      <c r="G204" s="13">
        <f t="shared" si="34"/>
        <v>0</v>
      </c>
      <c r="H204" s="27">
        <f t="shared" si="35"/>
        <v>0</v>
      </c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67" t="str">
        <f t="shared" si="36"/>
        <v>NO</v>
      </c>
      <c r="ED204" s="67" t="str">
        <f t="shared" si="37"/>
        <v>NO</v>
      </c>
      <c r="EE204" s="67" t="str">
        <f t="shared" si="38"/>
        <v>CUMPLE</v>
      </c>
      <c r="EF204" s="67" t="b">
        <f t="shared" si="39"/>
        <v>0</v>
      </c>
      <c r="EG204" s="67">
        <v>249</v>
      </c>
      <c r="EH204" s="67" t="b">
        <f t="shared" si="40"/>
        <v>0</v>
      </c>
      <c r="EI204" s="67">
        <v>249</v>
      </c>
      <c r="EJ204" s="67" t="b">
        <f t="shared" si="41"/>
        <v>0</v>
      </c>
      <c r="EK204" s="56">
        <v>8191928</v>
      </c>
      <c r="EL204" s="67" t="b">
        <f t="shared" si="42"/>
        <v>0</v>
      </c>
      <c r="EM204" s="66"/>
      <c r="EN204" s="68" t="str">
        <f t="shared" si="43"/>
        <v>CUMPLE</v>
      </c>
    </row>
    <row r="205" spans="1:144" s="57" customFormat="1" ht="12.75" hidden="1" x14ac:dyDescent="0.2">
      <c r="A205" s="11"/>
      <c r="B205" s="6"/>
      <c r="C205" s="6"/>
      <c r="D205" s="11"/>
      <c r="E205" s="12"/>
      <c r="F205" s="13">
        <f t="shared" si="33"/>
        <v>0</v>
      </c>
      <c r="G205" s="13">
        <f t="shared" si="34"/>
        <v>0</v>
      </c>
      <c r="H205" s="27">
        <f t="shared" si="35"/>
        <v>0</v>
      </c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67" t="str">
        <f t="shared" si="36"/>
        <v>NO</v>
      </c>
      <c r="ED205" s="67" t="str">
        <f t="shared" si="37"/>
        <v>NO</v>
      </c>
      <c r="EE205" s="67" t="str">
        <f t="shared" si="38"/>
        <v>CUMPLE</v>
      </c>
      <c r="EF205" s="67" t="b">
        <f t="shared" si="39"/>
        <v>0</v>
      </c>
      <c r="EG205" s="67">
        <v>250</v>
      </c>
      <c r="EH205" s="67" t="b">
        <f t="shared" si="40"/>
        <v>0</v>
      </c>
      <c r="EI205" s="67">
        <v>250</v>
      </c>
      <c r="EJ205" s="67" t="b">
        <f t="shared" si="41"/>
        <v>0</v>
      </c>
      <c r="EK205" s="56">
        <v>8191929</v>
      </c>
      <c r="EL205" s="67" t="b">
        <f t="shared" si="42"/>
        <v>0</v>
      </c>
      <c r="EM205" s="66"/>
      <c r="EN205" s="68" t="str">
        <f t="shared" si="43"/>
        <v>CUMPLE</v>
      </c>
    </row>
    <row r="206" spans="1:144" s="57" customFormat="1" ht="12.75" hidden="1" x14ac:dyDescent="0.2">
      <c r="A206" s="11"/>
      <c r="B206" s="6"/>
      <c r="C206" s="6"/>
      <c r="D206" s="11"/>
      <c r="E206" s="12"/>
      <c r="F206" s="13">
        <f t="shared" si="33"/>
        <v>0</v>
      </c>
      <c r="G206" s="13">
        <f t="shared" si="34"/>
        <v>0</v>
      </c>
      <c r="H206" s="27">
        <f t="shared" si="35"/>
        <v>0</v>
      </c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67" t="str">
        <f t="shared" si="36"/>
        <v>NO</v>
      </c>
      <c r="ED206" s="67" t="str">
        <f t="shared" si="37"/>
        <v>NO</v>
      </c>
      <c r="EE206" s="67" t="str">
        <f t="shared" si="38"/>
        <v>CUMPLE</v>
      </c>
      <c r="EF206" s="67" t="b">
        <f t="shared" si="39"/>
        <v>0</v>
      </c>
      <c r="EG206" s="67">
        <v>251</v>
      </c>
      <c r="EH206" s="67" t="b">
        <f t="shared" si="40"/>
        <v>0</v>
      </c>
      <c r="EI206" s="67">
        <v>251</v>
      </c>
      <c r="EJ206" s="67" t="b">
        <f t="shared" si="41"/>
        <v>0</v>
      </c>
      <c r="EK206" s="56">
        <v>8191930</v>
      </c>
      <c r="EL206" s="67" t="b">
        <f t="shared" si="42"/>
        <v>0</v>
      </c>
      <c r="EM206" s="66"/>
      <c r="EN206" s="68" t="str">
        <f t="shared" si="43"/>
        <v>CUMPLE</v>
      </c>
    </row>
    <row r="207" spans="1:144" s="57" customFormat="1" ht="12.75" hidden="1" x14ac:dyDescent="0.2">
      <c r="A207" s="11"/>
      <c r="B207" s="6"/>
      <c r="C207" s="6"/>
      <c r="D207" s="11"/>
      <c r="E207" s="12"/>
      <c r="F207" s="13">
        <f t="shared" si="33"/>
        <v>0</v>
      </c>
      <c r="G207" s="13">
        <f t="shared" si="34"/>
        <v>0</v>
      </c>
      <c r="H207" s="27">
        <f t="shared" si="35"/>
        <v>0</v>
      </c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67" t="str">
        <f t="shared" si="36"/>
        <v>NO</v>
      </c>
      <c r="ED207" s="67" t="str">
        <f t="shared" si="37"/>
        <v>NO</v>
      </c>
      <c r="EE207" s="67" t="str">
        <f t="shared" si="38"/>
        <v>CUMPLE</v>
      </c>
      <c r="EF207" s="67" t="b">
        <f t="shared" si="39"/>
        <v>0</v>
      </c>
      <c r="EG207" s="67">
        <v>252</v>
      </c>
      <c r="EH207" s="67" t="b">
        <f t="shared" si="40"/>
        <v>0</v>
      </c>
      <c r="EI207" s="67">
        <v>252</v>
      </c>
      <c r="EJ207" s="67" t="b">
        <f t="shared" si="41"/>
        <v>0</v>
      </c>
      <c r="EK207" s="56">
        <v>8191931</v>
      </c>
      <c r="EL207" s="67" t="b">
        <f t="shared" si="42"/>
        <v>0</v>
      </c>
      <c r="EM207" s="66"/>
      <c r="EN207" s="68" t="str">
        <f t="shared" si="43"/>
        <v>CUMPLE</v>
      </c>
    </row>
    <row r="208" spans="1:144" s="57" customFormat="1" ht="12.75" hidden="1" x14ac:dyDescent="0.2">
      <c r="A208" s="11"/>
      <c r="B208" s="6"/>
      <c r="C208" s="6"/>
      <c r="D208" s="11"/>
      <c r="E208" s="12"/>
      <c r="F208" s="13">
        <f t="shared" si="33"/>
        <v>0</v>
      </c>
      <c r="G208" s="13">
        <f t="shared" si="34"/>
        <v>0</v>
      </c>
      <c r="H208" s="27">
        <f t="shared" si="35"/>
        <v>0</v>
      </c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67" t="str">
        <f t="shared" si="36"/>
        <v>NO</v>
      </c>
      <c r="ED208" s="67" t="str">
        <f t="shared" si="37"/>
        <v>NO</v>
      </c>
      <c r="EE208" s="67" t="str">
        <f t="shared" si="38"/>
        <v>CUMPLE</v>
      </c>
      <c r="EF208" s="67" t="b">
        <f t="shared" si="39"/>
        <v>0</v>
      </c>
      <c r="EG208" s="67">
        <v>253</v>
      </c>
      <c r="EH208" s="67" t="b">
        <f t="shared" si="40"/>
        <v>0</v>
      </c>
      <c r="EI208" s="67">
        <v>253</v>
      </c>
      <c r="EJ208" s="67" t="b">
        <f t="shared" si="41"/>
        <v>0</v>
      </c>
      <c r="EK208" s="56">
        <v>8191932</v>
      </c>
      <c r="EL208" s="67" t="b">
        <f t="shared" si="42"/>
        <v>0</v>
      </c>
      <c r="EM208" s="66"/>
      <c r="EN208" s="68" t="str">
        <f t="shared" si="43"/>
        <v>CUMPLE</v>
      </c>
    </row>
    <row r="209" spans="1:144" s="57" customFormat="1" ht="12.75" hidden="1" x14ac:dyDescent="0.2">
      <c r="A209" s="11"/>
      <c r="B209" s="6"/>
      <c r="C209" s="6"/>
      <c r="D209" s="11"/>
      <c r="E209" s="12"/>
      <c r="F209" s="13">
        <f t="shared" si="33"/>
        <v>0</v>
      </c>
      <c r="G209" s="13">
        <f t="shared" si="34"/>
        <v>0</v>
      </c>
      <c r="H209" s="27">
        <f t="shared" si="35"/>
        <v>0</v>
      </c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67" t="str">
        <f t="shared" si="36"/>
        <v>NO</v>
      </c>
      <c r="ED209" s="67" t="str">
        <f t="shared" si="37"/>
        <v>NO</v>
      </c>
      <c r="EE209" s="67" t="str">
        <f t="shared" si="38"/>
        <v>CUMPLE</v>
      </c>
      <c r="EF209" s="67" t="b">
        <f t="shared" si="39"/>
        <v>0</v>
      </c>
      <c r="EG209" s="67">
        <v>254</v>
      </c>
      <c r="EH209" s="67" t="b">
        <f t="shared" si="40"/>
        <v>0</v>
      </c>
      <c r="EI209" s="67">
        <v>254</v>
      </c>
      <c r="EJ209" s="67" t="b">
        <f t="shared" si="41"/>
        <v>0</v>
      </c>
      <c r="EK209" s="56">
        <v>8191933</v>
      </c>
      <c r="EL209" s="67" t="b">
        <f t="shared" si="42"/>
        <v>0</v>
      </c>
      <c r="EM209" s="66"/>
      <c r="EN209" s="68" t="str">
        <f t="shared" si="43"/>
        <v>CUMPLE</v>
      </c>
    </row>
    <row r="210" spans="1:144" s="57" customFormat="1" ht="12.75" hidden="1" x14ac:dyDescent="0.2">
      <c r="A210" s="11"/>
      <c r="B210" s="6"/>
      <c r="C210" s="6"/>
      <c r="D210" s="11"/>
      <c r="E210" s="12"/>
      <c r="F210" s="13">
        <f t="shared" si="33"/>
        <v>0</v>
      </c>
      <c r="G210" s="13">
        <f t="shared" si="34"/>
        <v>0</v>
      </c>
      <c r="H210" s="27">
        <f t="shared" si="35"/>
        <v>0</v>
      </c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67" t="str">
        <f t="shared" si="36"/>
        <v>NO</v>
      </c>
      <c r="ED210" s="67" t="str">
        <f t="shared" si="37"/>
        <v>NO</v>
      </c>
      <c r="EE210" s="67" t="str">
        <f t="shared" si="38"/>
        <v>CUMPLE</v>
      </c>
      <c r="EF210" s="67" t="b">
        <f t="shared" si="39"/>
        <v>0</v>
      </c>
      <c r="EG210" s="67">
        <v>255</v>
      </c>
      <c r="EH210" s="67" t="b">
        <f t="shared" si="40"/>
        <v>0</v>
      </c>
      <c r="EI210" s="67">
        <v>255</v>
      </c>
      <c r="EJ210" s="67" t="b">
        <f t="shared" si="41"/>
        <v>0</v>
      </c>
      <c r="EK210" s="56">
        <v>8191934</v>
      </c>
      <c r="EL210" s="67" t="b">
        <f t="shared" si="42"/>
        <v>0</v>
      </c>
      <c r="EM210" s="66"/>
      <c r="EN210" s="68" t="str">
        <f t="shared" si="43"/>
        <v>CUMPLE</v>
      </c>
    </row>
    <row r="211" spans="1:144" s="57" customFormat="1" ht="12.75" hidden="1" x14ac:dyDescent="0.2">
      <c r="A211" s="11"/>
      <c r="B211" s="6"/>
      <c r="C211" s="6"/>
      <c r="D211" s="11"/>
      <c r="E211" s="12"/>
      <c r="F211" s="13">
        <f t="shared" si="33"/>
        <v>0</v>
      </c>
      <c r="G211" s="13">
        <f t="shared" si="34"/>
        <v>0</v>
      </c>
      <c r="H211" s="27">
        <f t="shared" si="35"/>
        <v>0</v>
      </c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67" t="str">
        <f t="shared" si="36"/>
        <v>NO</v>
      </c>
      <c r="ED211" s="67" t="str">
        <f t="shared" si="37"/>
        <v>NO</v>
      </c>
      <c r="EE211" s="67" t="str">
        <f t="shared" si="38"/>
        <v>CUMPLE</v>
      </c>
      <c r="EF211" s="67" t="b">
        <f t="shared" si="39"/>
        <v>0</v>
      </c>
      <c r="EG211" s="67">
        <v>256</v>
      </c>
      <c r="EH211" s="67" t="b">
        <f t="shared" si="40"/>
        <v>0</v>
      </c>
      <c r="EI211" s="67">
        <v>256</v>
      </c>
      <c r="EJ211" s="67" t="b">
        <f t="shared" si="41"/>
        <v>0</v>
      </c>
      <c r="EK211" s="56">
        <v>8191935</v>
      </c>
      <c r="EL211" s="67" t="b">
        <f t="shared" si="42"/>
        <v>0</v>
      </c>
      <c r="EM211" s="66"/>
      <c r="EN211" s="68" t="str">
        <f t="shared" si="43"/>
        <v>CUMPLE</v>
      </c>
    </row>
    <row r="212" spans="1:144" s="57" customFormat="1" ht="12.75" hidden="1" x14ac:dyDescent="0.2">
      <c r="A212" s="11"/>
      <c r="B212" s="6"/>
      <c r="C212" s="6"/>
      <c r="D212" s="11"/>
      <c r="E212" s="12"/>
      <c r="F212" s="13">
        <f t="shared" si="33"/>
        <v>0</v>
      </c>
      <c r="G212" s="13">
        <f t="shared" si="34"/>
        <v>0</v>
      </c>
      <c r="H212" s="27">
        <f t="shared" si="35"/>
        <v>0</v>
      </c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67" t="str">
        <f t="shared" si="36"/>
        <v>NO</v>
      </c>
      <c r="ED212" s="67" t="str">
        <f t="shared" si="37"/>
        <v>NO</v>
      </c>
      <c r="EE212" s="67" t="str">
        <f t="shared" si="38"/>
        <v>CUMPLE</v>
      </c>
      <c r="EF212" s="67" t="b">
        <f t="shared" si="39"/>
        <v>0</v>
      </c>
      <c r="EG212" s="67">
        <v>257</v>
      </c>
      <c r="EH212" s="67" t="b">
        <f t="shared" si="40"/>
        <v>0</v>
      </c>
      <c r="EI212" s="67">
        <v>257</v>
      </c>
      <c r="EJ212" s="67" t="b">
        <f t="shared" si="41"/>
        <v>0</v>
      </c>
      <c r="EK212" s="56">
        <v>8191936</v>
      </c>
      <c r="EL212" s="67" t="b">
        <f t="shared" si="42"/>
        <v>0</v>
      </c>
      <c r="EM212" s="66"/>
      <c r="EN212" s="68" t="str">
        <f t="shared" si="43"/>
        <v>CUMPLE</v>
      </c>
    </row>
    <row r="213" spans="1:144" s="57" customFormat="1" ht="12.75" hidden="1" x14ac:dyDescent="0.2">
      <c r="A213" s="11"/>
      <c r="B213" s="6"/>
      <c r="C213" s="6"/>
      <c r="D213" s="11"/>
      <c r="E213" s="12"/>
      <c r="F213" s="13">
        <f t="shared" ref="F213:F276" si="44">+E213*D213</f>
        <v>0</v>
      </c>
      <c r="G213" s="13">
        <f t="shared" ref="G213:G276" si="45">+F213*0.16</f>
        <v>0</v>
      </c>
      <c r="H213" s="27">
        <f t="shared" ref="H213:H276" si="46">+G213+F213</f>
        <v>0</v>
      </c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67" t="str">
        <f t="shared" ref="EC213:EC276" si="47">IF(A213&gt;0.9,"CUMPLE","NO")</f>
        <v>NO</v>
      </c>
      <c r="ED213" s="67" t="str">
        <f t="shared" ref="ED213:ED276" si="48">IF(D213&gt;0.9,"CUMPLE","NO")</f>
        <v>NO</v>
      </c>
      <c r="EE213" s="67" t="str">
        <f t="shared" ref="EE213:EE276" si="49">+IF(EC213=ED213,"CUMPLE")</f>
        <v>CUMPLE</v>
      </c>
      <c r="EF213" s="67" t="b">
        <f t="shared" ref="EF213:EF276" si="50">+IF(E213&gt;0.9,"CUMPLE")</f>
        <v>0</v>
      </c>
      <c r="EG213" s="67">
        <v>258</v>
      </c>
      <c r="EH213" s="67" t="b">
        <f t="shared" ref="EH213:EH276" si="51">+IF(A213=EG213,"CUMPLE")</f>
        <v>0</v>
      </c>
      <c r="EI213" s="67">
        <v>258</v>
      </c>
      <c r="EJ213" s="67" t="b">
        <f t="shared" ref="EJ213:EJ276" si="52">+IF(D213=EI213,"CUMPLE")</f>
        <v>0</v>
      </c>
      <c r="EK213" s="56">
        <v>8191937</v>
      </c>
      <c r="EL213" s="67" t="b">
        <f t="shared" ref="EL213:EL276" si="53">+IF(G213=EK213,"CUMPLE")</f>
        <v>0</v>
      </c>
      <c r="EM213" s="66"/>
      <c r="EN213" s="68" t="str">
        <f t="shared" ref="EN213:EN276" si="54">+IF(EM213=B213,"CUMPLE")</f>
        <v>CUMPLE</v>
      </c>
    </row>
    <row r="214" spans="1:144" s="57" customFormat="1" ht="12.75" hidden="1" x14ac:dyDescent="0.2">
      <c r="A214" s="11"/>
      <c r="B214" s="6"/>
      <c r="C214" s="6"/>
      <c r="D214" s="11"/>
      <c r="E214" s="12"/>
      <c r="F214" s="13">
        <f t="shared" si="44"/>
        <v>0</v>
      </c>
      <c r="G214" s="13">
        <f t="shared" si="45"/>
        <v>0</v>
      </c>
      <c r="H214" s="27">
        <f t="shared" si="46"/>
        <v>0</v>
      </c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67" t="str">
        <f t="shared" si="47"/>
        <v>NO</v>
      </c>
      <c r="ED214" s="67" t="str">
        <f t="shared" si="48"/>
        <v>NO</v>
      </c>
      <c r="EE214" s="67" t="str">
        <f t="shared" si="49"/>
        <v>CUMPLE</v>
      </c>
      <c r="EF214" s="67" t="b">
        <f t="shared" si="50"/>
        <v>0</v>
      </c>
      <c r="EG214" s="67">
        <v>259</v>
      </c>
      <c r="EH214" s="67" t="b">
        <f t="shared" si="51"/>
        <v>0</v>
      </c>
      <c r="EI214" s="67">
        <v>259</v>
      </c>
      <c r="EJ214" s="67" t="b">
        <f t="shared" si="52"/>
        <v>0</v>
      </c>
      <c r="EK214" s="56">
        <v>8191938</v>
      </c>
      <c r="EL214" s="67" t="b">
        <f t="shared" si="53"/>
        <v>0</v>
      </c>
      <c r="EM214" s="66"/>
      <c r="EN214" s="68" t="str">
        <f t="shared" si="54"/>
        <v>CUMPLE</v>
      </c>
    </row>
    <row r="215" spans="1:144" s="57" customFormat="1" ht="12.75" hidden="1" x14ac:dyDescent="0.2">
      <c r="A215" s="11"/>
      <c r="B215" s="6"/>
      <c r="C215" s="6"/>
      <c r="D215" s="11"/>
      <c r="E215" s="12"/>
      <c r="F215" s="13">
        <f t="shared" si="44"/>
        <v>0</v>
      </c>
      <c r="G215" s="13">
        <f t="shared" si="45"/>
        <v>0</v>
      </c>
      <c r="H215" s="27">
        <f t="shared" si="46"/>
        <v>0</v>
      </c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67" t="str">
        <f t="shared" si="47"/>
        <v>NO</v>
      </c>
      <c r="ED215" s="67" t="str">
        <f t="shared" si="48"/>
        <v>NO</v>
      </c>
      <c r="EE215" s="67" t="str">
        <f t="shared" si="49"/>
        <v>CUMPLE</v>
      </c>
      <c r="EF215" s="67" t="b">
        <f t="shared" si="50"/>
        <v>0</v>
      </c>
      <c r="EG215" s="67">
        <v>260</v>
      </c>
      <c r="EH215" s="67" t="b">
        <f t="shared" si="51"/>
        <v>0</v>
      </c>
      <c r="EI215" s="67">
        <v>260</v>
      </c>
      <c r="EJ215" s="67" t="b">
        <f t="shared" si="52"/>
        <v>0</v>
      </c>
      <c r="EK215" s="56">
        <v>8191939</v>
      </c>
      <c r="EL215" s="67" t="b">
        <f t="shared" si="53"/>
        <v>0</v>
      </c>
      <c r="EM215" s="66"/>
      <c r="EN215" s="68" t="str">
        <f t="shared" si="54"/>
        <v>CUMPLE</v>
      </c>
    </row>
    <row r="216" spans="1:144" s="57" customFormat="1" ht="12.75" hidden="1" x14ac:dyDescent="0.2">
      <c r="A216" s="11"/>
      <c r="B216" s="6"/>
      <c r="C216" s="6"/>
      <c r="D216" s="11"/>
      <c r="E216" s="12"/>
      <c r="F216" s="13">
        <f t="shared" si="44"/>
        <v>0</v>
      </c>
      <c r="G216" s="13">
        <f t="shared" si="45"/>
        <v>0</v>
      </c>
      <c r="H216" s="27">
        <f t="shared" si="46"/>
        <v>0</v>
      </c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67" t="str">
        <f t="shared" si="47"/>
        <v>NO</v>
      </c>
      <c r="ED216" s="67" t="str">
        <f t="shared" si="48"/>
        <v>NO</v>
      </c>
      <c r="EE216" s="67" t="str">
        <f t="shared" si="49"/>
        <v>CUMPLE</v>
      </c>
      <c r="EF216" s="67" t="b">
        <f t="shared" si="50"/>
        <v>0</v>
      </c>
      <c r="EG216" s="67">
        <v>261</v>
      </c>
      <c r="EH216" s="67" t="b">
        <f t="shared" si="51"/>
        <v>0</v>
      </c>
      <c r="EI216" s="67">
        <v>261</v>
      </c>
      <c r="EJ216" s="67" t="b">
        <f t="shared" si="52"/>
        <v>0</v>
      </c>
      <c r="EK216" s="56">
        <v>8191940</v>
      </c>
      <c r="EL216" s="67" t="b">
        <f t="shared" si="53"/>
        <v>0</v>
      </c>
      <c r="EM216" s="66"/>
      <c r="EN216" s="68" t="str">
        <f t="shared" si="54"/>
        <v>CUMPLE</v>
      </c>
    </row>
    <row r="217" spans="1:144" s="57" customFormat="1" ht="12.75" hidden="1" x14ac:dyDescent="0.2">
      <c r="A217" s="11"/>
      <c r="B217" s="6"/>
      <c r="C217" s="6"/>
      <c r="D217" s="11"/>
      <c r="E217" s="12"/>
      <c r="F217" s="13">
        <f t="shared" si="44"/>
        <v>0</v>
      </c>
      <c r="G217" s="13">
        <f t="shared" si="45"/>
        <v>0</v>
      </c>
      <c r="H217" s="27">
        <f t="shared" si="46"/>
        <v>0</v>
      </c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67" t="str">
        <f t="shared" si="47"/>
        <v>NO</v>
      </c>
      <c r="ED217" s="67" t="str">
        <f t="shared" si="48"/>
        <v>NO</v>
      </c>
      <c r="EE217" s="67" t="str">
        <f t="shared" si="49"/>
        <v>CUMPLE</v>
      </c>
      <c r="EF217" s="67" t="b">
        <f t="shared" si="50"/>
        <v>0</v>
      </c>
      <c r="EG217" s="67">
        <v>262</v>
      </c>
      <c r="EH217" s="67" t="b">
        <f t="shared" si="51"/>
        <v>0</v>
      </c>
      <c r="EI217" s="67">
        <v>262</v>
      </c>
      <c r="EJ217" s="67" t="b">
        <f t="shared" si="52"/>
        <v>0</v>
      </c>
      <c r="EK217" s="56">
        <v>8191941</v>
      </c>
      <c r="EL217" s="67" t="b">
        <f t="shared" si="53"/>
        <v>0</v>
      </c>
      <c r="EM217" s="66"/>
      <c r="EN217" s="68" t="str">
        <f t="shared" si="54"/>
        <v>CUMPLE</v>
      </c>
    </row>
    <row r="218" spans="1:144" s="57" customFormat="1" ht="12.75" hidden="1" x14ac:dyDescent="0.2">
      <c r="A218" s="11"/>
      <c r="B218" s="6"/>
      <c r="C218" s="6"/>
      <c r="D218" s="11"/>
      <c r="E218" s="12"/>
      <c r="F218" s="13">
        <f t="shared" si="44"/>
        <v>0</v>
      </c>
      <c r="G218" s="13">
        <f t="shared" si="45"/>
        <v>0</v>
      </c>
      <c r="H218" s="27">
        <f t="shared" si="46"/>
        <v>0</v>
      </c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67" t="str">
        <f t="shared" si="47"/>
        <v>NO</v>
      </c>
      <c r="ED218" s="67" t="str">
        <f t="shared" si="48"/>
        <v>NO</v>
      </c>
      <c r="EE218" s="67" t="str">
        <f t="shared" si="49"/>
        <v>CUMPLE</v>
      </c>
      <c r="EF218" s="67" t="b">
        <f t="shared" si="50"/>
        <v>0</v>
      </c>
      <c r="EG218" s="67">
        <v>263</v>
      </c>
      <c r="EH218" s="67" t="b">
        <f t="shared" si="51"/>
        <v>0</v>
      </c>
      <c r="EI218" s="67">
        <v>263</v>
      </c>
      <c r="EJ218" s="67" t="b">
        <f t="shared" si="52"/>
        <v>0</v>
      </c>
      <c r="EK218" s="56">
        <v>8191942</v>
      </c>
      <c r="EL218" s="67" t="b">
        <f t="shared" si="53"/>
        <v>0</v>
      </c>
      <c r="EM218" s="66"/>
      <c r="EN218" s="68" t="str">
        <f t="shared" si="54"/>
        <v>CUMPLE</v>
      </c>
    </row>
    <row r="219" spans="1:144" s="57" customFormat="1" ht="12.75" hidden="1" x14ac:dyDescent="0.2">
      <c r="A219" s="11"/>
      <c r="B219" s="6"/>
      <c r="C219" s="6"/>
      <c r="D219" s="11"/>
      <c r="E219" s="12"/>
      <c r="F219" s="13">
        <f t="shared" si="44"/>
        <v>0</v>
      </c>
      <c r="G219" s="13">
        <f t="shared" si="45"/>
        <v>0</v>
      </c>
      <c r="H219" s="27">
        <f t="shared" si="46"/>
        <v>0</v>
      </c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67" t="str">
        <f t="shared" si="47"/>
        <v>NO</v>
      </c>
      <c r="ED219" s="67" t="str">
        <f t="shared" si="48"/>
        <v>NO</v>
      </c>
      <c r="EE219" s="67" t="str">
        <f t="shared" si="49"/>
        <v>CUMPLE</v>
      </c>
      <c r="EF219" s="67" t="b">
        <f t="shared" si="50"/>
        <v>0</v>
      </c>
      <c r="EG219" s="67">
        <v>264</v>
      </c>
      <c r="EH219" s="67" t="b">
        <f t="shared" si="51"/>
        <v>0</v>
      </c>
      <c r="EI219" s="67">
        <v>264</v>
      </c>
      <c r="EJ219" s="67" t="b">
        <f t="shared" si="52"/>
        <v>0</v>
      </c>
      <c r="EK219" s="56">
        <v>8191943</v>
      </c>
      <c r="EL219" s="67" t="b">
        <f t="shared" si="53"/>
        <v>0</v>
      </c>
      <c r="EM219" s="66"/>
      <c r="EN219" s="68" t="str">
        <f t="shared" si="54"/>
        <v>CUMPLE</v>
      </c>
    </row>
    <row r="220" spans="1:144" s="57" customFormat="1" ht="12.75" hidden="1" x14ac:dyDescent="0.2">
      <c r="A220" s="11"/>
      <c r="B220" s="6"/>
      <c r="C220" s="6"/>
      <c r="D220" s="11"/>
      <c r="E220" s="12"/>
      <c r="F220" s="13">
        <f t="shared" si="44"/>
        <v>0</v>
      </c>
      <c r="G220" s="13">
        <f t="shared" si="45"/>
        <v>0</v>
      </c>
      <c r="H220" s="27">
        <f t="shared" si="46"/>
        <v>0</v>
      </c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67" t="str">
        <f t="shared" si="47"/>
        <v>NO</v>
      </c>
      <c r="ED220" s="67" t="str">
        <f t="shared" si="48"/>
        <v>NO</v>
      </c>
      <c r="EE220" s="67" t="str">
        <f t="shared" si="49"/>
        <v>CUMPLE</v>
      </c>
      <c r="EF220" s="67" t="b">
        <f t="shared" si="50"/>
        <v>0</v>
      </c>
      <c r="EG220" s="67">
        <v>265</v>
      </c>
      <c r="EH220" s="67" t="b">
        <f t="shared" si="51"/>
        <v>0</v>
      </c>
      <c r="EI220" s="67">
        <v>265</v>
      </c>
      <c r="EJ220" s="67" t="b">
        <f t="shared" si="52"/>
        <v>0</v>
      </c>
      <c r="EK220" s="56">
        <v>8191944</v>
      </c>
      <c r="EL220" s="67" t="b">
        <f t="shared" si="53"/>
        <v>0</v>
      </c>
      <c r="EM220" s="66"/>
      <c r="EN220" s="68" t="str">
        <f t="shared" si="54"/>
        <v>CUMPLE</v>
      </c>
    </row>
    <row r="221" spans="1:144" s="57" customFormat="1" ht="12.75" hidden="1" x14ac:dyDescent="0.2">
      <c r="A221" s="11"/>
      <c r="B221" s="3"/>
      <c r="C221" s="3"/>
      <c r="D221" s="11"/>
      <c r="E221" s="12"/>
      <c r="F221" s="13">
        <f t="shared" si="44"/>
        <v>0</v>
      </c>
      <c r="G221" s="13">
        <f t="shared" si="45"/>
        <v>0</v>
      </c>
      <c r="H221" s="27">
        <f t="shared" si="46"/>
        <v>0</v>
      </c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67" t="str">
        <f t="shared" si="47"/>
        <v>NO</v>
      </c>
      <c r="ED221" s="67" t="str">
        <f t="shared" si="48"/>
        <v>NO</v>
      </c>
      <c r="EE221" s="67" t="str">
        <f t="shared" si="49"/>
        <v>CUMPLE</v>
      </c>
      <c r="EF221" s="67" t="b">
        <f t="shared" si="50"/>
        <v>0</v>
      </c>
      <c r="EG221" s="67">
        <v>266</v>
      </c>
      <c r="EH221" s="67" t="b">
        <f t="shared" si="51"/>
        <v>0</v>
      </c>
      <c r="EI221" s="67">
        <v>266</v>
      </c>
      <c r="EJ221" s="67" t="b">
        <f t="shared" si="52"/>
        <v>0</v>
      </c>
      <c r="EK221" s="56">
        <v>8191945</v>
      </c>
      <c r="EL221" s="67" t="b">
        <f t="shared" si="53"/>
        <v>0</v>
      </c>
      <c r="EM221" s="66"/>
      <c r="EN221" s="68" t="str">
        <f t="shared" si="54"/>
        <v>CUMPLE</v>
      </c>
    </row>
    <row r="222" spans="1:144" s="57" customFormat="1" ht="12.75" hidden="1" x14ac:dyDescent="0.2">
      <c r="A222" s="11"/>
      <c r="B222" s="3"/>
      <c r="C222" s="3"/>
      <c r="D222" s="11"/>
      <c r="E222" s="12"/>
      <c r="F222" s="13">
        <f t="shared" si="44"/>
        <v>0</v>
      </c>
      <c r="G222" s="13">
        <f t="shared" si="45"/>
        <v>0</v>
      </c>
      <c r="H222" s="27">
        <f t="shared" si="46"/>
        <v>0</v>
      </c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67" t="str">
        <f t="shared" si="47"/>
        <v>NO</v>
      </c>
      <c r="ED222" s="67" t="str">
        <f t="shared" si="48"/>
        <v>NO</v>
      </c>
      <c r="EE222" s="67" t="str">
        <f t="shared" si="49"/>
        <v>CUMPLE</v>
      </c>
      <c r="EF222" s="67" t="b">
        <f t="shared" si="50"/>
        <v>0</v>
      </c>
      <c r="EG222" s="67">
        <v>267</v>
      </c>
      <c r="EH222" s="67" t="b">
        <f t="shared" si="51"/>
        <v>0</v>
      </c>
      <c r="EI222" s="67">
        <v>267</v>
      </c>
      <c r="EJ222" s="67" t="b">
        <f t="shared" si="52"/>
        <v>0</v>
      </c>
      <c r="EK222" s="56">
        <v>8191946</v>
      </c>
      <c r="EL222" s="67" t="b">
        <f t="shared" si="53"/>
        <v>0</v>
      </c>
      <c r="EM222" s="66"/>
      <c r="EN222" s="68" t="str">
        <f t="shared" si="54"/>
        <v>CUMPLE</v>
      </c>
    </row>
    <row r="223" spans="1:144" s="57" customFormat="1" ht="12.75" hidden="1" x14ac:dyDescent="0.2">
      <c r="A223" s="54"/>
      <c r="B223" s="54"/>
      <c r="C223" s="54"/>
      <c r="D223" s="54"/>
      <c r="E223" s="54"/>
      <c r="F223" s="13">
        <f t="shared" si="44"/>
        <v>0</v>
      </c>
      <c r="G223" s="13">
        <f t="shared" si="45"/>
        <v>0</v>
      </c>
      <c r="H223" s="27">
        <f t="shared" si="46"/>
        <v>0</v>
      </c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67" t="str">
        <f t="shared" si="47"/>
        <v>NO</v>
      </c>
      <c r="ED223" s="67" t="str">
        <f t="shared" si="48"/>
        <v>NO</v>
      </c>
      <c r="EE223" s="67" t="str">
        <f t="shared" si="49"/>
        <v>CUMPLE</v>
      </c>
      <c r="EF223" s="67" t="b">
        <f t="shared" si="50"/>
        <v>0</v>
      </c>
      <c r="EG223" s="67">
        <v>268</v>
      </c>
      <c r="EH223" s="67" t="b">
        <f t="shared" si="51"/>
        <v>0</v>
      </c>
      <c r="EI223" s="67">
        <v>268</v>
      </c>
      <c r="EJ223" s="67" t="b">
        <f t="shared" si="52"/>
        <v>0</v>
      </c>
      <c r="EK223" s="56">
        <v>8191947</v>
      </c>
      <c r="EL223" s="67" t="b">
        <f t="shared" si="53"/>
        <v>0</v>
      </c>
      <c r="EM223" s="66"/>
      <c r="EN223" s="68" t="str">
        <f t="shared" si="54"/>
        <v>CUMPLE</v>
      </c>
    </row>
    <row r="224" spans="1:144" s="57" customFormat="1" ht="12.75" hidden="1" x14ac:dyDescent="0.2">
      <c r="A224" s="11"/>
      <c r="B224" s="3"/>
      <c r="C224" s="3"/>
      <c r="D224" s="9"/>
      <c r="E224" s="10"/>
      <c r="F224" s="13">
        <f t="shared" si="44"/>
        <v>0</v>
      </c>
      <c r="G224" s="13">
        <f t="shared" si="45"/>
        <v>0</v>
      </c>
      <c r="H224" s="27">
        <f t="shared" si="46"/>
        <v>0</v>
      </c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67" t="str">
        <f t="shared" si="47"/>
        <v>NO</v>
      </c>
      <c r="ED224" s="67" t="str">
        <f t="shared" si="48"/>
        <v>NO</v>
      </c>
      <c r="EE224" s="67" t="str">
        <f t="shared" si="49"/>
        <v>CUMPLE</v>
      </c>
      <c r="EF224" s="67" t="b">
        <f t="shared" si="50"/>
        <v>0</v>
      </c>
      <c r="EG224" s="67">
        <v>269</v>
      </c>
      <c r="EH224" s="67" t="b">
        <f t="shared" si="51"/>
        <v>0</v>
      </c>
      <c r="EI224" s="67">
        <v>269</v>
      </c>
      <c r="EJ224" s="67" t="b">
        <f t="shared" si="52"/>
        <v>0</v>
      </c>
      <c r="EK224" s="56">
        <v>8191948</v>
      </c>
      <c r="EL224" s="67" t="b">
        <f t="shared" si="53"/>
        <v>0</v>
      </c>
      <c r="EM224" s="66"/>
      <c r="EN224" s="68" t="str">
        <f t="shared" si="54"/>
        <v>CUMPLE</v>
      </c>
    </row>
    <row r="225" spans="1:144" s="57" customFormat="1" ht="12.75" hidden="1" x14ac:dyDescent="0.2">
      <c r="A225" s="11"/>
      <c r="B225" s="6"/>
      <c r="C225" s="6"/>
      <c r="D225" s="30"/>
      <c r="E225" s="31"/>
      <c r="F225" s="13">
        <f t="shared" si="44"/>
        <v>0</v>
      </c>
      <c r="G225" s="13">
        <f t="shared" si="45"/>
        <v>0</v>
      </c>
      <c r="H225" s="27">
        <f t="shared" si="46"/>
        <v>0</v>
      </c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F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6"/>
      <c r="DE225" s="56"/>
      <c r="DF225" s="56"/>
      <c r="DG225" s="56"/>
      <c r="DH225" s="56"/>
      <c r="DI225" s="56"/>
      <c r="DJ225" s="56"/>
      <c r="DK225" s="56"/>
      <c r="DL225" s="56"/>
      <c r="DM225" s="56"/>
      <c r="DN225" s="56"/>
      <c r="DO225" s="56"/>
      <c r="DP225" s="56"/>
      <c r="DQ225" s="56"/>
      <c r="DR225" s="56"/>
      <c r="DS225" s="56"/>
      <c r="DT225" s="56"/>
      <c r="DU225" s="56"/>
      <c r="DV225" s="56"/>
      <c r="DW225" s="56"/>
      <c r="DX225" s="56"/>
      <c r="DY225" s="56"/>
      <c r="DZ225" s="56"/>
      <c r="EA225" s="56"/>
      <c r="EB225" s="56"/>
      <c r="EC225" s="67" t="str">
        <f t="shared" si="47"/>
        <v>NO</v>
      </c>
      <c r="ED225" s="67" t="str">
        <f t="shared" si="48"/>
        <v>NO</v>
      </c>
      <c r="EE225" s="67" t="str">
        <f t="shared" si="49"/>
        <v>CUMPLE</v>
      </c>
      <c r="EF225" s="67" t="b">
        <f t="shared" si="50"/>
        <v>0</v>
      </c>
      <c r="EG225" s="67">
        <v>270</v>
      </c>
      <c r="EH225" s="67" t="b">
        <f t="shared" si="51"/>
        <v>0</v>
      </c>
      <c r="EI225" s="67">
        <v>270</v>
      </c>
      <c r="EJ225" s="67" t="b">
        <f t="shared" si="52"/>
        <v>0</v>
      </c>
      <c r="EK225" s="56">
        <v>8191949</v>
      </c>
      <c r="EL225" s="67" t="b">
        <f t="shared" si="53"/>
        <v>0</v>
      </c>
      <c r="EM225" s="66"/>
      <c r="EN225" s="68" t="str">
        <f t="shared" si="54"/>
        <v>CUMPLE</v>
      </c>
    </row>
    <row r="226" spans="1:144" s="57" customFormat="1" ht="12.75" hidden="1" x14ac:dyDescent="0.2">
      <c r="A226" s="11"/>
      <c r="B226" s="6"/>
      <c r="C226" s="6"/>
      <c r="D226" s="30"/>
      <c r="E226" s="31"/>
      <c r="F226" s="13">
        <f t="shared" si="44"/>
        <v>0</v>
      </c>
      <c r="G226" s="13">
        <f t="shared" si="45"/>
        <v>0</v>
      </c>
      <c r="H226" s="27">
        <f t="shared" si="46"/>
        <v>0</v>
      </c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67" t="str">
        <f t="shared" si="47"/>
        <v>NO</v>
      </c>
      <c r="ED226" s="67" t="str">
        <f t="shared" si="48"/>
        <v>NO</v>
      </c>
      <c r="EE226" s="67" t="str">
        <f t="shared" si="49"/>
        <v>CUMPLE</v>
      </c>
      <c r="EF226" s="67" t="b">
        <f t="shared" si="50"/>
        <v>0</v>
      </c>
      <c r="EG226" s="67">
        <v>271</v>
      </c>
      <c r="EH226" s="67" t="b">
        <f t="shared" si="51"/>
        <v>0</v>
      </c>
      <c r="EI226" s="67">
        <v>271</v>
      </c>
      <c r="EJ226" s="67" t="b">
        <f t="shared" si="52"/>
        <v>0</v>
      </c>
      <c r="EK226" s="56">
        <v>8191950</v>
      </c>
      <c r="EL226" s="67" t="b">
        <f t="shared" si="53"/>
        <v>0</v>
      </c>
      <c r="EM226" s="66"/>
      <c r="EN226" s="68" t="str">
        <f t="shared" si="54"/>
        <v>CUMPLE</v>
      </c>
    </row>
    <row r="227" spans="1:144" s="57" customFormat="1" ht="12.75" hidden="1" x14ac:dyDescent="0.2">
      <c r="A227" s="11"/>
      <c r="B227" s="6"/>
      <c r="C227" s="6"/>
      <c r="D227" s="11"/>
      <c r="E227" s="12"/>
      <c r="F227" s="13">
        <f t="shared" si="44"/>
        <v>0</v>
      </c>
      <c r="G227" s="13">
        <f t="shared" si="45"/>
        <v>0</v>
      </c>
      <c r="H227" s="27">
        <f t="shared" si="46"/>
        <v>0</v>
      </c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67" t="str">
        <f t="shared" si="47"/>
        <v>NO</v>
      </c>
      <c r="ED227" s="67" t="str">
        <f t="shared" si="48"/>
        <v>NO</v>
      </c>
      <c r="EE227" s="67" t="str">
        <f t="shared" si="49"/>
        <v>CUMPLE</v>
      </c>
      <c r="EF227" s="67" t="b">
        <f t="shared" si="50"/>
        <v>0</v>
      </c>
      <c r="EG227" s="67">
        <v>272</v>
      </c>
      <c r="EH227" s="67" t="b">
        <f t="shared" si="51"/>
        <v>0</v>
      </c>
      <c r="EI227" s="67">
        <v>272</v>
      </c>
      <c r="EJ227" s="67" t="b">
        <f t="shared" si="52"/>
        <v>0</v>
      </c>
      <c r="EK227" s="56">
        <v>8191951</v>
      </c>
      <c r="EL227" s="67" t="b">
        <f t="shared" si="53"/>
        <v>0</v>
      </c>
      <c r="EM227" s="66"/>
      <c r="EN227" s="68" t="str">
        <f t="shared" si="54"/>
        <v>CUMPLE</v>
      </c>
    </row>
    <row r="228" spans="1:144" s="57" customFormat="1" ht="12.75" hidden="1" x14ac:dyDescent="0.2">
      <c r="A228" s="11"/>
      <c r="B228" s="6"/>
      <c r="C228" s="6"/>
      <c r="D228" s="30"/>
      <c r="E228" s="31"/>
      <c r="F228" s="13">
        <f t="shared" si="44"/>
        <v>0</v>
      </c>
      <c r="G228" s="13">
        <f t="shared" si="45"/>
        <v>0</v>
      </c>
      <c r="H228" s="27">
        <f t="shared" si="46"/>
        <v>0</v>
      </c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67" t="str">
        <f t="shared" si="47"/>
        <v>NO</v>
      </c>
      <c r="ED228" s="67" t="str">
        <f t="shared" si="48"/>
        <v>NO</v>
      </c>
      <c r="EE228" s="67" t="str">
        <f t="shared" si="49"/>
        <v>CUMPLE</v>
      </c>
      <c r="EF228" s="67" t="b">
        <f t="shared" si="50"/>
        <v>0</v>
      </c>
      <c r="EG228" s="67">
        <v>273</v>
      </c>
      <c r="EH228" s="67" t="b">
        <f t="shared" si="51"/>
        <v>0</v>
      </c>
      <c r="EI228" s="67">
        <v>273</v>
      </c>
      <c r="EJ228" s="67" t="b">
        <f t="shared" si="52"/>
        <v>0</v>
      </c>
      <c r="EK228" s="56">
        <v>8191952</v>
      </c>
      <c r="EL228" s="67" t="b">
        <f t="shared" si="53"/>
        <v>0</v>
      </c>
      <c r="EM228" s="66"/>
      <c r="EN228" s="68" t="str">
        <f t="shared" si="54"/>
        <v>CUMPLE</v>
      </c>
    </row>
    <row r="229" spans="1:144" s="57" customFormat="1" ht="12.75" hidden="1" x14ac:dyDescent="0.2">
      <c r="A229" s="11"/>
      <c r="B229" s="6"/>
      <c r="C229" s="6"/>
      <c r="D229" s="30"/>
      <c r="E229" s="31"/>
      <c r="F229" s="13">
        <f t="shared" si="44"/>
        <v>0</v>
      </c>
      <c r="G229" s="13">
        <f t="shared" si="45"/>
        <v>0</v>
      </c>
      <c r="H229" s="27">
        <f t="shared" si="46"/>
        <v>0</v>
      </c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67" t="str">
        <f t="shared" si="47"/>
        <v>NO</v>
      </c>
      <c r="ED229" s="67" t="str">
        <f t="shared" si="48"/>
        <v>NO</v>
      </c>
      <c r="EE229" s="67" t="str">
        <f t="shared" si="49"/>
        <v>CUMPLE</v>
      </c>
      <c r="EF229" s="67" t="b">
        <f t="shared" si="50"/>
        <v>0</v>
      </c>
      <c r="EG229" s="67">
        <v>274</v>
      </c>
      <c r="EH229" s="67" t="b">
        <f t="shared" si="51"/>
        <v>0</v>
      </c>
      <c r="EI229" s="67">
        <v>274</v>
      </c>
      <c r="EJ229" s="67" t="b">
        <f t="shared" si="52"/>
        <v>0</v>
      </c>
      <c r="EK229" s="56">
        <v>8191953</v>
      </c>
      <c r="EL229" s="67" t="b">
        <f t="shared" si="53"/>
        <v>0</v>
      </c>
      <c r="EM229" s="66"/>
      <c r="EN229" s="68" t="str">
        <f t="shared" si="54"/>
        <v>CUMPLE</v>
      </c>
    </row>
    <row r="230" spans="1:144" s="57" customFormat="1" ht="12.75" hidden="1" x14ac:dyDescent="0.2">
      <c r="A230" s="11"/>
      <c r="B230" s="6"/>
      <c r="C230" s="6"/>
      <c r="D230" s="30"/>
      <c r="E230" s="31"/>
      <c r="F230" s="13">
        <f t="shared" si="44"/>
        <v>0</v>
      </c>
      <c r="G230" s="13">
        <f t="shared" si="45"/>
        <v>0</v>
      </c>
      <c r="H230" s="27">
        <f t="shared" si="46"/>
        <v>0</v>
      </c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67" t="str">
        <f t="shared" si="47"/>
        <v>NO</v>
      </c>
      <c r="ED230" s="67" t="str">
        <f t="shared" si="48"/>
        <v>NO</v>
      </c>
      <c r="EE230" s="67" t="str">
        <f t="shared" si="49"/>
        <v>CUMPLE</v>
      </c>
      <c r="EF230" s="67" t="b">
        <f t="shared" si="50"/>
        <v>0</v>
      </c>
      <c r="EG230" s="67">
        <v>275</v>
      </c>
      <c r="EH230" s="67" t="b">
        <f t="shared" si="51"/>
        <v>0</v>
      </c>
      <c r="EI230" s="67">
        <v>275</v>
      </c>
      <c r="EJ230" s="67" t="b">
        <f t="shared" si="52"/>
        <v>0</v>
      </c>
      <c r="EK230" s="56">
        <v>8191954</v>
      </c>
      <c r="EL230" s="67" t="b">
        <f t="shared" si="53"/>
        <v>0</v>
      </c>
      <c r="EM230" s="66"/>
      <c r="EN230" s="68" t="str">
        <f t="shared" si="54"/>
        <v>CUMPLE</v>
      </c>
    </row>
    <row r="231" spans="1:144" s="57" customFormat="1" ht="12.75" hidden="1" x14ac:dyDescent="0.2">
      <c r="A231" s="11"/>
      <c r="B231" s="6"/>
      <c r="C231" s="6"/>
      <c r="D231" s="30"/>
      <c r="E231" s="31"/>
      <c r="F231" s="13">
        <f t="shared" si="44"/>
        <v>0</v>
      </c>
      <c r="G231" s="13">
        <f t="shared" si="45"/>
        <v>0</v>
      </c>
      <c r="H231" s="27">
        <f t="shared" si="46"/>
        <v>0</v>
      </c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67" t="str">
        <f t="shared" si="47"/>
        <v>NO</v>
      </c>
      <c r="ED231" s="67" t="str">
        <f t="shared" si="48"/>
        <v>NO</v>
      </c>
      <c r="EE231" s="67" t="str">
        <f t="shared" si="49"/>
        <v>CUMPLE</v>
      </c>
      <c r="EF231" s="67" t="b">
        <f t="shared" si="50"/>
        <v>0</v>
      </c>
      <c r="EG231" s="67">
        <v>276</v>
      </c>
      <c r="EH231" s="67" t="b">
        <f t="shared" si="51"/>
        <v>0</v>
      </c>
      <c r="EI231" s="67">
        <v>276</v>
      </c>
      <c r="EJ231" s="67" t="b">
        <f t="shared" si="52"/>
        <v>0</v>
      </c>
      <c r="EK231" s="56">
        <v>8191955</v>
      </c>
      <c r="EL231" s="67" t="b">
        <f t="shared" si="53"/>
        <v>0</v>
      </c>
      <c r="EM231" s="66"/>
      <c r="EN231" s="68" t="str">
        <f t="shared" si="54"/>
        <v>CUMPLE</v>
      </c>
    </row>
    <row r="232" spans="1:144" s="57" customFormat="1" ht="12.75" hidden="1" x14ac:dyDescent="0.2">
      <c r="A232" s="11"/>
      <c r="B232" s="6"/>
      <c r="C232" s="6"/>
      <c r="D232" s="30"/>
      <c r="E232" s="31"/>
      <c r="F232" s="13">
        <f t="shared" si="44"/>
        <v>0</v>
      </c>
      <c r="G232" s="13">
        <f t="shared" si="45"/>
        <v>0</v>
      </c>
      <c r="H232" s="27">
        <f t="shared" si="46"/>
        <v>0</v>
      </c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67" t="str">
        <f t="shared" si="47"/>
        <v>NO</v>
      </c>
      <c r="ED232" s="67" t="str">
        <f t="shared" si="48"/>
        <v>NO</v>
      </c>
      <c r="EE232" s="67" t="str">
        <f t="shared" si="49"/>
        <v>CUMPLE</v>
      </c>
      <c r="EF232" s="67" t="b">
        <f t="shared" si="50"/>
        <v>0</v>
      </c>
      <c r="EG232" s="67">
        <v>277</v>
      </c>
      <c r="EH232" s="67" t="b">
        <f t="shared" si="51"/>
        <v>0</v>
      </c>
      <c r="EI232" s="67">
        <v>277</v>
      </c>
      <c r="EJ232" s="67" t="b">
        <f t="shared" si="52"/>
        <v>0</v>
      </c>
      <c r="EK232" s="56">
        <v>8191956</v>
      </c>
      <c r="EL232" s="67" t="b">
        <f t="shared" si="53"/>
        <v>0</v>
      </c>
      <c r="EM232" s="66"/>
      <c r="EN232" s="68" t="str">
        <f t="shared" si="54"/>
        <v>CUMPLE</v>
      </c>
    </row>
    <row r="233" spans="1:144" s="57" customFormat="1" ht="12.75" hidden="1" x14ac:dyDescent="0.2">
      <c r="A233" s="11"/>
      <c r="B233" s="6"/>
      <c r="C233" s="6"/>
      <c r="D233" s="11"/>
      <c r="E233" s="12"/>
      <c r="F233" s="13">
        <f t="shared" si="44"/>
        <v>0</v>
      </c>
      <c r="G233" s="13">
        <f t="shared" si="45"/>
        <v>0</v>
      </c>
      <c r="H233" s="27">
        <f t="shared" si="46"/>
        <v>0</v>
      </c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67" t="str">
        <f t="shared" si="47"/>
        <v>NO</v>
      </c>
      <c r="ED233" s="67" t="str">
        <f t="shared" si="48"/>
        <v>NO</v>
      </c>
      <c r="EE233" s="67" t="str">
        <f t="shared" si="49"/>
        <v>CUMPLE</v>
      </c>
      <c r="EF233" s="67" t="b">
        <f t="shared" si="50"/>
        <v>0</v>
      </c>
      <c r="EG233" s="67">
        <v>278</v>
      </c>
      <c r="EH233" s="67" t="b">
        <f t="shared" si="51"/>
        <v>0</v>
      </c>
      <c r="EI233" s="67">
        <v>278</v>
      </c>
      <c r="EJ233" s="67" t="b">
        <f t="shared" si="52"/>
        <v>0</v>
      </c>
      <c r="EK233" s="56">
        <v>8191957</v>
      </c>
      <c r="EL233" s="67" t="b">
        <f t="shared" si="53"/>
        <v>0</v>
      </c>
      <c r="EM233" s="66"/>
      <c r="EN233" s="68" t="str">
        <f t="shared" si="54"/>
        <v>CUMPLE</v>
      </c>
    </row>
    <row r="234" spans="1:144" s="57" customFormat="1" ht="12.75" hidden="1" x14ac:dyDescent="0.2">
      <c r="A234" s="11"/>
      <c r="B234" s="6"/>
      <c r="C234" s="6"/>
      <c r="D234" s="30"/>
      <c r="E234" s="31"/>
      <c r="F234" s="13">
        <f t="shared" si="44"/>
        <v>0</v>
      </c>
      <c r="G234" s="13">
        <f t="shared" si="45"/>
        <v>0</v>
      </c>
      <c r="H234" s="27">
        <f t="shared" si="46"/>
        <v>0</v>
      </c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67" t="str">
        <f t="shared" si="47"/>
        <v>NO</v>
      </c>
      <c r="ED234" s="67" t="str">
        <f t="shared" si="48"/>
        <v>NO</v>
      </c>
      <c r="EE234" s="67" t="str">
        <f t="shared" si="49"/>
        <v>CUMPLE</v>
      </c>
      <c r="EF234" s="67" t="b">
        <f t="shared" si="50"/>
        <v>0</v>
      </c>
      <c r="EG234" s="67">
        <v>279</v>
      </c>
      <c r="EH234" s="67" t="b">
        <f t="shared" si="51"/>
        <v>0</v>
      </c>
      <c r="EI234" s="67">
        <v>279</v>
      </c>
      <c r="EJ234" s="67" t="b">
        <f t="shared" si="52"/>
        <v>0</v>
      </c>
      <c r="EK234" s="56">
        <v>8191958</v>
      </c>
      <c r="EL234" s="67" t="b">
        <f t="shared" si="53"/>
        <v>0</v>
      </c>
      <c r="EM234" s="66"/>
      <c r="EN234" s="68" t="str">
        <f t="shared" si="54"/>
        <v>CUMPLE</v>
      </c>
    </row>
    <row r="235" spans="1:144" s="57" customFormat="1" ht="12.75" hidden="1" x14ac:dyDescent="0.2">
      <c r="A235" s="11"/>
      <c r="B235" s="6"/>
      <c r="C235" s="6"/>
      <c r="D235" s="30"/>
      <c r="E235" s="31"/>
      <c r="F235" s="13">
        <f t="shared" si="44"/>
        <v>0</v>
      </c>
      <c r="G235" s="13">
        <f t="shared" si="45"/>
        <v>0</v>
      </c>
      <c r="H235" s="27">
        <f t="shared" si="46"/>
        <v>0</v>
      </c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67" t="str">
        <f t="shared" si="47"/>
        <v>NO</v>
      </c>
      <c r="ED235" s="67" t="str">
        <f t="shared" si="48"/>
        <v>NO</v>
      </c>
      <c r="EE235" s="67" t="str">
        <f t="shared" si="49"/>
        <v>CUMPLE</v>
      </c>
      <c r="EF235" s="67" t="b">
        <f t="shared" si="50"/>
        <v>0</v>
      </c>
      <c r="EG235" s="67">
        <v>280</v>
      </c>
      <c r="EH235" s="67" t="b">
        <f t="shared" si="51"/>
        <v>0</v>
      </c>
      <c r="EI235" s="67">
        <v>280</v>
      </c>
      <c r="EJ235" s="67" t="b">
        <f t="shared" si="52"/>
        <v>0</v>
      </c>
      <c r="EK235" s="56">
        <v>8191959</v>
      </c>
      <c r="EL235" s="67" t="b">
        <f t="shared" si="53"/>
        <v>0</v>
      </c>
      <c r="EM235" s="66"/>
      <c r="EN235" s="68" t="str">
        <f t="shared" si="54"/>
        <v>CUMPLE</v>
      </c>
    </row>
    <row r="236" spans="1:144" s="57" customFormat="1" ht="12.75" hidden="1" x14ac:dyDescent="0.2">
      <c r="A236" s="11"/>
      <c r="B236" s="6"/>
      <c r="C236" s="6"/>
      <c r="D236" s="30"/>
      <c r="E236" s="31"/>
      <c r="F236" s="13">
        <f t="shared" si="44"/>
        <v>0</v>
      </c>
      <c r="G236" s="13">
        <f t="shared" si="45"/>
        <v>0</v>
      </c>
      <c r="H236" s="27">
        <f t="shared" si="46"/>
        <v>0</v>
      </c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67" t="str">
        <f t="shared" si="47"/>
        <v>NO</v>
      </c>
      <c r="ED236" s="67" t="str">
        <f t="shared" si="48"/>
        <v>NO</v>
      </c>
      <c r="EE236" s="67" t="str">
        <f t="shared" si="49"/>
        <v>CUMPLE</v>
      </c>
      <c r="EF236" s="67" t="b">
        <f t="shared" si="50"/>
        <v>0</v>
      </c>
      <c r="EG236" s="67">
        <v>281</v>
      </c>
      <c r="EH236" s="67" t="b">
        <f t="shared" si="51"/>
        <v>0</v>
      </c>
      <c r="EI236" s="67">
        <v>281</v>
      </c>
      <c r="EJ236" s="67" t="b">
        <f t="shared" si="52"/>
        <v>0</v>
      </c>
      <c r="EK236" s="56">
        <v>8191960</v>
      </c>
      <c r="EL236" s="67" t="b">
        <f t="shared" si="53"/>
        <v>0</v>
      </c>
      <c r="EM236" s="66"/>
      <c r="EN236" s="68" t="str">
        <f t="shared" si="54"/>
        <v>CUMPLE</v>
      </c>
    </row>
    <row r="237" spans="1:144" s="57" customFormat="1" ht="12.75" hidden="1" x14ac:dyDescent="0.2">
      <c r="A237" s="11"/>
      <c r="B237" s="6"/>
      <c r="C237" s="6"/>
      <c r="D237" s="30"/>
      <c r="E237" s="31"/>
      <c r="F237" s="13">
        <f t="shared" si="44"/>
        <v>0</v>
      </c>
      <c r="G237" s="13">
        <f t="shared" si="45"/>
        <v>0</v>
      </c>
      <c r="H237" s="27">
        <f t="shared" si="46"/>
        <v>0</v>
      </c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67" t="str">
        <f t="shared" si="47"/>
        <v>NO</v>
      </c>
      <c r="ED237" s="67" t="str">
        <f t="shared" si="48"/>
        <v>NO</v>
      </c>
      <c r="EE237" s="67" t="str">
        <f t="shared" si="49"/>
        <v>CUMPLE</v>
      </c>
      <c r="EF237" s="67" t="b">
        <f t="shared" si="50"/>
        <v>0</v>
      </c>
      <c r="EG237" s="67">
        <v>282</v>
      </c>
      <c r="EH237" s="67" t="b">
        <f t="shared" si="51"/>
        <v>0</v>
      </c>
      <c r="EI237" s="67">
        <v>282</v>
      </c>
      <c r="EJ237" s="67" t="b">
        <f t="shared" si="52"/>
        <v>0</v>
      </c>
      <c r="EK237" s="56">
        <v>8191961</v>
      </c>
      <c r="EL237" s="67" t="b">
        <f t="shared" si="53"/>
        <v>0</v>
      </c>
      <c r="EM237" s="66"/>
      <c r="EN237" s="68" t="str">
        <f t="shared" si="54"/>
        <v>CUMPLE</v>
      </c>
    </row>
    <row r="238" spans="1:144" s="57" customFormat="1" ht="12.75" hidden="1" x14ac:dyDescent="0.2">
      <c r="A238" s="11"/>
      <c r="B238" s="6"/>
      <c r="C238" s="6"/>
      <c r="D238" s="30"/>
      <c r="E238" s="31"/>
      <c r="F238" s="13">
        <f t="shared" si="44"/>
        <v>0</v>
      </c>
      <c r="G238" s="13">
        <f t="shared" si="45"/>
        <v>0</v>
      </c>
      <c r="H238" s="27">
        <f t="shared" si="46"/>
        <v>0</v>
      </c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67" t="str">
        <f t="shared" si="47"/>
        <v>NO</v>
      </c>
      <c r="ED238" s="67" t="str">
        <f t="shared" si="48"/>
        <v>NO</v>
      </c>
      <c r="EE238" s="67" t="str">
        <f t="shared" si="49"/>
        <v>CUMPLE</v>
      </c>
      <c r="EF238" s="67" t="b">
        <f t="shared" si="50"/>
        <v>0</v>
      </c>
      <c r="EG238" s="67">
        <v>283</v>
      </c>
      <c r="EH238" s="67" t="b">
        <f t="shared" si="51"/>
        <v>0</v>
      </c>
      <c r="EI238" s="67">
        <v>283</v>
      </c>
      <c r="EJ238" s="67" t="b">
        <f t="shared" si="52"/>
        <v>0</v>
      </c>
      <c r="EK238" s="56">
        <v>8191962</v>
      </c>
      <c r="EL238" s="67" t="b">
        <f t="shared" si="53"/>
        <v>0</v>
      </c>
      <c r="EM238" s="66"/>
      <c r="EN238" s="68" t="str">
        <f t="shared" si="54"/>
        <v>CUMPLE</v>
      </c>
    </row>
    <row r="239" spans="1:144" s="57" customFormat="1" ht="12.75" hidden="1" x14ac:dyDescent="0.2">
      <c r="A239" s="11"/>
      <c r="B239" s="6"/>
      <c r="C239" s="6"/>
      <c r="D239" s="18"/>
      <c r="E239" s="32"/>
      <c r="F239" s="13">
        <f t="shared" si="44"/>
        <v>0</v>
      </c>
      <c r="G239" s="13">
        <f t="shared" si="45"/>
        <v>0</v>
      </c>
      <c r="H239" s="27">
        <f t="shared" si="46"/>
        <v>0</v>
      </c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67" t="str">
        <f t="shared" si="47"/>
        <v>NO</v>
      </c>
      <c r="ED239" s="67" t="str">
        <f t="shared" si="48"/>
        <v>NO</v>
      </c>
      <c r="EE239" s="67" t="str">
        <f t="shared" si="49"/>
        <v>CUMPLE</v>
      </c>
      <c r="EF239" s="67" t="b">
        <f t="shared" si="50"/>
        <v>0</v>
      </c>
      <c r="EG239" s="67">
        <v>284</v>
      </c>
      <c r="EH239" s="67" t="b">
        <f t="shared" si="51"/>
        <v>0</v>
      </c>
      <c r="EI239" s="67">
        <v>284</v>
      </c>
      <c r="EJ239" s="67" t="b">
        <f t="shared" si="52"/>
        <v>0</v>
      </c>
      <c r="EK239" s="56">
        <v>8191963</v>
      </c>
      <c r="EL239" s="67" t="b">
        <f t="shared" si="53"/>
        <v>0</v>
      </c>
      <c r="EM239" s="66"/>
      <c r="EN239" s="68" t="str">
        <f t="shared" si="54"/>
        <v>CUMPLE</v>
      </c>
    </row>
    <row r="240" spans="1:144" s="57" customFormat="1" ht="12.75" hidden="1" x14ac:dyDescent="0.2">
      <c r="A240" s="11"/>
      <c r="B240" s="6"/>
      <c r="C240" s="6"/>
      <c r="D240" s="11"/>
      <c r="E240" s="12"/>
      <c r="F240" s="13">
        <f t="shared" si="44"/>
        <v>0</v>
      </c>
      <c r="G240" s="13">
        <f t="shared" si="45"/>
        <v>0</v>
      </c>
      <c r="H240" s="27">
        <f t="shared" si="46"/>
        <v>0</v>
      </c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67" t="str">
        <f t="shared" si="47"/>
        <v>NO</v>
      </c>
      <c r="ED240" s="67" t="str">
        <f t="shared" si="48"/>
        <v>NO</v>
      </c>
      <c r="EE240" s="67" t="str">
        <f t="shared" si="49"/>
        <v>CUMPLE</v>
      </c>
      <c r="EF240" s="67" t="b">
        <f t="shared" si="50"/>
        <v>0</v>
      </c>
      <c r="EG240" s="67">
        <v>285</v>
      </c>
      <c r="EH240" s="67" t="b">
        <f t="shared" si="51"/>
        <v>0</v>
      </c>
      <c r="EI240" s="67">
        <v>285</v>
      </c>
      <c r="EJ240" s="67" t="b">
        <f t="shared" si="52"/>
        <v>0</v>
      </c>
      <c r="EK240" s="56">
        <v>8191964</v>
      </c>
      <c r="EL240" s="67" t="b">
        <f t="shared" si="53"/>
        <v>0</v>
      </c>
      <c r="EM240" s="66"/>
      <c r="EN240" s="68" t="str">
        <f t="shared" si="54"/>
        <v>CUMPLE</v>
      </c>
    </row>
    <row r="241" spans="1:144" s="57" customFormat="1" ht="12.75" hidden="1" x14ac:dyDescent="0.2">
      <c r="A241" s="11"/>
      <c r="B241" s="33"/>
      <c r="C241" s="33"/>
      <c r="D241" s="34"/>
      <c r="E241" s="35"/>
      <c r="F241" s="13">
        <f t="shared" si="44"/>
        <v>0</v>
      </c>
      <c r="G241" s="13">
        <f t="shared" si="45"/>
        <v>0</v>
      </c>
      <c r="H241" s="27">
        <f t="shared" si="46"/>
        <v>0</v>
      </c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67" t="str">
        <f t="shared" si="47"/>
        <v>NO</v>
      </c>
      <c r="ED241" s="67" t="str">
        <f t="shared" si="48"/>
        <v>NO</v>
      </c>
      <c r="EE241" s="67" t="str">
        <f t="shared" si="49"/>
        <v>CUMPLE</v>
      </c>
      <c r="EF241" s="67" t="b">
        <f t="shared" si="50"/>
        <v>0</v>
      </c>
      <c r="EG241" s="67">
        <v>286</v>
      </c>
      <c r="EH241" s="67" t="b">
        <f t="shared" si="51"/>
        <v>0</v>
      </c>
      <c r="EI241" s="67">
        <v>286</v>
      </c>
      <c r="EJ241" s="67" t="b">
        <f t="shared" si="52"/>
        <v>0</v>
      </c>
      <c r="EK241" s="56">
        <v>8191965</v>
      </c>
      <c r="EL241" s="67" t="b">
        <f t="shared" si="53"/>
        <v>0</v>
      </c>
      <c r="EM241" s="66"/>
      <c r="EN241" s="68" t="str">
        <f t="shared" si="54"/>
        <v>CUMPLE</v>
      </c>
    </row>
    <row r="242" spans="1:144" s="57" customFormat="1" ht="12.75" hidden="1" x14ac:dyDescent="0.2">
      <c r="A242" s="11"/>
      <c r="B242" s="33"/>
      <c r="C242" s="33"/>
      <c r="D242" s="34"/>
      <c r="E242" s="35"/>
      <c r="F242" s="13">
        <f t="shared" si="44"/>
        <v>0</v>
      </c>
      <c r="G242" s="13">
        <f t="shared" si="45"/>
        <v>0</v>
      </c>
      <c r="H242" s="27">
        <f t="shared" si="46"/>
        <v>0</v>
      </c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67" t="str">
        <f t="shared" si="47"/>
        <v>NO</v>
      </c>
      <c r="ED242" s="67" t="str">
        <f t="shared" si="48"/>
        <v>NO</v>
      </c>
      <c r="EE242" s="67" t="str">
        <f t="shared" si="49"/>
        <v>CUMPLE</v>
      </c>
      <c r="EF242" s="67" t="b">
        <f t="shared" si="50"/>
        <v>0</v>
      </c>
      <c r="EG242" s="67">
        <v>287</v>
      </c>
      <c r="EH242" s="67" t="b">
        <f t="shared" si="51"/>
        <v>0</v>
      </c>
      <c r="EI242" s="67">
        <v>287</v>
      </c>
      <c r="EJ242" s="67" t="b">
        <f t="shared" si="52"/>
        <v>0</v>
      </c>
      <c r="EK242" s="56">
        <v>8191966</v>
      </c>
      <c r="EL242" s="67" t="b">
        <f t="shared" si="53"/>
        <v>0</v>
      </c>
      <c r="EM242" s="66"/>
      <c r="EN242" s="68" t="str">
        <f t="shared" si="54"/>
        <v>CUMPLE</v>
      </c>
    </row>
    <row r="243" spans="1:144" s="57" customFormat="1" ht="12.75" hidden="1" x14ac:dyDescent="0.2">
      <c r="A243" s="11"/>
      <c r="B243" s="6"/>
      <c r="C243" s="6"/>
      <c r="D243" s="11"/>
      <c r="E243" s="12"/>
      <c r="F243" s="13">
        <f t="shared" si="44"/>
        <v>0</v>
      </c>
      <c r="G243" s="13">
        <f t="shared" si="45"/>
        <v>0</v>
      </c>
      <c r="H243" s="27">
        <f t="shared" si="46"/>
        <v>0</v>
      </c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67" t="str">
        <f t="shared" si="47"/>
        <v>NO</v>
      </c>
      <c r="ED243" s="67" t="str">
        <f t="shared" si="48"/>
        <v>NO</v>
      </c>
      <c r="EE243" s="67" t="str">
        <f t="shared" si="49"/>
        <v>CUMPLE</v>
      </c>
      <c r="EF243" s="67" t="b">
        <f t="shared" si="50"/>
        <v>0</v>
      </c>
      <c r="EG243" s="67">
        <v>288</v>
      </c>
      <c r="EH243" s="67" t="b">
        <f t="shared" si="51"/>
        <v>0</v>
      </c>
      <c r="EI243" s="67">
        <v>288</v>
      </c>
      <c r="EJ243" s="67" t="b">
        <f t="shared" si="52"/>
        <v>0</v>
      </c>
      <c r="EK243" s="56">
        <v>8191967</v>
      </c>
      <c r="EL243" s="67" t="b">
        <f t="shared" si="53"/>
        <v>0</v>
      </c>
      <c r="EM243" s="66"/>
      <c r="EN243" s="68" t="str">
        <f t="shared" si="54"/>
        <v>CUMPLE</v>
      </c>
    </row>
    <row r="244" spans="1:144" s="57" customFormat="1" ht="12.75" hidden="1" x14ac:dyDescent="0.2">
      <c r="A244" s="11"/>
      <c r="B244" s="6"/>
      <c r="C244" s="6"/>
      <c r="D244" s="11"/>
      <c r="E244" s="12"/>
      <c r="F244" s="13">
        <f t="shared" si="44"/>
        <v>0</v>
      </c>
      <c r="G244" s="13">
        <f t="shared" si="45"/>
        <v>0</v>
      </c>
      <c r="H244" s="27">
        <f t="shared" si="46"/>
        <v>0</v>
      </c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67" t="str">
        <f t="shared" si="47"/>
        <v>NO</v>
      </c>
      <c r="ED244" s="67" t="str">
        <f t="shared" si="48"/>
        <v>NO</v>
      </c>
      <c r="EE244" s="67" t="str">
        <f t="shared" si="49"/>
        <v>CUMPLE</v>
      </c>
      <c r="EF244" s="67" t="b">
        <f t="shared" si="50"/>
        <v>0</v>
      </c>
      <c r="EG244" s="67">
        <v>289</v>
      </c>
      <c r="EH244" s="67" t="b">
        <f t="shared" si="51"/>
        <v>0</v>
      </c>
      <c r="EI244" s="67">
        <v>289</v>
      </c>
      <c r="EJ244" s="67" t="b">
        <f t="shared" si="52"/>
        <v>0</v>
      </c>
      <c r="EK244" s="56">
        <v>8191968</v>
      </c>
      <c r="EL244" s="67" t="b">
        <f t="shared" si="53"/>
        <v>0</v>
      </c>
      <c r="EM244" s="66"/>
      <c r="EN244" s="68" t="str">
        <f t="shared" si="54"/>
        <v>CUMPLE</v>
      </c>
    </row>
    <row r="245" spans="1:144" s="57" customFormat="1" ht="12.75" hidden="1" x14ac:dyDescent="0.2">
      <c r="A245" s="11"/>
      <c r="B245" s="6"/>
      <c r="C245" s="6"/>
      <c r="D245" s="11"/>
      <c r="E245" s="12"/>
      <c r="F245" s="13">
        <f t="shared" si="44"/>
        <v>0</v>
      </c>
      <c r="G245" s="13">
        <f t="shared" si="45"/>
        <v>0</v>
      </c>
      <c r="H245" s="27">
        <f t="shared" si="46"/>
        <v>0</v>
      </c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67" t="str">
        <f t="shared" si="47"/>
        <v>NO</v>
      </c>
      <c r="ED245" s="67" t="str">
        <f t="shared" si="48"/>
        <v>NO</v>
      </c>
      <c r="EE245" s="67" t="str">
        <f t="shared" si="49"/>
        <v>CUMPLE</v>
      </c>
      <c r="EF245" s="67" t="b">
        <f t="shared" si="50"/>
        <v>0</v>
      </c>
      <c r="EG245" s="67">
        <v>290</v>
      </c>
      <c r="EH245" s="67" t="b">
        <f t="shared" si="51"/>
        <v>0</v>
      </c>
      <c r="EI245" s="67">
        <v>290</v>
      </c>
      <c r="EJ245" s="67" t="b">
        <f t="shared" si="52"/>
        <v>0</v>
      </c>
      <c r="EK245" s="56">
        <v>8191969</v>
      </c>
      <c r="EL245" s="67" t="b">
        <f t="shared" si="53"/>
        <v>0</v>
      </c>
      <c r="EM245" s="66"/>
      <c r="EN245" s="68" t="str">
        <f t="shared" si="54"/>
        <v>CUMPLE</v>
      </c>
    </row>
    <row r="246" spans="1:144" s="57" customFormat="1" ht="12.75" hidden="1" x14ac:dyDescent="0.2">
      <c r="A246" s="11"/>
      <c r="B246" s="6"/>
      <c r="C246" s="6"/>
      <c r="D246" s="11"/>
      <c r="E246" s="12"/>
      <c r="F246" s="13">
        <f t="shared" si="44"/>
        <v>0</v>
      </c>
      <c r="G246" s="13">
        <f t="shared" si="45"/>
        <v>0</v>
      </c>
      <c r="H246" s="27">
        <f t="shared" si="46"/>
        <v>0</v>
      </c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67" t="str">
        <f t="shared" si="47"/>
        <v>NO</v>
      </c>
      <c r="ED246" s="67" t="str">
        <f t="shared" si="48"/>
        <v>NO</v>
      </c>
      <c r="EE246" s="67" t="str">
        <f t="shared" si="49"/>
        <v>CUMPLE</v>
      </c>
      <c r="EF246" s="67" t="b">
        <f t="shared" si="50"/>
        <v>0</v>
      </c>
      <c r="EG246" s="67">
        <v>291</v>
      </c>
      <c r="EH246" s="67" t="b">
        <f t="shared" si="51"/>
        <v>0</v>
      </c>
      <c r="EI246" s="67">
        <v>291</v>
      </c>
      <c r="EJ246" s="67" t="b">
        <f t="shared" si="52"/>
        <v>0</v>
      </c>
      <c r="EK246" s="56">
        <v>8191970</v>
      </c>
      <c r="EL246" s="67" t="b">
        <f t="shared" si="53"/>
        <v>0</v>
      </c>
      <c r="EM246" s="66"/>
      <c r="EN246" s="68" t="str">
        <f t="shared" si="54"/>
        <v>CUMPLE</v>
      </c>
    </row>
    <row r="247" spans="1:144" s="57" customFormat="1" ht="12.75" hidden="1" x14ac:dyDescent="0.2">
      <c r="A247" s="11"/>
      <c r="B247" s="6"/>
      <c r="C247" s="6"/>
      <c r="D247" s="11"/>
      <c r="E247" s="12"/>
      <c r="F247" s="13">
        <f t="shared" si="44"/>
        <v>0</v>
      </c>
      <c r="G247" s="13">
        <f t="shared" si="45"/>
        <v>0</v>
      </c>
      <c r="H247" s="27">
        <f t="shared" si="46"/>
        <v>0</v>
      </c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F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6"/>
      <c r="DE247" s="56"/>
      <c r="DF247" s="56"/>
      <c r="DG247" s="56"/>
      <c r="DH247" s="56"/>
      <c r="DI247" s="56"/>
      <c r="DJ247" s="56"/>
      <c r="DK247" s="56"/>
      <c r="DL247" s="56"/>
      <c r="DM247" s="56"/>
      <c r="DN247" s="56"/>
      <c r="DO247" s="56"/>
      <c r="DP247" s="56"/>
      <c r="DQ247" s="56"/>
      <c r="DR247" s="56"/>
      <c r="DS247" s="56"/>
      <c r="DT247" s="56"/>
      <c r="DU247" s="56"/>
      <c r="DV247" s="56"/>
      <c r="DW247" s="56"/>
      <c r="DX247" s="56"/>
      <c r="DY247" s="56"/>
      <c r="DZ247" s="56"/>
      <c r="EA247" s="56"/>
      <c r="EB247" s="56"/>
      <c r="EC247" s="67" t="str">
        <f t="shared" si="47"/>
        <v>NO</v>
      </c>
      <c r="ED247" s="67" t="str">
        <f t="shared" si="48"/>
        <v>NO</v>
      </c>
      <c r="EE247" s="67" t="str">
        <f t="shared" si="49"/>
        <v>CUMPLE</v>
      </c>
      <c r="EF247" s="67" t="b">
        <f t="shared" si="50"/>
        <v>0</v>
      </c>
      <c r="EG247" s="67">
        <v>292</v>
      </c>
      <c r="EH247" s="67" t="b">
        <f t="shared" si="51"/>
        <v>0</v>
      </c>
      <c r="EI247" s="67">
        <v>292</v>
      </c>
      <c r="EJ247" s="67" t="b">
        <f t="shared" si="52"/>
        <v>0</v>
      </c>
      <c r="EK247" s="56">
        <v>8191971</v>
      </c>
      <c r="EL247" s="67" t="b">
        <f t="shared" si="53"/>
        <v>0</v>
      </c>
      <c r="EM247" s="66"/>
      <c r="EN247" s="68" t="str">
        <f t="shared" si="54"/>
        <v>CUMPLE</v>
      </c>
    </row>
    <row r="248" spans="1:144" s="57" customFormat="1" ht="12.75" hidden="1" x14ac:dyDescent="0.2">
      <c r="A248" s="11"/>
      <c r="B248" s="6"/>
      <c r="C248" s="6"/>
      <c r="D248" s="11"/>
      <c r="E248" s="12"/>
      <c r="F248" s="13">
        <f t="shared" si="44"/>
        <v>0</v>
      </c>
      <c r="G248" s="13">
        <f t="shared" si="45"/>
        <v>0</v>
      </c>
      <c r="H248" s="27">
        <f t="shared" si="46"/>
        <v>0</v>
      </c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67" t="str">
        <f t="shared" si="47"/>
        <v>NO</v>
      </c>
      <c r="ED248" s="67" t="str">
        <f t="shared" si="48"/>
        <v>NO</v>
      </c>
      <c r="EE248" s="67" t="str">
        <f t="shared" si="49"/>
        <v>CUMPLE</v>
      </c>
      <c r="EF248" s="67" t="b">
        <f t="shared" si="50"/>
        <v>0</v>
      </c>
      <c r="EG248" s="67">
        <v>293</v>
      </c>
      <c r="EH248" s="67" t="b">
        <f t="shared" si="51"/>
        <v>0</v>
      </c>
      <c r="EI248" s="67">
        <v>293</v>
      </c>
      <c r="EJ248" s="67" t="b">
        <f t="shared" si="52"/>
        <v>0</v>
      </c>
      <c r="EK248" s="56">
        <v>8191972</v>
      </c>
      <c r="EL248" s="67" t="b">
        <f t="shared" si="53"/>
        <v>0</v>
      </c>
      <c r="EM248" s="66"/>
      <c r="EN248" s="68" t="str">
        <f t="shared" si="54"/>
        <v>CUMPLE</v>
      </c>
    </row>
    <row r="249" spans="1:144" s="57" customFormat="1" ht="12.75" hidden="1" x14ac:dyDescent="0.2">
      <c r="A249" s="11"/>
      <c r="B249" s="6"/>
      <c r="C249" s="6"/>
      <c r="D249" s="11"/>
      <c r="E249" s="12"/>
      <c r="F249" s="13">
        <f t="shared" si="44"/>
        <v>0</v>
      </c>
      <c r="G249" s="13">
        <f t="shared" si="45"/>
        <v>0</v>
      </c>
      <c r="H249" s="27">
        <f t="shared" si="46"/>
        <v>0</v>
      </c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67" t="str">
        <f t="shared" si="47"/>
        <v>NO</v>
      </c>
      <c r="ED249" s="67" t="str">
        <f t="shared" si="48"/>
        <v>NO</v>
      </c>
      <c r="EE249" s="67" t="str">
        <f t="shared" si="49"/>
        <v>CUMPLE</v>
      </c>
      <c r="EF249" s="67" t="b">
        <f t="shared" si="50"/>
        <v>0</v>
      </c>
      <c r="EG249" s="67">
        <v>294</v>
      </c>
      <c r="EH249" s="67" t="b">
        <f t="shared" si="51"/>
        <v>0</v>
      </c>
      <c r="EI249" s="67">
        <v>294</v>
      </c>
      <c r="EJ249" s="67" t="b">
        <f t="shared" si="52"/>
        <v>0</v>
      </c>
      <c r="EK249" s="56">
        <v>8191973</v>
      </c>
      <c r="EL249" s="67" t="b">
        <f t="shared" si="53"/>
        <v>0</v>
      </c>
      <c r="EM249" s="66"/>
      <c r="EN249" s="68" t="str">
        <f t="shared" si="54"/>
        <v>CUMPLE</v>
      </c>
    </row>
    <row r="250" spans="1:144" s="57" customFormat="1" ht="12.75" hidden="1" x14ac:dyDescent="0.2">
      <c r="A250" s="11"/>
      <c r="B250" s="6"/>
      <c r="C250" s="6"/>
      <c r="D250" s="11"/>
      <c r="E250" s="12"/>
      <c r="F250" s="13">
        <f t="shared" si="44"/>
        <v>0</v>
      </c>
      <c r="G250" s="13">
        <f t="shared" si="45"/>
        <v>0</v>
      </c>
      <c r="H250" s="27">
        <f t="shared" si="46"/>
        <v>0</v>
      </c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67" t="str">
        <f t="shared" si="47"/>
        <v>NO</v>
      </c>
      <c r="ED250" s="67" t="str">
        <f t="shared" si="48"/>
        <v>NO</v>
      </c>
      <c r="EE250" s="67" t="str">
        <f t="shared" si="49"/>
        <v>CUMPLE</v>
      </c>
      <c r="EF250" s="67" t="b">
        <f t="shared" si="50"/>
        <v>0</v>
      </c>
      <c r="EG250" s="67">
        <v>295</v>
      </c>
      <c r="EH250" s="67" t="b">
        <f t="shared" si="51"/>
        <v>0</v>
      </c>
      <c r="EI250" s="67">
        <v>295</v>
      </c>
      <c r="EJ250" s="67" t="b">
        <f t="shared" si="52"/>
        <v>0</v>
      </c>
      <c r="EK250" s="56">
        <v>8191974</v>
      </c>
      <c r="EL250" s="67" t="b">
        <f t="shared" si="53"/>
        <v>0</v>
      </c>
      <c r="EM250" s="66"/>
      <c r="EN250" s="68" t="str">
        <f t="shared" si="54"/>
        <v>CUMPLE</v>
      </c>
    </row>
    <row r="251" spans="1:144" s="57" customFormat="1" ht="12.75" hidden="1" x14ac:dyDescent="0.2">
      <c r="A251" s="11"/>
      <c r="B251" s="6"/>
      <c r="C251" s="6"/>
      <c r="D251" s="11"/>
      <c r="E251" s="12"/>
      <c r="F251" s="13">
        <f t="shared" si="44"/>
        <v>0</v>
      </c>
      <c r="G251" s="13">
        <f t="shared" si="45"/>
        <v>0</v>
      </c>
      <c r="H251" s="27">
        <f t="shared" si="46"/>
        <v>0</v>
      </c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67" t="str">
        <f t="shared" si="47"/>
        <v>NO</v>
      </c>
      <c r="ED251" s="67" t="str">
        <f t="shared" si="48"/>
        <v>NO</v>
      </c>
      <c r="EE251" s="67" t="str">
        <f t="shared" si="49"/>
        <v>CUMPLE</v>
      </c>
      <c r="EF251" s="67" t="b">
        <f t="shared" si="50"/>
        <v>0</v>
      </c>
      <c r="EG251" s="67">
        <v>296</v>
      </c>
      <c r="EH251" s="67" t="b">
        <f t="shared" si="51"/>
        <v>0</v>
      </c>
      <c r="EI251" s="67">
        <v>296</v>
      </c>
      <c r="EJ251" s="67" t="b">
        <f t="shared" si="52"/>
        <v>0</v>
      </c>
      <c r="EK251" s="56">
        <v>8191975</v>
      </c>
      <c r="EL251" s="67" t="b">
        <f t="shared" si="53"/>
        <v>0</v>
      </c>
      <c r="EM251" s="66"/>
      <c r="EN251" s="68" t="str">
        <f t="shared" si="54"/>
        <v>CUMPLE</v>
      </c>
    </row>
    <row r="252" spans="1:144" s="57" customFormat="1" ht="12.75" hidden="1" x14ac:dyDescent="0.2">
      <c r="A252" s="11"/>
      <c r="B252" s="6"/>
      <c r="C252" s="6"/>
      <c r="D252" s="11"/>
      <c r="E252" s="12"/>
      <c r="F252" s="13">
        <f t="shared" si="44"/>
        <v>0</v>
      </c>
      <c r="G252" s="13">
        <f t="shared" si="45"/>
        <v>0</v>
      </c>
      <c r="H252" s="27">
        <f t="shared" si="46"/>
        <v>0</v>
      </c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67" t="str">
        <f t="shared" si="47"/>
        <v>NO</v>
      </c>
      <c r="ED252" s="67" t="str">
        <f t="shared" si="48"/>
        <v>NO</v>
      </c>
      <c r="EE252" s="67" t="str">
        <f t="shared" si="49"/>
        <v>CUMPLE</v>
      </c>
      <c r="EF252" s="67" t="b">
        <f t="shared" si="50"/>
        <v>0</v>
      </c>
      <c r="EG252" s="67">
        <v>297</v>
      </c>
      <c r="EH252" s="67" t="b">
        <f t="shared" si="51"/>
        <v>0</v>
      </c>
      <c r="EI252" s="67">
        <v>297</v>
      </c>
      <c r="EJ252" s="67" t="b">
        <f t="shared" si="52"/>
        <v>0</v>
      </c>
      <c r="EK252" s="56">
        <v>8191976</v>
      </c>
      <c r="EL252" s="67" t="b">
        <f t="shared" si="53"/>
        <v>0</v>
      </c>
      <c r="EM252" s="66"/>
      <c r="EN252" s="68" t="str">
        <f t="shared" si="54"/>
        <v>CUMPLE</v>
      </c>
    </row>
    <row r="253" spans="1:144" s="57" customFormat="1" ht="12.75" hidden="1" x14ac:dyDescent="0.2">
      <c r="A253" s="11"/>
      <c r="B253" s="6"/>
      <c r="C253" s="6"/>
      <c r="D253" s="11"/>
      <c r="E253" s="12"/>
      <c r="F253" s="13">
        <f t="shared" si="44"/>
        <v>0</v>
      </c>
      <c r="G253" s="13">
        <f t="shared" si="45"/>
        <v>0</v>
      </c>
      <c r="H253" s="27">
        <f t="shared" si="46"/>
        <v>0</v>
      </c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67" t="str">
        <f t="shared" si="47"/>
        <v>NO</v>
      </c>
      <c r="ED253" s="67" t="str">
        <f t="shared" si="48"/>
        <v>NO</v>
      </c>
      <c r="EE253" s="67" t="str">
        <f t="shared" si="49"/>
        <v>CUMPLE</v>
      </c>
      <c r="EF253" s="67" t="b">
        <f t="shared" si="50"/>
        <v>0</v>
      </c>
      <c r="EG253" s="67">
        <v>298</v>
      </c>
      <c r="EH253" s="67" t="b">
        <f t="shared" si="51"/>
        <v>0</v>
      </c>
      <c r="EI253" s="67">
        <v>298</v>
      </c>
      <c r="EJ253" s="67" t="b">
        <f t="shared" si="52"/>
        <v>0</v>
      </c>
      <c r="EK253" s="56">
        <v>8191977</v>
      </c>
      <c r="EL253" s="67" t="b">
        <f t="shared" si="53"/>
        <v>0</v>
      </c>
      <c r="EM253" s="66"/>
      <c r="EN253" s="68" t="str">
        <f t="shared" si="54"/>
        <v>CUMPLE</v>
      </c>
    </row>
    <row r="254" spans="1:144" s="57" customFormat="1" ht="12.75" hidden="1" x14ac:dyDescent="0.2">
      <c r="A254" s="11"/>
      <c r="B254" s="6"/>
      <c r="C254" s="6"/>
      <c r="D254" s="11"/>
      <c r="E254" s="12"/>
      <c r="F254" s="13">
        <f t="shared" si="44"/>
        <v>0</v>
      </c>
      <c r="G254" s="13">
        <f t="shared" si="45"/>
        <v>0</v>
      </c>
      <c r="H254" s="27">
        <f t="shared" si="46"/>
        <v>0</v>
      </c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67" t="str">
        <f t="shared" si="47"/>
        <v>NO</v>
      </c>
      <c r="ED254" s="67" t="str">
        <f t="shared" si="48"/>
        <v>NO</v>
      </c>
      <c r="EE254" s="67" t="str">
        <f t="shared" si="49"/>
        <v>CUMPLE</v>
      </c>
      <c r="EF254" s="67" t="b">
        <f t="shared" si="50"/>
        <v>0</v>
      </c>
      <c r="EG254" s="67">
        <v>299</v>
      </c>
      <c r="EH254" s="67" t="b">
        <f t="shared" si="51"/>
        <v>0</v>
      </c>
      <c r="EI254" s="67">
        <v>299</v>
      </c>
      <c r="EJ254" s="67" t="b">
        <f t="shared" si="52"/>
        <v>0</v>
      </c>
      <c r="EK254" s="56">
        <v>8191978</v>
      </c>
      <c r="EL254" s="67" t="b">
        <f t="shared" si="53"/>
        <v>0</v>
      </c>
      <c r="EM254" s="66"/>
      <c r="EN254" s="68" t="str">
        <f t="shared" si="54"/>
        <v>CUMPLE</v>
      </c>
    </row>
    <row r="255" spans="1:144" s="57" customFormat="1" ht="12.75" hidden="1" x14ac:dyDescent="0.2">
      <c r="A255" s="11"/>
      <c r="B255" s="6"/>
      <c r="C255" s="6"/>
      <c r="D255" s="11"/>
      <c r="E255" s="12"/>
      <c r="F255" s="13">
        <f t="shared" si="44"/>
        <v>0</v>
      </c>
      <c r="G255" s="13">
        <f t="shared" si="45"/>
        <v>0</v>
      </c>
      <c r="H255" s="27">
        <f t="shared" si="46"/>
        <v>0</v>
      </c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67" t="str">
        <f t="shared" si="47"/>
        <v>NO</v>
      </c>
      <c r="ED255" s="67" t="str">
        <f t="shared" si="48"/>
        <v>NO</v>
      </c>
      <c r="EE255" s="67" t="str">
        <f t="shared" si="49"/>
        <v>CUMPLE</v>
      </c>
      <c r="EF255" s="67" t="b">
        <f t="shared" si="50"/>
        <v>0</v>
      </c>
      <c r="EG255" s="67">
        <v>300</v>
      </c>
      <c r="EH255" s="67" t="b">
        <f t="shared" si="51"/>
        <v>0</v>
      </c>
      <c r="EI255" s="67">
        <v>300</v>
      </c>
      <c r="EJ255" s="67" t="b">
        <f t="shared" si="52"/>
        <v>0</v>
      </c>
      <c r="EK255" s="56">
        <v>8191979</v>
      </c>
      <c r="EL255" s="67" t="b">
        <f t="shared" si="53"/>
        <v>0</v>
      </c>
      <c r="EM255" s="66"/>
      <c r="EN255" s="68" t="str">
        <f t="shared" si="54"/>
        <v>CUMPLE</v>
      </c>
    </row>
    <row r="256" spans="1:144" s="57" customFormat="1" ht="12.75" hidden="1" x14ac:dyDescent="0.2">
      <c r="A256" s="11"/>
      <c r="B256" s="6"/>
      <c r="C256" s="6"/>
      <c r="D256" s="11"/>
      <c r="E256" s="12"/>
      <c r="F256" s="13">
        <f t="shared" si="44"/>
        <v>0</v>
      </c>
      <c r="G256" s="13">
        <f t="shared" si="45"/>
        <v>0</v>
      </c>
      <c r="H256" s="27">
        <f t="shared" si="46"/>
        <v>0</v>
      </c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67" t="str">
        <f t="shared" si="47"/>
        <v>NO</v>
      </c>
      <c r="ED256" s="67" t="str">
        <f t="shared" si="48"/>
        <v>NO</v>
      </c>
      <c r="EE256" s="67" t="str">
        <f t="shared" si="49"/>
        <v>CUMPLE</v>
      </c>
      <c r="EF256" s="67" t="b">
        <f t="shared" si="50"/>
        <v>0</v>
      </c>
      <c r="EG256" s="67">
        <v>301</v>
      </c>
      <c r="EH256" s="67" t="b">
        <f t="shared" si="51"/>
        <v>0</v>
      </c>
      <c r="EI256" s="67">
        <v>301</v>
      </c>
      <c r="EJ256" s="67" t="b">
        <f t="shared" si="52"/>
        <v>0</v>
      </c>
      <c r="EK256" s="56">
        <v>8191980</v>
      </c>
      <c r="EL256" s="67" t="b">
        <f t="shared" si="53"/>
        <v>0</v>
      </c>
      <c r="EM256" s="66"/>
      <c r="EN256" s="68" t="str">
        <f t="shared" si="54"/>
        <v>CUMPLE</v>
      </c>
    </row>
    <row r="257" spans="1:144" s="57" customFormat="1" ht="12.75" hidden="1" x14ac:dyDescent="0.2">
      <c r="A257" s="11"/>
      <c r="B257" s="6"/>
      <c r="C257" s="6"/>
      <c r="D257" s="11"/>
      <c r="E257" s="12"/>
      <c r="F257" s="13">
        <f t="shared" si="44"/>
        <v>0</v>
      </c>
      <c r="G257" s="13">
        <f t="shared" si="45"/>
        <v>0</v>
      </c>
      <c r="H257" s="27">
        <f t="shared" si="46"/>
        <v>0</v>
      </c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67" t="str">
        <f t="shared" si="47"/>
        <v>NO</v>
      </c>
      <c r="ED257" s="67" t="str">
        <f t="shared" si="48"/>
        <v>NO</v>
      </c>
      <c r="EE257" s="67" t="str">
        <f t="shared" si="49"/>
        <v>CUMPLE</v>
      </c>
      <c r="EF257" s="67" t="b">
        <f t="shared" si="50"/>
        <v>0</v>
      </c>
      <c r="EG257" s="67">
        <v>302</v>
      </c>
      <c r="EH257" s="67" t="b">
        <f t="shared" si="51"/>
        <v>0</v>
      </c>
      <c r="EI257" s="67">
        <v>302</v>
      </c>
      <c r="EJ257" s="67" t="b">
        <f t="shared" si="52"/>
        <v>0</v>
      </c>
      <c r="EK257" s="56">
        <v>8191981</v>
      </c>
      <c r="EL257" s="67" t="b">
        <f t="shared" si="53"/>
        <v>0</v>
      </c>
      <c r="EM257" s="66"/>
      <c r="EN257" s="68" t="str">
        <f t="shared" si="54"/>
        <v>CUMPLE</v>
      </c>
    </row>
    <row r="258" spans="1:144" s="57" customFormat="1" ht="12.75" hidden="1" x14ac:dyDescent="0.2">
      <c r="A258" s="11"/>
      <c r="B258" s="6"/>
      <c r="C258" s="6"/>
      <c r="D258" s="11"/>
      <c r="E258" s="12"/>
      <c r="F258" s="13">
        <f t="shared" si="44"/>
        <v>0</v>
      </c>
      <c r="G258" s="13">
        <f t="shared" si="45"/>
        <v>0</v>
      </c>
      <c r="H258" s="27">
        <f t="shared" si="46"/>
        <v>0</v>
      </c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F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  <c r="CW258" s="56"/>
      <c r="CX258" s="56"/>
      <c r="CY258" s="56"/>
      <c r="CZ258" s="56"/>
      <c r="DA258" s="56"/>
      <c r="DB258" s="56"/>
      <c r="DC258" s="56"/>
      <c r="DD258" s="56"/>
      <c r="DE258" s="56"/>
      <c r="DF258" s="56"/>
      <c r="DG258" s="56"/>
      <c r="DH258" s="56"/>
      <c r="DI258" s="56"/>
      <c r="DJ258" s="56"/>
      <c r="DK258" s="56"/>
      <c r="DL258" s="56"/>
      <c r="DM258" s="56"/>
      <c r="DN258" s="56"/>
      <c r="DO258" s="56"/>
      <c r="DP258" s="56"/>
      <c r="DQ258" s="56"/>
      <c r="DR258" s="56"/>
      <c r="DS258" s="56"/>
      <c r="DT258" s="56"/>
      <c r="DU258" s="56"/>
      <c r="DV258" s="56"/>
      <c r="DW258" s="56"/>
      <c r="DX258" s="56"/>
      <c r="DY258" s="56"/>
      <c r="DZ258" s="56"/>
      <c r="EA258" s="56"/>
      <c r="EB258" s="56"/>
      <c r="EC258" s="67" t="str">
        <f t="shared" si="47"/>
        <v>NO</v>
      </c>
      <c r="ED258" s="67" t="str">
        <f t="shared" si="48"/>
        <v>NO</v>
      </c>
      <c r="EE258" s="67" t="str">
        <f t="shared" si="49"/>
        <v>CUMPLE</v>
      </c>
      <c r="EF258" s="67" t="b">
        <f t="shared" si="50"/>
        <v>0</v>
      </c>
      <c r="EG258" s="67">
        <v>303</v>
      </c>
      <c r="EH258" s="67" t="b">
        <f t="shared" si="51"/>
        <v>0</v>
      </c>
      <c r="EI258" s="67">
        <v>303</v>
      </c>
      <c r="EJ258" s="67" t="b">
        <f t="shared" si="52"/>
        <v>0</v>
      </c>
      <c r="EK258" s="56">
        <v>8191982</v>
      </c>
      <c r="EL258" s="67" t="b">
        <f t="shared" si="53"/>
        <v>0</v>
      </c>
      <c r="EM258" s="66"/>
      <c r="EN258" s="68" t="str">
        <f t="shared" si="54"/>
        <v>CUMPLE</v>
      </c>
    </row>
    <row r="259" spans="1:144" s="57" customFormat="1" ht="12.75" hidden="1" x14ac:dyDescent="0.2">
      <c r="A259" s="11"/>
      <c r="B259" s="6"/>
      <c r="C259" s="6"/>
      <c r="D259" s="11"/>
      <c r="E259" s="12"/>
      <c r="F259" s="13">
        <f t="shared" si="44"/>
        <v>0</v>
      </c>
      <c r="G259" s="13">
        <f t="shared" si="45"/>
        <v>0</v>
      </c>
      <c r="H259" s="27">
        <f t="shared" si="46"/>
        <v>0</v>
      </c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67" t="str">
        <f t="shared" si="47"/>
        <v>NO</v>
      </c>
      <c r="ED259" s="67" t="str">
        <f t="shared" si="48"/>
        <v>NO</v>
      </c>
      <c r="EE259" s="67" t="str">
        <f t="shared" si="49"/>
        <v>CUMPLE</v>
      </c>
      <c r="EF259" s="67" t="b">
        <f t="shared" si="50"/>
        <v>0</v>
      </c>
      <c r="EG259" s="67">
        <v>304</v>
      </c>
      <c r="EH259" s="67" t="b">
        <f t="shared" si="51"/>
        <v>0</v>
      </c>
      <c r="EI259" s="67">
        <v>304</v>
      </c>
      <c r="EJ259" s="67" t="b">
        <f t="shared" si="52"/>
        <v>0</v>
      </c>
      <c r="EK259" s="56">
        <v>8191983</v>
      </c>
      <c r="EL259" s="67" t="b">
        <f t="shared" si="53"/>
        <v>0</v>
      </c>
      <c r="EM259" s="66"/>
      <c r="EN259" s="68" t="str">
        <f t="shared" si="54"/>
        <v>CUMPLE</v>
      </c>
    </row>
    <row r="260" spans="1:144" s="57" customFormat="1" ht="12.75" hidden="1" x14ac:dyDescent="0.2">
      <c r="A260" s="11"/>
      <c r="B260" s="6"/>
      <c r="C260" s="6"/>
      <c r="D260" s="11"/>
      <c r="E260" s="12"/>
      <c r="F260" s="13">
        <f t="shared" si="44"/>
        <v>0</v>
      </c>
      <c r="G260" s="13">
        <f t="shared" si="45"/>
        <v>0</v>
      </c>
      <c r="H260" s="27">
        <f t="shared" si="46"/>
        <v>0</v>
      </c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67" t="str">
        <f t="shared" si="47"/>
        <v>NO</v>
      </c>
      <c r="ED260" s="67" t="str">
        <f t="shared" si="48"/>
        <v>NO</v>
      </c>
      <c r="EE260" s="67" t="str">
        <f t="shared" si="49"/>
        <v>CUMPLE</v>
      </c>
      <c r="EF260" s="67" t="b">
        <f t="shared" si="50"/>
        <v>0</v>
      </c>
      <c r="EG260" s="67">
        <v>305</v>
      </c>
      <c r="EH260" s="67" t="b">
        <f t="shared" si="51"/>
        <v>0</v>
      </c>
      <c r="EI260" s="67">
        <v>305</v>
      </c>
      <c r="EJ260" s="67" t="b">
        <f t="shared" si="52"/>
        <v>0</v>
      </c>
      <c r="EK260" s="56">
        <v>8191984</v>
      </c>
      <c r="EL260" s="67" t="b">
        <f t="shared" si="53"/>
        <v>0</v>
      </c>
      <c r="EM260" s="66"/>
      <c r="EN260" s="68" t="str">
        <f t="shared" si="54"/>
        <v>CUMPLE</v>
      </c>
    </row>
    <row r="261" spans="1:144" s="57" customFormat="1" ht="12.75" hidden="1" x14ac:dyDescent="0.2">
      <c r="A261" s="11"/>
      <c r="B261" s="6"/>
      <c r="C261" s="6"/>
      <c r="D261" s="11"/>
      <c r="E261" s="12"/>
      <c r="F261" s="13">
        <f t="shared" si="44"/>
        <v>0</v>
      </c>
      <c r="G261" s="13">
        <f t="shared" si="45"/>
        <v>0</v>
      </c>
      <c r="H261" s="27">
        <f t="shared" si="46"/>
        <v>0</v>
      </c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67" t="str">
        <f t="shared" si="47"/>
        <v>NO</v>
      </c>
      <c r="ED261" s="67" t="str">
        <f t="shared" si="48"/>
        <v>NO</v>
      </c>
      <c r="EE261" s="67" t="str">
        <f t="shared" si="49"/>
        <v>CUMPLE</v>
      </c>
      <c r="EF261" s="67" t="b">
        <f t="shared" si="50"/>
        <v>0</v>
      </c>
      <c r="EG261" s="67">
        <v>306</v>
      </c>
      <c r="EH261" s="67" t="b">
        <f t="shared" si="51"/>
        <v>0</v>
      </c>
      <c r="EI261" s="67">
        <v>306</v>
      </c>
      <c r="EJ261" s="67" t="b">
        <f t="shared" si="52"/>
        <v>0</v>
      </c>
      <c r="EK261" s="56">
        <v>8191985</v>
      </c>
      <c r="EL261" s="67" t="b">
        <f t="shared" si="53"/>
        <v>0</v>
      </c>
      <c r="EM261" s="66"/>
      <c r="EN261" s="68" t="str">
        <f t="shared" si="54"/>
        <v>CUMPLE</v>
      </c>
    </row>
    <row r="262" spans="1:144" s="57" customFormat="1" ht="12.75" hidden="1" x14ac:dyDescent="0.2">
      <c r="A262" s="11"/>
      <c r="B262" s="6"/>
      <c r="C262" s="6"/>
      <c r="D262" s="11"/>
      <c r="E262" s="12"/>
      <c r="F262" s="13">
        <f t="shared" si="44"/>
        <v>0</v>
      </c>
      <c r="G262" s="13">
        <f t="shared" si="45"/>
        <v>0</v>
      </c>
      <c r="H262" s="27">
        <f t="shared" si="46"/>
        <v>0</v>
      </c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67" t="str">
        <f t="shared" si="47"/>
        <v>NO</v>
      </c>
      <c r="ED262" s="67" t="str">
        <f t="shared" si="48"/>
        <v>NO</v>
      </c>
      <c r="EE262" s="67" t="str">
        <f t="shared" si="49"/>
        <v>CUMPLE</v>
      </c>
      <c r="EF262" s="67" t="b">
        <f t="shared" si="50"/>
        <v>0</v>
      </c>
      <c r="EG262" s="67">
        <v>307</v>
      </c>
      <c r="EH262" s="67" t="b">
        <f t="shared" si="51"/>
        <v>0</v>
      </c>
      <c r="EI262" s="67">
        <v>307</v>
      </c>
      <c r="EJ262" s="67" t="b">
        <f t="shared" si="52"/>
        <v>0</v>
      </c>
      <c r="EK262" s="56">
        <v>8191986</v>
      </c>
      <c r="EL262" s="67" t="b">
        <f t="shared" si="53"/>
        <v>0</v>
      </c>
      <c r="EM262" s="66"/>
      <c r="EN262" s="68" t="str">
        <f t="shared" si="54"/>
        <v>CUMPLE</v>
      </c>
    </row>
    <row r="263" spans="1:144" s="57" customFormat="1" ht="12.75" hidden="1" x14ac:dyDescent="0.2">
      <c r="A263" s="11"/>
      <c r="B263" s="6"/>
      <c r="C263" s="6"/>
      <c r="D263" s="11"/>
      <c r="E263" s="12"/>
      <c r="F263" s="13">
        <f t="shared" si="44"/>
        <v>0</v>
      </c>
      <c r="G263" s="13">
        <f t="shared" si="45"/>
        <v>0</v>
      </c>
      <c r="H263" s="27">
        <f t="shared" si="46"/>
        <v>0</v>
      </c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67" t="str">
        <f t="shared" si="47"/>
        <v>NO</v>
      </c>
      <c r="ED263" s="67" t="str">
        <f t="shared" si="48"/>
        <v>NO</v>
      </c>
      <c r="EE263" s="67" t="str">
        <f t="shared" si="49"/>
        <v>CUMPLE</v>
      </c>
      <c r="EF263" s="67" t="b">
        <f t="shared" si="50"/>
        <v>0</v>
      </c>
      <c r="EG263" s="67">
        <v>308</v>
      </c>
      <c r="EH263" s="67" t="b">
        <f t="shared" si="51"/>
        <v>0</v>
      </c>
      <c r="EI263" s="67">
        <v>308</v>
      </c>
      <c r="EJ263" s="67" t="b">
        <f t="shared" si="52"/>
        <v>0</v>
      </c>
      <c r="EK263" s="56">
        <v>8191987</v>
      </c>
      <c r="EL263" s="67" t="b">
        <f t="shared" si="53"/>
        <v>0</v>
      </c>
      <c r="EM263" s="66"/>
      <c r="EN263" s="68" t="str">
        <f t="shared" si="54"/>
        <v>CUMPLE</v>
      </c>
    </row>
    <row r="264" spans="1:144" s="57" customFormat="1" ht="12.75" hidden="1" x14ac:dyDescent="0.2">
      <c r="A264" s="11"/>
      <c r="B264" s="6"/>
      <c r="C264" s="6"/>
      <c r="D264" s="11"/>
      <c r="E264" s="12"/>
      <c r="F264" s="13">
        <f t="shared" si="44"/>
        <v>0</v>
      </c>
      <c r="G264" s="13">
        <f t="shared" si="45"/>
        <v>0</v>
      </c>
      <c r="H264" s="27">
        <f t="shared" si="46"/>
        <v>0</v>
      </c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67" t="str">
        <f t="shared" si="47"/>
        <v>NO</v>
      </c>
      <c r="ED264" s="67" t="str">
        <f t="shared" si="48"/>
        <v>NO</v>
      </c>
      <c r="EE264" s="67" t="str">
        <f t="shared" si="49"/>
        <v>CUMPLE</v>
      </c>
      <c r="EF264" s="67" t="b">
        <f t="shared" si="50"/>
        <v>0</v>
      </c>
      <c r="EG264" s="67">
        <v>309</v>
      </c>
      <c r="EH264" s="67" t="b">
        <f t="shared" si="51"/>
        <v>0</v>
      </c>
      <c r="EI264" s="67">
        <v>309</v>
      </c>
      <c r="EJ264" s="67" t="b">
        <f t="shared" si="52"/>
        <v>0</v>
      </c>
      <c r="EK264" s="56">
        <v>8191988</v>
      </c>
      <c r="EL264" s="67" t="b">
        <f t="shared" si="53"/>
        <v>0</v>
      </c>
      <c r="EM264" s="66"/>
      <c r="EN264" s="68" t="str">
        <f t="shared" si="54"/>
        <v>CUMPLE</v>
      </c>
    </row>
    <row r="265" spans="1:144" s="57" customFormat="1" ht="12.75" hidden="1" x14ac:dyDescent="0.2">
      <c r="A265" s="11"/>
      <c r="B265" s="6"/>
      <c r="C265" s="6"/>
      <c r="D265" s="11"/>
      <c r="E265" s="12"/>
      <c r="F265" s="13">
        <f t="shared" si="44"/>
        <v>0</v>
      </c>
      <c r="G265" s="13">
        <f t="shared" si="45"/>
        <v>0</v>
      </c>
      <c r="H265" s="27">
        <f t="shared" si="46"/>
        <v>0</v>
      </c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67" t="str">
        <f t="shared" si="47"/>
        <v>NO</v>
      </c>
      <c r="ED265" s="67" t="str">
        <f t="shared" si="48"/>
        <v>NO</v>
      </c>
      <c r="EE265" s="67" t="str">
        <f t="shared" si="49"/>
        <v>CUMPLE</v>
      </c>
      <c r="EF265" s="67" t="b">
        <f t="shared" si="50"/>
        <v>0</v>
      </c>
      <c r="EG265" s="67">
        <v>310</v>
      </c>
      <c r="EH265" s="67" t="b">
        <f t="shared" si="51"/>
        <v>0</v>
      </c>
      <c r="EI265" s="67">
        <v>310</v>
      </c>
      <c r="EJ265" s="67" t="b">
        <f t="shared" si="52"/>
        <v>0</v>
      </c>
      <c r="EK265" s="56">
        <v>8191989</v>
      </c>
      <c r="EL265" s="67" t="b">
        <f t="shared" si="53"/>
        <v>0</v>
      </c>
      <c r="EM265" s="66"/>
      <c r="EN265" s="68" t="str">
        <f t="shared" si="54"/>
        <v>CUMPLE</v>
      </c>
    </row>
    <row r="266" spans="1:144" s="57" customFormat="1" ht="12.75" hidden="1" x14ac:dyDescent="0.2">
      <c r="A266" s="11"/>
      <c r="B266" s="6"/>
      <c r="C266" s="6"/>
      <c r="D266" s="11"/>
      <c r="E266" s="12"/>
      <c r="F266" s="13">
        <f t="shared" si="44"/>
        <v>0</v>
      </c>
      <c r="G266" s="13">
        <f t="shared" si="45"/>
        <v>0</v>
      </c>
      <c r="H266" s="27">
        <f t="shared" si="46"/>
        <v>0</v>
      </c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67" t="str">
        <f t="shared" si="47"/>
        <v>NO</v>
      </c>
      <c r="ED266" s="67" t="str">
        <f t="shared" si="48"/>
        <v>NO</v>
      </c>
      <c r="EE266" s="67" t="str">
        <f t="shared" si="49"/>
        <v>CUMPLE</v>
      </c>
      <c r="EF266" s="67" t="b">
        <f t="shared" si="50"/>
        <v>0</v>
      </c>
      <c r="EG266" s="67">
        <v>311</v>
      </c>
      <c r="EH266" s="67" t="b">
        <f t="shared" si="51"/>
        <v>0</v>
      </c>
      <c r="EI266" s="67">
        <v>311</v>
      </c>
      <c r="EJ266" s="67" t="b">
        <f t="shared" si="52"/>
        <v>0</v>
      </c>
      <c r="EK266" s="56">
        <v>8191990</v>
      </c>
      <c r="EL266" s="67" t="b">
        <f t="shared" si="53"/>
        <v>0</v>
      </c>
      <c r="EM266" s="66"/>
      <c r="EN266" s="68" t="str">
        <f t="shared" si="54"/>
        <v>CUMPLE</v>
      </c>
    </row>
    <row r="267" spans="1:144" s="57" customFormat="1" ht="12.75" hidden="1" x14ac:dyDescent="0.2">
      <c r="A267" s="11"/>
      <c r="B267" s="6"/>
      <c r="C267" s="6"/>
      <c r="D267" s="11"/>
      <c r="E267" s="12"/>
      <c r="F267" s="13">
        <f t="shared" si="44"/>
        <v>0</v>
      </c>
      <c r="G267" s="13">
        <f t="shared" si="45"/>
        <v>0</v>
      </c>
      <c r="H267" s="27">
        <f t="shared" si="46"/>
        <v>0</v>
      </c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67" t="str">
        <f t="shared" si="47"/>
        <v>NO</v>
      </c>
      <c r="ED267" s="67" t="str">
        <f t="shared" si="48"/>
        <v>NO</v>
      </c>
      <c r="EE267" s="67" t="str">
        <f t="shared" si="49"/>
        <v>CUMPLE</v>
      </c>
      <c r="EF267" s="67" t="b">
        <f t="shared" si="50"/>
        <v>0</v>
      </c>
      <c r="EG267" s="67">
        <v>312</v>
      </c>
      <c r="EH267" s="67" t="b">
        <f t="shared" si="51"/>
        <v>0</v>
      </c>
      <c r="EI267" s="67">
        <v>312</v>
      </c>
      <c r="EJ267" s="67" t="b">
        <f t="shared" si="52"/>
        <v>0</v>
      </c>
      <c r="EK267" s="56">
        <v>8191991</v>
      </c>
      <c r="EL267" s="67" t="b">
        <f t="shared" si="53"/>
        <v>0</v>
      </c>
      <c r="EM267" s="66"/>
      <c r="EN267" s="68" t="str">
        <f t="shared" si="54"/>
        <v>CUMPLE</v>
      </c>
    </row>
    <row r="268" spans="1:144" s="57" customFormat="1" ht="12.75" hidden="1" x14ac:dyDescent="0.2">
      <c r="A268" s="11"/>
      <c r="B268" s="6"/>
      <c r="C268" s="6"/>
      <c r="D268" s="36"/>
      <c r="E268" s="37"/>
      <c r="F268" s="13">
        <f t="shared" si="44"/>
        <v>0</v>
      </c>
      <c r="G268" s="13">
        <f t="shared" si="45"/>
        <v>0</v>
      </c>
      <c r="H268" s="27">
        <f t="shared" si="46"/>
        <v>0</v>
      </c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67" t="str">
        <f t="shared" si="47"/>
        <v>NO</v>
      </c>
      <c r="ED268" s="67" t="str">
        <f t="shared" si="48"/>
        <v>NO</v>
      </c>
      <c r="EE268" s="67" t="str">
        <f t="shared" si="49"/>
        <v>CUMPLE</v>
      </c>
      <c r="EF268" s="67" t="b">
        <f t="shared" si="50"/>
        <v>0</v>
      </c>
      <c r="EG268" s="67">
        <v>313</v>
      </c>
      <c r="EH268" s="67" t="b">
        <f t="shared" si="51"/>
        <v>0</v>
      </c>
      <c r="EI268" s="67">
        <v>313</v>
      </c>
      <c r="EJ268" s="67" t="b">
        <f t="shared" si="52"/>
        <v>0</v>
      </c>
      <c r="EK268" s="56">
        <v>8191992</v>
      </c>
      <c r="EL268" s="67" t="b">
        <f t="shared" si="53"/>
        <v>0</v>
      </c>
      <c r="EM268" s="66"/>
      <c r="EN268" s="68" t="str">
        <f t="shared" si="54"/>
        <v>CUMPLE</v>
      </c>
    </row>
    <row r="269" spans="1:144" s="57" customFormat="1" ht="12.75" hidden="1" x14ac:dyDescent="0.2">
      <c r="A269" s="11"/>
      <c r="B269" s="6"/>
      <c r="C269" s="6"/>
      <c r="D269" s="11"/>
      <c r="E269" s="12"/>
      <c r="F269" s="13">
        <f t="shared" si="44"/>
        <v>0</v>
      </c>
      <c r="G269" s="13">
        <f t="shared" si="45"/>
        <v>0</v>
      </c>
      <c r="H269" s="27">
        <f t="shared" si="46"/>
        <v>0</v>
      </c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67" t="str">
        <f t="shared" si="47"/>
        <v>NO</v>
      </c>
      <c r="ED269" s="67" t="str">
        <f t="shared" si="48"/>
        <v>NO</v>
      </c>
      <c r="EE269" s="67" t="str">
        <f t="shared" si="49"/>
        <v>CUMPLE</v>
      </c>
      <c r="EF269" s="67" t="b">
        <f t="shared" si="50"/>
        <v>0</v>
      </c>
      <c r="EG269" s="67">
        <v>314</v>
      </c>
      <c r="EH269" s="67" t="b">
        <f t="shared" si="51"/>
        <v>0</v>
      </c>
      <c r="EI269" s="67">
        <v>314</v>
      </c>
      <c r="EJ269" s="67" t="b">
        <f t="shared" si="52"/>
        <v>0</v>
      </c>
      <c r="EK269" s="56">
        <v>8191993</v>
      </c>
      <c r="EL269" s="67" t="b">
        <f t="shared" si="53"/>
        <v>0</v>
      </c>
      <c r="EM269" s="66"/>
      <c r="EN269" s="68" t="str">
        <f t="shared" si="54"/>
        <v>CUMPLE</v>
      </c>
    </row>
    <row r="270" spans="1:144" s="57" customFormat="1" ht="12.75" hidden="1" x14ac:dyDescent="0.2">
      <c r="A270" s="11"/>
      <c r="B270" s="6"/>
      <c r="C270" s="6"/>
      <c r="D270" s="36"/>
      <c r="E270" s="37"/>
      <c r="F270" s="13">
        <f t="shared" si="44"/>
        <v>0</v>
      </c>
      <c r="G270" s="13">
        <f t="shared" si="45"/>
        <v>0</v>
      </c>
      <c r="H270" s="27">
        <f t="shared" si="46"/>
        <v>0</v>
      </c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67" t="str">
        <f t="shared" si="47"/>
        <v>NO</v>
      </c>
      <c r="ED270" s="67" t="str">
        <f t="shared" si="48"/>
        <v>NO</v>
      </c>
      <c r="EE270" s="67" t="str">
        <f t="shared" si="49"/>
        <v>CUMPLE</v>
      </c>
      <c r="EF270" s="67" t="b">
        <f t="shared" si="50"/>
        <v>0</v>
      </c>
      <c r="EG270" s="67">
        <v>315</v>
      </c>
      <c r="EH270" s="67" t="b">
        <f t="shared" si="51"/>
        <v>0</v>
      </c>
      <c r="EI270" s="67">
        <v>315</v>
      </c>
      <c r="EJ270" s="67" t="b">
        <f t="shared" si="52"/>
        <v>0</v>
      </c>
      <c r="EK270" s="56">
        <v>8191994</v>
      </c>
      <c r="EL270" s="67" t="b">
        <f t="shared" si="53"/>
        <v>0</v>
      </c>
      <c r="EM270" s="66"/>
      <c r="EN270" s="68" t="str">
        <f t="shared" si="54"/>
        <v>CUMPLE</v>
      </c>
    </row>
    <row r="271" spans="1:144" s="57" customFormat="1" ht="12.75" hidden="1" x14ac:dyDescent="0.2">
      <c r="A271" s="11"/>
      <c r="B271" s="6"/>
      <c r="C271" s="6"/>
      <c r="D271" s="11"/>
      <c r="E271" s="12"/>
      <c r="F271" s="13">
        <f t="shared" si="44"/>
        <v>0</v>
      </c>
      <c r="G271" s="13">
        <f t="shared" si="45"/>
        <v>0</v>
      </c>
      <c r="H271" s="27">
        <f t="shared" si="46"/>
        <v>0</v>
      </c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67" t="str">
        <f t="shared" si="47"/>
        <v>NO</v>
      </c>
      <c r="ED271" s="67" t="str">
        <f t="shared" si="48"/>
        <v>NO</v>
      </c>
      <c r="EE271" s="67" t="str">
        <f t="shared" si="49"/>
        <v>CUMPLE</v>
      </c>
      <c r="EF271" s="67" t="b">
        <f t="shared" si="50"/>
        <v>0</v>
      </c>
      <c r="EG271" s="67">
        <v>316</v>
      </c>
      <c r="EH271" s="67" t="b">
        <f t="shared" si="51"/>
        <v>0</v>
      </c>
      <c r="EI271" s="67">
        <v>316</v>
      </c>
      <c r="EJ271" s="67" t="b">
        <f t="shared" si="52"/>
        <v>0</v>
      </c>
      <c r="EK271" s="56">
        <v>8191995</v>
      </c>
      <c r="EL271" s="67" t="b">
        <f t="shared" si="53"/>
        <v>0</v>
      </c>
      <c r="EM271" s="66"/>
      <c r="EN271" s="68" t="str">
        <f t="shared" si="54"/>
        <v>CUMPLE</v>
      </c>
    </row>
    <row r="272" spans="1:144" s="57" customFormat="1" ht="12.75" hidden="1" x14ac:dyDescent="0.2">
      <c r="A272" s="11"/>
      <c r="B272" s="6"/>
      <c r="C272" s="6"/>
      <c r="D272" s="36"/>
      <c r="E272" s="37"/>
      <c r="F272" s="13">
        <f t="shared" si="44"/>
        <v>0</v>
      </c>
      <c r="G272" s="13">
        <f t="shared" si="45"/>
        <v>0</v>
      </c>
      <c r="H272" s="27">
        <f t="shared" si="46"/>
        <v>0</v>
      </c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67" t="str">
        <f t="shared" si="47"/>
        <v>NO</v>
      </c>
      <c r="ED272" s="67" t="str">
        <f t="shared" si="48"/>
        <v>NO</v>
      </c>
      <c r="EE272" s="67" t="str">
        <f t="shared" si="49"/>
        <v>CUMPLE</v>
      </c>
      <c r="EF272" s="67" t="b">
        <f t="shared" si="50"/>
        <v>0</v>
      </c>
      <c r="EG272" s="67">
        <v>317</v>
      </c>
      <c r="EH272" s="67" t="b">
        <f t="shared" si="51"/>
        <v>0</v>
      </c>
      <c r="EI272" s="67">
        <v>317</v>
      </c>
      <c r="EJ272" s="67" t="b">
        <f t="shared" si="52"/>
        <v>0</v>
      </c>
      <c r="EK272" s="56">
        <v>8191996</v>
      </c>
      <c r="EL272" s="67" t="b">
        <f t="shared" si="53"/>
        <v>0</v>
      </c>
      <c r="EM272" s="66"/>
      <c r="EN272" s="68" t="str">
        <f t="shared" si="54"/>
        <v>CUMPLE</v>
      </c>
    </row>
    <row r="273" spans="1:144" s="57" customFormat="1" ht="12.75" hidden="1" x14ac:dyDescent="0.2">
      <c r="A273" s="11"/>
      <c r="B273" s="6"/>
      <c r="C273" s="6"/>
      <c r="D273" s="11"/>
      <c r="E273" s="12"/>
      <c r="F273" s="13">
        <f t="shared" si="44"/>
        <v>0</v>
      </c>
      <c r="G273" s="13">
        <f t="shared" si="45"/>
        <v>0</v>
      </c>
      <c r="H273" s="27">
        <f t="shared" si="46"/>
        <v>0</v>
      </c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67" t="str">
        <f t="shared" si="47"/>
        <v>NO</v>
      </c>
      <c r="ED273" s="67" t="str">
        <f t="shared" si="48"/>
        <v>NO</v>
      </c>
      <c r="EE273" s="67" t="str">
        <f t="shared" si="49"/>
        <v>CUMPLE</v>
      </c>
      <c r="EF273" s="67" t="b">
        <f t="shared" si="50"/>
        <v>0</v>
      </c>
      <c r="EG273" s="67">
        <v>318</v>
      </c>
      <c r="EH273" s="67" t="b">
        <f t="shared" si="51"/>
        <v>0</v>
      </c>
      <c r="EI273" s="67">
        <v>318</v>
      </c>
      <c r="EJ273" s="67" t="b">
        <f t="shared" si="52"/>
        <v>0</v>
      </c>
      <c r="EK273" s="56">
        <v>8191997</v>
      </c>
      <c r="EL273" s="67" t="b">
        <f t="shared" si="53"/>
        <v>0</v>
      </c>
      <c r="EM273" s="66"/>
      <c r="EN273" s="68" t="str">
        <f t="shared" si="54"/>
        <v>CUMPLE</v>
      </c>
    </row>
    <row r="274" spans="1:144" s="57" customFormat="1" ht="12.75" hidden="1" x14ac:dyDescent="0.2">
      <c r="A274" s="11"/>
      <c r="B274" s="6"/>
      <c r="C274" s="6"/>
      <c r="D274" s="36"/>
      <c r="E274" s="37"/>
      <c r="F274" s="13">
        <f t="shared" si="44"/>
        <v>0</v>
      </c>
      <c r="G274" s="13">
        <f t="shared" si="45"/>
        <v>0</v>
      </c>
      <c r="H274" s="27">
        <f t="shared" si="46"/>
        <v>0</v>
      </c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67" t="str">
        <f t="shared" si="47"/>
        <v>NO</v>
      </c>
      <c r="ED274" s="67" t="str">
        <f t="shared" si="48"/>
        <v>NO</v>
      </c>
      <c r="EE274" s="67" t="str">
        <f t="shared" si="49"/>
        <v>CUMPLE</v>
      </c>
      <c r="EF274" s="67" t="b">
        <f t="shared" si="50"/>
        <v>0</v>
      </c>
      <c r="EG274" s="67">
        <v>319</v>
      </c>
      <c r="EH274" s="67" t="b">
        <f t="shared" si="51"/>
        <v>0</v>
      </c>
      <c r="EI274" s="67">
        <v>319</v>
      </c>
      <c r="EJ274" s="67" t="b">
        <f t="shared" si="52"/>
        <v>0</v>
      </c>
      <c r="EK274" s="56">
        <v>8191998</v>
      </c>
      <c r="EL274" s="67" t="b">
        <f t="shared" si="53"/>
        <v>0</v>
      </c>
      <c r="EM274" s="66"/>
      <c r="EN274" s="68" t="str">
        <f t="shared" si="54"/>
        <v>CUMPLE</v>
      </c>
    </row>
    <row r="275" spans="1:144" s="57" customFormat="1" ht="12.75" hidden="1" x14ac:dyDescent="0.2">
      <c r="A275" s="11"/>
      <c r="B275" s="6"/>
      <c r="C275" s="6"/>
      <c r="D275" s="11"/>
      <c r="E275" s="12"/>
      <c r="F275" s="13">
        <f t="shared" si="44"/>
        <v>0</v>
      </c>
      <c r="G275" s="13">
        <f t="shared" si="45"/>
        <v>0</v>
      </c>
      <c r="H275" s="27">
        <f t="shared" si="46"/>
        <v>0</v>
      </c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67" t="str">
        <f t="shared" si="47"/>
        <v>NO</v>
      </c>
      <c r="ED275" s="67" t="str">
        <f t="shared" si="48"/>
        <v>NO</v>
      </c>
      <c r="EE275" s="67" t="str">
        <f t="shared" si="49"/>
        <v>CUMPLE</v>
      </c>
      <c r="EF275" s="67" t="b">
        <f t="shared" si="50"/>
        <v>0</v>
      </c>
      <c r="EG275" s="67">
        <v>320</v>
      </c>
      <c r="EH275" s="67" t="b">
        <f t="shared" si="51"/>
        <v>0</v>
      </c>
      <c r="EI275" s="67">
        <v>320</v>
      </c>
      <c r="EJ275" s="67" t="b">
        <f t="shared" si="52"/>
        <v>0</v>
      </c>
      <c r="EK275" s="56">
        <v>8191999</v>
      </c>
      <c r="EL275" s="67" t="b">
        <f t="shared" si="53"/>
        <v>0</v>
      </c>
      <c r="EM275" s="66"/>
      <c r="EN275" s="68" t="str">
        <f t="shared" si="54"/>
        <v>CUMPLE</v>
      </c>
    </row>
    <row r="276" spans="1:144" s="57" customFormat="1" ht="12.75" hidden="1" x14ac:dyDescent="0.2">
      <c r="A276" s="11"/>
      <c r="B276" s="6"/>
      <c r="C276" s="6"/>
      <c r="D276" s="36"/>
      <c r="E276" s="37"/>
      <c r="F276" s="13">
        <f t="shared" si="44"/>
        <v>0</v>
      </c>
      <c r="G276" s="13">
        <f t="shared" si="45"/>
        <v>0</v>
      </c>
      <c r="H276" s="27">
        <f t="shared" si="46"/>
        <v>0</v>
      </c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67" t="str">
        <f t="shared" si="47"/>
        <v>NO</v>
      </c>
      <c r="ED276" s="67" t="str">
        <f t="shared" si="48"/>
        <v>NO</v>
      </c>
      <c r="EE276" s="67" t="str">
        <f t="shared" si="49"/>
        <v>CUMPLE</v>
      </c>
      <c r="EF276" s="67" t="b">
        <f t="shared" si="50"/>
        <v>0</v>
      </c>
      <c r="EG276" s="67">
        <v>321</v>
      </c>
      <c r="EH276" s="67" t="b">
        <f t="shared" si="51"/>
        <v>0</v>
      </c>
      <c r="EI276" s="67">
        <v>321</v>
      </c>
      <c r="EJ276" s="67" t="b">
        <f t="shared" si="52"/>
        <v>0</v>
      </c>
      <c r="EK276" s="56">
        <v>8192000</v>
      </c>
      <c r="EL276" s="67" t="b">
        <f t="shared" si="53"/>
        <v>0</v>
      </c>
      <c r="EM276" s="66"/>
      <c r="EN276" s="68" t="str">
        <f t="shared" si="54"/>
        <v>CUMPLE</v>
      </c>
    </row>
    <row r="277" spans="1:144" s="57" customFormat="1" ht="12.75" hidden="1" x14ac:dyDescent="0.2">
      <c r="A277" s="11"/>
      <c r="B277" s="3"/>
      <c r="C277" s="3"/>
      <c r="D277" s="11"/>
      <c r="E277" s="12"/>
      <c r="F277" s="13">
        <f t="shared" ref="F277:F340" si="55">+E277*D277</f>
        <v>0</v>
      </c>
      <c r="G277" s="13">
        <f t="shared" ref="G277:G340" si="56">+F277*0.16</f>
        <v>0</v>
      </c>
      <c r="H277" s="27">
        <f t="shared" ref="H277:H340" si="57">+G277+F277</f>
        <v>0</v>
      </c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67" t="str">
        <f t="shared" ref="EC277:EC340" si="58">IF(A277&gt;0.9,"CUMPLE","NO")</f>
        <v>NO</v>
      </c>
      <c r="ED277" s="67" t="str">
        <f t="shared" ref="ED277:ED340" si="59">IF(D277&gt;0.9,"CUMPLE","NO")</f>
        <v>NO</v>
      </c>
      <c r="EE277" s="67" t="str">
        <f t="shared" ref="EE277:EE340" si="60">+IF(EC277=ED277,"CUMPLE")</f>
        <v>CUMPLE</v>
      </c>
      <c r="EF277" s="67" t="b">
        <f t="shared" ref="EF277:EF340" si="61">+IF(E277&gt;0.9,"CUMPLE")</f>
        <v>0</v>
      </c>
      <c r="EG277" s="67">
        <v>322</v>
      </c>
      <c r="EH277" s="67" t="b">
        <f t="shared" ref="EH277:EH340" si="62">+IF(A277=EG277,"CUMPLE")</f>
        <v>0</v>
      </c>
      <c r="EI277" s="67">
        <v>322</v>
      </c>
      <c r="EJ277" s="67" t="b">
        <f t="shared" ref="EJ277:EJ340" si="63">+IF(D277=EI277,"CUMPLE")</f>
        <v>0</v>
      </c>
      <c r="EK277" s="56">
        <v>8192001</v>
      </c>
      <c r="EL277" s="67" t="b">
        <f t="shared" ref="EL277:EL340" si="64">+IF(G277=EK277,"CUMPLE")</f>
        <v>0</v>
      </c>
      <c r="EM277" s="66"/>
      <c r="EN277" s="68" t="str">
        <f t="shared" ref="EN277:EN340" si="65">+IF(EM277=B277,"CUMPLE")</f>
        <v>CUMPLE</v>
      </c>
    </row>
    <row r="278" spans="1:144" s="57" customFormat="1" ht="12.75" hidden="1" x14ac:dyDescent="0.2">
      <c r="A278" s="11"/>
      <c r="B278" s="6"/>
      <c r="C278" s="6"/>
      <c r="D278" s="36"/>
      <c r="E278" s="37"/>
      <c r="F278" s="13">
        <f t="shared" si="55"/>
        <v>0</v>
      </c>
      <c r="G278" s="13">
        <f t="shared" si="56"/>
        <v>0</v>
      </c>
      <c r="H278" s="27">
        <f t="shared" si="57"/>
        <v>0</v>
      </c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67" t="str">
        <f t="shared" si="58"/>
        <v>NO</v>
      </c>
      <c r="ED278" s="67" t="str">
        <f t="shared" si="59"/>
        <v>NO</v>
      </c>
      <c r="EE278" s="67" t="str">
        <f t="shared" si="60"/>
        <v>CUMPLE</v>
      </c>
      <c r="EF278" s="67" t="b">
        <f t="shared" si="61"/>
        <v>0</v>
      </c>
      <c r="EG278" s="67">
        <v>323</v>
      </c>
      <c r="EH278" s="67" t="b">
        <f t="shared" si="62"/>
        <v>0</v>
      </c>
      <c r="EI278" s="67">
        <v>323</v>
      </c>
      <c r="EJ278" s="67" t="b">
        <f t="shared" si="63"/>
        <v>0</v>
      </c>
      <c r="EK278" s="56">
        <v>8192002</v>
      </c>
      <c r="EL278" s="67" t="b">
        <f t="shared" si="64"/>
        <v>0</v>
      </c>
      <c r="EM278" s="66"/>
      <c r="EN278" s="68" t="str">
        <f t="shared" si="65"/>
        <v>CUMPLE</v>
      </c>
    </row>
    <row r="279" spans="1:144" s="57" customFormat="1" ht="12.75" hidden="1" x14ac:dyDescent="0.2">
      <c r="A279" s="11"/>
      <c r="B279" s="6"/>
      <c r="C279" s="6"/>
      <c r="D279" s="11"/>
      <c r="E279" s="12"/>
      <c r="F279" s="13">
        <f t="shared" si="55"/>
        <v>0</v>
      </c>
      <c r="G279" s="13">
        <f t="shared" si="56"/>
        <v>0</v>
      </c>
      <c r="H279" s="27">
        <f t="shared" si="57"/>
        <v>0</v>
      </c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67" t="str">
        <f t="shared" si="58"/>
        <v>NO</v>
      </c>
      <c r="ED279" s="67" t="str">
        <f t="shared" si="59"/>
        <v>NO</v>
      </c>
      <c r="EE279" s="67" t="str">
        <f t="shared" si="60"/>
        <v>CUMPLE</v>
      </c>
      <c r="EF279" s="67" t="b">
        <f t="shared" si="61"/>
        <v>0</v>
      </c>
      <c r="EG279" s="67">
        <v>324</v>
      </c>
      <c r="EH279" s="67" t="b">
        <f t="shared" si="62"/>
        <v>0</v>
      </c>
      <c r="EI279" s="67">
        <v>324</v>
      </c>
      <c r="EJ279" s="67" t="b">
        <f t="shared" si="63"/>
        <v>0</v>
      </c>
      <c r="EK279" s="56">
        <v>8192003</v>
      </c>
      <c r="EL279" s="67" t="b">
        <f t="shared" si="64"/>
        <v>0</v>
      </c>
      <c r="EM279" s="66"/>
      <c r="EN279" s="68" t="str">
        <f t="shared" si="65"/>
        <v>CUMPLE</v>
      </c>
    </row>
    <row r="280" spans="1:144" s="57" customFormat="1" ht="12.75" hidden="1" x14ac:dyDescent="0.2">
      <c r="A280" s="11"/>
      <c r="B280" s="6"/>
      <c r="C280" s="6"/>
      <c r="D280" s="36"/>
      <c r="E280" s="37"/>
      <c r="F280" s="13">
        <f t="shared" si="55"/>
        <v>0</v>
      </c>
      <c r="G280" s="13">
        <f t="shared" si="56"/>
        <v>0</v>
      </c>
      <c r="H280" s="27">
        <f t="shared" si="57"/>
        <v>0</v>
      </c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67" t="str">
        <f t="shared" si="58"/>
        <v>NO</v>
      </c>
      <c r="ED280" s="67" t="str">
        <f t="shared" si="59"/>
        <v>NO</v>
      </c>
      <c r="EE280" s="67" t="str">
        <f t="shared" si="60"/>
        <v>CUMPLE</v>
      </c>
      <c r="EF280" s="67" t="b">
        <f t="shared" si="61"/>
        <v>0</v>
      </c>
      <c r="EG280" s="67">
        <v>325</v>
      </c>
      <c r="EH280" s="67" t="b">
        <f t="shared" si="62"/>
        <v>0</v>
      </c>
      <c r="EI280" s="67">
        <v>325</v>
      </c>
      <c r="EJ280" s="67" t="b">
        <f t="shared" si="63"/>
        <v>0</v>
      </c>
      <c r="EK280" s="56">
        <v>8192004</v>
      </c>
      <c r="EL280" s="67" t="b">
        <f t="shared" si="64"/>
        <v>0</v>
      </c>
      <c r="EM280" s="66"/>
      <c r="EN280" s="68" t="str">
        <f t="shared" si="65"/>
        <v>CUMPLE</v>
      </c>
    </row>
    <row r="281" spans="1:144" s="57" customFormat="1" ht="12.75" hidden="1" x14ac:dyDescent="0.2">
      <c r="A281" s="11"/>
      <c r="B281" s="6"/>
      <c r="C281" s="6"/>
      <c r="D281" s="11"/>
      <c r="E281" s="12"/>
      <c r="F281" s="13">
        <f t="shared" si="55"/>
        <v>0</v>
      </c>
      <c r="G281" s="13">
        <f t="shared" si="56"/>
        <v>0</v>
      </c>
      <c r="H281" s="27">
        <f t="shared" si="57"/>
        <v>0</v>
      </c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67" t="str">
        <f t="shared" si="58"/>
        <v>NO</v>
      </c>
      <c r="ED281" s="67" t="str">
        <f t="shared" si="59"/>
        <v>NO</v>
      </c>
      <c r="EE281" s="67" t="str">
        <f t="shared" si="60"/>
        <v>CUMPLE</v>
      </c>
      <c r="EF281" s="67" t="b">
        <f t="shared" si="61"/>
        <v>0</v>
      </c>
      <c r="EG281" s="67">
        <v>326</v>
      </c>
      <c r="EH281" s="67" t="b">
        <f t="shared" si="62"/>
        <v>0</v>
      </c>
      <c r="EI281" s="67">
        <v>326</v>
      </c>
      <c r="EJ281" s="67" t="b">
        <f t="shared" si="63"/>
        <v>0</v>
      </c>
      <c r="EK281" s="56">
        <v>8192005</v>
      </c>
      <c r="EL281" s="67" t="b">
        <f t="shared" si="64"/>
        <v>0</v>
      </c>
      <c r="EM281" s="66"/>
      <c r="EN281" s="68" t="str">
        <f t="shared" si="65"/>
        <v>CUMPLE</v>
      </c>
    </row>
    <row r="282" spans="1:144" s="57" customFormat="1" ht="12.75" hidden="1" x14ac:dyDescent="0.2">
      <c r="A282" s="11"/>
      <c r="B282" s="6"/>
      <c r="C282" s="6"/>
      <c r="D282" s="36"/>
      <c r="E282" s="37"/>
      <c r="F282" s="13">
        <f t="shared" si="55"/>
        <v>0</v>
      </c>
      <c r="G282" s="13">
        <f t="shared" si="56"/>
        <v>0</v>
      </c>
      <c r="H282" s="27">
        <f t="shared" si="57"/>
        <v>0</v>
      </c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67" t="str">
        <f t="shared" si="58"/>
        <v>NO</v>
      </c>
      <c r="ED282" s="67" t="str">
        <f t="shared" si="59"/>
        <v>NO</v>
      </c>
      <c r="EE282" s="67" t="str">
        <f t="shared" si="60"/>
        <v>CUMPLE</v>
      </c>
      <c r="EF282" s="67" t="b">
        <f t="shared" si="61"/>
        <v>0</v>
      </c>
      <c r="EG282" s="67">
        <v>327</v>
      </c>
      <c r="EH282" s="67" t="b">
        <f t="shared" si="62"/>
        <v>0</v>
      </c>
      <c r="EI282" s="67">
        <v>327</v>
      </c>
      <c r="EJ282" s="67" t="b">
        <f t="shared" si="63"/>
        <v>0</v>
      </c>
      <c r="EK282" s="56">
        <v>8192006</v>
      </c>
      <c r="EL282" s="67" t="b">
        <f t="shared" si="64"/>
        <v>0</v>
      </c>
      <c r="EM282" s="66"/>
      <c r="EN282" s="68" t="str">
        <f t="shared" si="65"/>
        <v>CUMPLE</v>
      </c>
    </row>
    <row r="283" spans="1:144" s="57" customFormat="1" ht="12.75" hidden="1" x14ac:dyDescent="0.2">
      <c r="A283" s="11"/>
      <c r="B283" s="6"/>
      <c r="C283" s="6"/>
      <c r="D283" s="11"/>
      <c r="E283" s="12"/>
      <c r="F283" s="13">
        <f t="shared" si="55"/>
        <v>0</v>
      </c>
      <c r="G283" s="13">
        <f t="shared" si="56"/>
        <v>0</v>
      </c>
      <c r="H283" s="27">
        <f t="shared" si="57"/>
        <v>0</v>
      </c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67" t="str">
        <f t="shared" si="58"/>
        <v>NO</v>
      </c>
      <c r="ED283" s="67" t="str">
        <f t="shared" si="59"/>
        <v>NO</v>
      </c>
      <c r="EE283" s="67" t="str">
        <f t="shared" si="60"/>
        <v>CUMPLE</v>
      </c>
      <c r="EF283" s="67" t="b">
        <f t="shared" si="61"/>
        <v>0</v>
      </c>
      <c r="EG283" s="67">
        <v>328</v>
      </c>
      <c r="EH283" s="67" t="b">
        <f t="shared" si="62"/>
        <v>0</v>
      </c>
      <c r="EI283" s="67">
        <v>328</v>
      </c>
      <c r="EJ283" s="67" t="b">
        <f t="shared" si="63"/>
        <v>0</v>
      </c>
      <c r="EK283" s="56">
        <v>8192007</v>
      </c>
      <c r="EL283" s="67" t="b">
        <f t="shared" si="64"/>
        <v>0</v>
      </c>
      <c r="EM283" s="66"/>
      <c r="EN283" s="68" t="str">
        <f t="shared" si="65"/>
        <v>CUMPLE</v>
      </c>
    </row>
    <row r="284" spans="1:144" s="57" customFormat="1" ht="12.75" hidden="1" x14ac:dyDescent="0.2">
      <c r="A284" s="11"/>
      <c r="B284" s="6"/>
      <c r="C284" s="6"/>
      <c r="D284" s="36"/>
      <c r="E284" s="37"/>
      <c r="F284" s="13">
        <f t="shared" si="55"/>
        <v>0</v>
      </c>
      <c r="G284" s="13">
        <f t="shared" si="56"/>
        <v>0</v>
      </c>
      <c r="H284" s="27">
        <f t="shared" si="57"/>
        <v>0</v>
      </c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67" t="str">
        <f t="shared" si="58"/>
        <v>NO</v>
      </c>
      <c r="ED284" s="67" t="str">
        <f t="shared" si="59"/>
        <v>NO</v>
      </c>
      <c r="EE284" s="67" t="str">
        <f t="shared" si="60"/>
        <v>CUMPLE</v>
      </c>
      <c r="EF284" s="67" t="b">
        <f t="shared" si="61"/>
        <v>0</v>
      </c>
      <c r="EG284" s="67">
        <v>329</v>
      </c>
      <c r="EH284" s="67" t="b">
        <f t="shared" si="62"/>
        <v>0</v>
      </c>
      <c r="EI284" s="67">
        <v>329</v>
      </c>
      <c r="EJ284" s="67" t="b">
        <f t="shared" si="63"/>
        <v>0</v>
      </c>
      <c r="EK284" s="56">
        <v>8192008</v>
      </c>
      <c r="EL284" s="67" t="b">
        <f t="shared" si="64"/>
        <v>0</v>
      </c>
      <c r="EM284" s="66"/>
      <c r="EN284" s="68" t="str">
        <f t="shared" si="65"/>
        <v>CUMPLE</v>
      </c>
    </row>
    <row r="285" spans="1:144" s="57" customFormat="1" ht="12.75" hidden="1" x14ac:dyDescent="0.2">
      <c r="A285" s="54"/>
      <c r="B285" s="54"/>
      <c r="C285" s="54"/>
      <c r="D285" s="54"/>
      <c r="E285" s="54"/>
      <c r="F285" s="13">
        <f t="shared" si="55"/>
        <v>0</v>
      </c>
      <c r="G285" s="13">
        <f t="shared" si="56"/>
        <v>0</v>
      </c>
      <c r="H285" s="27">
        <f t="shared" si="57"/>
        <v>0</v>
      </c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67" t="str">
        <f t="shared" si="58"/>
        <v>NO</v>
      </c>
      <c r="ED285" s="67" t="str">
        <f t="shared" si="59"/>
        <v>NO</v>
      </c>
      <c r="EE285" s="67" t="str">
        <f t="shared" si="60"/>
        <v>CUMPLE</v>
      </c>
      <c r="EF285" s="67" t="b">
        <f t="shared" si="61"/>
        <v>0</v>
      </c>
      <c r="EG285" s="67">
        <v>330</v>
      </c>
      <c r="EH285" s="67" t="b">
        <f t="shared" si="62"/>
        <v>0</v>
      </c>
      <c r="EI285" s="67">
        <v>330</v>
      </c>
      <c r="EJ285" s="67" t="b">
        <f t="shared" si="63"/>
        <v>0</v>
      </c>
      <c r="EK285" s="56">
        <v>8192009</v>
      </c>
      <c r="EL285" s="67" t="b">
        <f t="shared" si="64"/>
        <v>0</v>
      </c>
      <c r="EM285" s="66"/>
      <c r="EN285" s="68" t="str">
        <f t="shared" si="65"/>
        <v>CUMPLE</v>
      </c>
    </row>
    <row r="286" spans="1:144" s="57" customFormat="1" ht="12.75" hidden="1" x14ac:dyDescent="0.2">
      <c r="A286" s="11"/>
      <c r="B286" s="6"/>
      <c r="C286" s="6"/>
      <c r="D286" s="11"/>
      <c r="E286" s="12"/>
      <c r="F286" s="13">
        <f t="shared" si="55"/>
        <v>0</v>
      </c>
      <c r="G286" s="13">
        <f t="shared" si="56"/>
        <v>0</v>
      </c>
      <c r="H286" s="27">
        <f t="shared" si="57"/>
        <v>0</v>
      </c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F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6"/>
      <c r="DE286" s="56"/>
      <c r="DF286" s="56"/>
      <c r="DG286" s="56"/>
      <c r="DH286" s="56"/>
      <c r="DI286" s="56"/>
      <c r="DJ286" s="56"/>
      <c r="DK286" s="56"/>
      <c r="DL286" s="56"/>
      <c r="DM286" s="56"/>
      <c r="DN286" s="56"/>
      <c r="DO286" s="56"/>
      <c r="DP286" s="56"/>
      <c r="DQ286" s="56"/>
      <c r="DR286" s="56"/>
      <c r="DS286" s="56"/>
      <c r="DT286" s="56"/>
      <c r="DU286" s="56"/>
      <c r="DV286" s="56"/>
      <c r="DW286" s="56"/>
      <c r="DX286" s="56"/>
      <c r="DY286" s="56"/>
      <c r="DZ286" s="56"/>
      <c r="EA286" s="56"/>
      <c r="EB286" s="56"/>
      <c r="EC286" s="67" t="str">
        <f t="shared" si="58"/>
        <v>NO</v>
      </c>
      <c r="ED286" s="67" t="str">
        <f t="shared" si="59"/>
        <v>NO</v>
      </c>
      <c r="EE286" s="67" t="str">
        <f t="shared" si="60"/>
        <v>CUMPLE</v>
      </c>
      <c r="EF286" s="67" t="b">
        <f t="shared" si="61"/>
        <v>0</v>
      </c>
      <c r="EG286" s="67">
        <v>331</v>
      </c>
      <c r="EH286" s="67" t="b">
        <f t="shared" si="62"/>
        <v>0</v>
      </c>
      <c r="EI286" s="67">
        <v>331</v>
      </c>
      <c r="EJ286" s="67" t="b">
        <f t="shared" si="63"/>
        <v>0</v>
      </c>
      <c r="EK286" s="56">
        <v>8192010</v>
      </c>
      <c r="EL286" s="67" t="b">
        <f t="shared" si="64"/>
        <v>0</v>
      </c>
      <c r="EM286" s="66"/>
      <c r="EN286" s="68" t="str">
        <f t="shared" si="65"/>
        <v>CUMPLE</v>
      </c>
    </row>
    <row r="287" spans="1:144" s="57" customFormat="1" ht="12.75" hidden="1" x14ac:dyDescent="0.2">
      <c r="A287" s="11"/>
      <c r="B287" s="6"/>
      <c r="C287" s="6"/>
      <c r="D287" s="11"/>
      <c r="E287" s="12"/>
      <c r="F287" s="13">
        <f t="shared" si="55"/>
        <v>0</v>
      </c>
      <c r="G287" s="13">
        <f t="shared" si="56"/>
        <v>0</v>
      </c>
      <c r="H287" s="27">
        <f t="shared" si="57"/>
        <v>0</v>
      </c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67" t="str">
        <f t="shared" si="58"/>
        <v>NO</v>
      </c>
      <c r="ED287" s="67" t="str">
        <f t="shared" si="59"/>
        <v>NO</v>
      </c>
      <c r="EE287" s="67" t="str">
        <f t="shared" si="60"/>
        <v>CUMPLE</v>
      </c>
      <c r="EF287" s="67" t="b">
        <f t="shared" si="61"/>
        <v>0</v>
      </c>
      <c r="EG287" s="67">
        <v>332</v>
      </c>
      <c r="EH287" s="67" t="b">
        <f t="shared" si="62"/>
        <v>0</v>
      </c>
      <c r="EI287" s="67">
        <v>332</v>
      </c>
      <c r="EJ287" s="67" t="b">
        <f t="shared" si="63"/>
        <v>0</v>
      </c>
      <c r="EK287" s="56">
        <v>8192011</v>
      </c>
      <c r="EL287" s="67" t="b">
        <f t="shared" si="64"/>
        <v>0</v>
      </c>
      <c r="EM287" s="66"/>
      <c r="EN287" s="68" t="str">
        <f t="shared" si="65"/>
        <v>CUMPLE</v>
      </c>
    </row>
    <row r="288" spans="1:144" s="57" customFormat="1" ht="12.75" hidden="1" x14ac:dyDescent="0.2">
      <c r="A288" s="11"/>
      <c r="B288" s="6"/>
      <c r="C288" s="6"/>
      <c r="D288" s="11"/>
      <c r="E288" s="12"/>
      <c r="F288" s="13">
        <f t="shared" si="55"/>
        <v>0</v>
      </c>
      <c r="G288" s="13">
        <f t="shared" si="56"/>
        <v>0</v>
      </c>
      <c r="H288" s="27">
        <f t="shared" si="57"/>
        <v>0</v>
      </c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67" t="str">
        <f t="shared" si="58"/>
        <v>NO</v>
      </c>
      <c r="ED288" s="67" t="str">
        <f t="shared" si="59"/>
        <v>NO</v>
      </c>
      <c r="EE288" s="67" t="str">
        <f t="shared" si="60"/>
        <v>CUMPLE</v>
      </c>
      <c r="EF288" s="67" t="b">
        <f t="shared" si="61"/>
        <v>0</v>
      </c>
      <c r="EG288" s="67">
        <v>333</v>
      </c>
      <c r="EH288" s="67" t="b">
        <f t="shared" si="62"/>
        <v>0</v>
      </c>
      <c r="EI288" s="67">
        <v>333</v>
      </c>
      <c r="EJ288" s="67" t="b">
        <f t="shared" si="63"/>
        <v>0</v>
      </c>
      <c r="EK288" s="56">
        <v>8192012</v>
      </c>
      <c r="EL288" s="67" t="b">
        <f t="shared" si="64"/>
        <v>0</v>
      </c>
      <c r="EM288" s="66"/>
      <c r="EN288" s="68" t="str">
        <f t="shared" si="65"/>
        <v>CUMPLE</v>
      </c>
    </row>
    <row r="289" spans="1:144" s="57" customFormat="1" ht="12.75" hidden="1" x14ac:dyDescent="0.2">
      <c r="A289" s="11"/>
      <c r="B289" s="6"/>
      <c r="C289" s="6"/>
      <c r="D289" s="11"/>
      <c r="E289" s="12"/>
      <c r="F289" s="13">
        <f t="shared" si="55"/>
        <v>0</v>
      </c>
      <c r="G289" s="13">
        <f t="shared" si="56"/>
        <v>0</v>
      </c>
      <c r="H289" s="27">
        <f t="shared" si="57"/>
        <v>0</v>
      </c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67" t="str">
        <f t="shared" si="58"/>
        <v>NO</v>
      </c>
      <c r="ED289" s="67" t="str">
        <f t="shared" si="59"/>
        <v>NO</v>
      </c>
      <c r="EE289" s="67" t="str">
        <f t="shared" si="60"/>
        <v>CUMPLE</v>
      </c>
      <c r="EF289" s="67" t="b">
        <f t="shared" si="61"/>
        <v>0</v>
      </c>
      <c r="EG289" s="67">
        <v>334</v>
      </c>
      <c r="EH289" s="67" t="b">
        <f t="shared" si="62"/>
        <v>0</v>
      </c>
      <c r="EI289" s="67">
        <v>334</v>
      </c>
      <c r="EJ289" s="67" t="b">
        <f t="shared" si="63"/>
        <v>0</v>
      </c>
      <c r="EK289" s="56">
        <v>8192013</v>
      </c>
      <c r="EL289" s="67" t="b">
        <f t="shared" si="64"/>
        <v>0</v>
      </c>
      <c r="EM289" s="66"/>
      <c r="EN289" s="68" t="str">
        <f t="shared" si="65"/>
        <v>CUMPLE</v>
      </c>
    </row>
    <row r="290" spans="1:144" s="57" customFormat="1" ht="12.75" hidden="1" x14ac:dyDescent="0.2">
      <c r="A290" s="11"/>
      <c r="B290" s="6"/>
      <c r="C290" s="6"/>
      <c r="D290" s="11"/>
      <c r="E290" s="12"/>
      <c r="F290" s="13">
        <f t="shared" si="55"/>
        <v>0</v>
      </c>
      <c r="G290" s="13">
        <f t="shared" si="56"/>
        <v>0</v>
      </c>
      <c r="H290" s="27">
        <f t="shared" si="57"/>
        <v>0</v>
      </c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67" t="str">
        <f t="shared" si="58"/>
        <v>NO</v>
      </c>
      <c r="ED290" s="67" t="str">
        <f t="shared" si="59"/>
        <v>NO</v>
      </c>
      <c r="EE290" s="67" t="str">
        <f t="shared" si="60"/>
        <v>CUMPLE</v>
      </c>
      <c r="EF290" s="67" t="b">
        <f t="shared" si="61"/>
        <v>0</v>
      </c>
      <c r="EG290" s="67">
        <v>335</v>
      </c>
      <c r="EH290" s="67" t="b">
        <f t="shared" si="62"/>
        <v>0</v>
      </c>
      <c r="EI290" s="67">
        <v>335</v>
      </c>
      <c r="EJ290" s="67" t="b">
        <f t="shared" si="63"/>
        <v>0</v>
      </c>
      <c r="EK290" s="56">
        <v>8192014</v>
      </c>
      <c r="EL290" s="67" t="b">
        <f t="shared" si="64"/>
        <v>0</v>
      </c>
      <c r="EM290" s="66"/>
      <c r="EN290" s="68" t="str">
        <f t="shared" si="65"/>
        <v>CUMPLE</v>
      </c>
    </row>
    <row r="291" spans="1:144" s="57" customFormat="1" ht="12.75" hidden="1" x14ac:dyDescent="0.2">
      <c r="A291" s="11"/>
      <c r="B291" s="6"/>
      <c r="C291" s="6"/>
      <c r="D291" s="11"/>
      <c r="E291" s="12"/>
      <c r="F291" s="13">
        <f t="shared" si="55"/>
        <v>0</v>
      </c>
      <c r="G291" s="13">
        <f t="shared" si="56"/>
        <v>0</v>
      </c>
      <c r="H291" s="27">
        <f t="shared" si="57"/>
        <v>0</v>
      </c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67" t="str">
        <f t="shared" si="58"/>
        <v>NO</v>
      </c>
      <c r="ED291" s="67" t="str">
        <f t="shared" si="59"/>
        <v>NO</v>
      </c>
      <c r="EE291" s="67" t="str">
        <f t="shared" si="60"/>
        <v>CUMPLE</v>
      </c>
      <c r="EF291" s="67" t="b">
        <f t="shared" si="61"/>
        <v>0</v>
      </c>
      <c r="EG291" s="67">
        <v>336</v>
      </c>
      <c r="EH291" s="67" t="b">
        <f t="shared" si="62"/>
        <v>0</v>
      </c>
      <c r="EI291" s="67">
        <v>336</v>
      </c>
      <c r="EJ291" s="67" t="b">
        <f t="shared" si="63"/>
        <v>0</v>
      </c>
      <c r="EK291" s="56">
        <v>8192015</v>
      </c>
      <c r="EL291" s="67" t="b">
        <f t="shared" si="64"/>
        <v>0</v>
      </c>
      <c r="EM291" s="66"/>
      <c r="EN291" s="68" t="str">
        <f t="shared" si="65"/>
        <v>CUMPLE</v>
      </c>
    </row>
    <row r="292" spans="1:144" s="57" customFormat="1" ht="12.75" hidden="1" x14ac:dyDescent="0.2">
      <c r="A292" s="11"/>
      <c r="B292" s="6"/>
      <c r="C292" s="6"/>
      <c r="D292" s="11"/>
      <c r="E292" s="12"/>
      <c r="F292" s="13">
        <f t="shared" si="55"/>
        <v>0</v>
      </c>
      <c r="G292" s="13">
        <f t="shared" si="56"/>
        <v>0</v>
      </c>
      <c r="H292" s="27">
        <f t="shared" si="57"/>
        <v>0</v>
      </c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67" t="str">
        <f t="shared" si="58"/>
        <v>NO</v>
      </c>
      <c r="ED292" s="67" t="str">
        <f t="shared" si="59"/>
        <v>NO</v>
      </c>
      <c r="EE292" s="67" t="str">
        <f t="shared" si="60"/>
        <v>CUMPLE</v>
      </c>
      <c r="EF292" s="67" t="b">
        <f t="shared" si="61"/>
        <v>0</v>
      </c>
      <c r="EG292" s="67">
        <v>337</v>
      </c>
      <c r="EH292" s="67" t="b">
        <f t="shared" si="62"/>
        <v>0</v>
      </c>
      <c r="EI292" s="67">
        <v>337</v>
      </c>
      <c r="EJ292" s="67" t="b">
        <f t="shared" si="63"/>
        <v>0</v>
      </c>
      <c r="EK292" s="56">
        <v>8192016</v>
      </c>
      <c r="EL292" s="67" t="b">
        <f t="shared" si="64"/>
        <v>0</v>
      </c>
      <c r="EM292" s="66"/>
      <c r="EN292" s="68" t="str">
        <f t="shared" si="65"/>
        <v>CUMPLE</v>
      </c>
    </row>
    <row r="293" spans="1:144" s="57" customFormat="1" ht="12.75" hidden="1" x14ac:dyDescent="0.2">
      <c r="A293" s="11"/>
      <c r="B293" s="6"/>
      <c r="C293" s="6"/>
      <c r="D293" s="11"/>
      <c r="E293" s="12"/>
      <c r="F293" s="13">
        <f t="shared" si="55"/>
        <v>0</v>
      </c>
      <c r="G293" s="13">
        <f t="shared" si="56"/>
        <v>0</v>
      </c>
      <c r="H293" s="27">
        <f t="shared" si="57"/>
        <v>0</v>
      </c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67" t="str">
        <f t="shared" si="58"/>
        <v>NO</v>
      </c>
      <c r="ED293" s="67" t="str">
        <f t="shared" si="59"/>
        <v>NO</v>
      </c>
      <c r="EE293" s="67" t="str">
        <f t="shared" si="60"/>
        <v>CUMPLE</v>
      </c>
      <c r="EF293" s="67" t="b">
        <f t="shared" si="61"/>
        <v>0</v>
      </c>
      <c r="EG293" s="67">
        <v>338</v>
      </c>
      <c r="EH293" s="67" t="b">
        <f t="shared" si="62"/>
        <v>0</v>
      </c>
      <c r="EI293" s="67">
        <v>338</v>
      </c>
      <c r="EJ293" s="67" t="b">
        <f t="shared" si="63"/>
        <v>0</v>
      </c>
      <c r="EK293" s="56">
        <v>8192017</v>
      </c>
      <c r="EL293" s="67" t="b">
        <f t="shared" si="64"/>
        <v>0</v>
      </c>
      <c r="EM293" s="66"/>
      <c r="EN293" s="68" t="str">
        <f t="shared" si="65"/>
        <v>CUMPLE</v>
      </c>
    </row>
    <row r="294" spans="1:144" s="57" customFormat="1" ht="12.75" hidden="1" x14ac:dyDescent="0.2">
      <c r="A294" s="11"/>
      <c r="B294" s="6"/>
      <c r="C294" s="6"/>
      <c r="D294" s="11"/>
      <c r="E294" s="12"/>
      <c r="F294" s="13">
        <f t="shared" si="55"/>
        <v>0</v>
      </c>
      <c r="G294" s="13">
        <f t="shared" si="56"/>
        <v>0</v>
      </c>
      <c r="H294" s="27">
        <f t="shared" si="57"/>
        <v>0</v>
      </c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67" t="str">
        <f t="shared" si="58"/>
        <v>NO</v>
      </c>
      <c r="ED294" s="67" t="str">
        <f t="shared" si="59"/>
        <v>NO</v>
      </c>
      <c r="EE294" s="67" t="str">
        <f t="shared" si="60"/>
        <v>CUMPLE</v>
      </c>
      <c r="EF294" s="67" t="b">
        <f t="shared" si="61"/>
        <v>0</v>
      </c>
      <c r="EG294" s="67">
        <v>339</v>
      </c>
      <c r="EH294" s="67" t="b">
        <f t="shared" si="62"/>
        <v>0</v>
      </c>
      <c r="EI294" s="67">
        <v>339</v>
      </c>
      <c r="EJ294" s="67" t="b">
        <f t="shared" si="63"/>
        <v>0</v>
      </c>
      <c r="EK294" s="56">
        <v>8192018</v>
      </c>
      <c r="EL294" s="67" t="b">
        <f t="shared" si="64"/>
        <v>0</v>
      </c>
      <c r="EM294" s="66"/>
      <c r="EN294" s="68" t="str">
        <f t="shared" si="65"/>
        <v>CUMPLE</v>
      </c>
    </row>
    <row r="295" spans="1:144" s="57" customFormat="1" ht="12.75" hidden="1" x14ac:dyDescent="0.2">
      <c r="A295" s="11"/>
      <c r="B295" s="6"/>
      <c r="C295" s="6"/>
      <c r="D295" s="11"/>
      <c r="E295" s="12"/>
      <c r="F295" s="13">
        <f t="shared" si="55"/>
        <v>0</v>
      </c>
      <c r="G295" s="13">
        <f t="shared" si="56"/>
        <v>0</v>
      </c>
      <c r="H295" s="27">
        <f t="shared" si="57"/>
        <v>0</v>
      </c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67" t="str">
        <f t="shared" si="58"/>
        <v>NO</v>
      </c>
      <c r="ED295" s="67" t="str">
        <f t="shared" si="59"/>
        <v>NO</v>
      </c>
      <c r="EE295" s="67" t="str">
        <f t="shared" si="60"/>
        <v>CUMPLE</v>
      </c>
      <c r="EF295" s="67" t="b">
        <f t="shared" si="61"/>
        <v>0</v>
      </c>
      <c r="EG295" s="67">
        <v>340</v>
      </c>
      <c r="EH295" s="67" t="b">
        <f t="shared" si="62"/>
        <v>0</v>
      </c>
      <c r="EI295" s="67">
        <v>340</v>
      </c>
      <c r="EJ295" s="67" t="b">
        <f t="shared" si="63"/>
        <v>0</v>
      </c>
      <c r="EK295" s="56">
        <v>8192019</v>
      </c>
      <c r="EL295" s="67" t="b">
        <f t="shared" si="64"/>
        <v>0</v>
      </c>
      <c r="EM295" s="66"/>
      <c r="EN295" s="68" t="str">
        <f t="shared" si="65"/>
        <v>CUMPLE</v>
      </c>
    </row>
    <row r="296" spans="1:144" s="57" customFormat="1" ht="12.75" hidden="1" x14ac:dyDescent="0.2">
      <c r="A296" s="11"/>
      <c r="B296" s="6"/>
      <c r="C296" s="6"/>
      <c r="D296" s="11"/>
      <c r="E296" s="12"/>
      <c r="F296" s="13">
        <f t="shared" si="55"/>
        <v>0</v>
      </c>
      <c r="G296" s="13">
        <f t="shared" si="56"/>
        <v>0</v>
      </c>
      <c r="H296" s="27">
        <f t="shared" si="57"/>
        <v>0</v>
      </c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67" t="str">
        <f t="shared" si="58"/>
        <v>NO</v>
      </c>
      <c r="ED296" s="67" t="str">
        <f t="shared" si="59"/>
        <v>NO</v>
      </c>
      <c r="EE296" s="67" t="str">
        <f t="shared" si="60"/>
        <v>CUMPLE</v>
      </c>
      <c r="EF296" s="67" t="b">
        <f t="shared" si="61"/>
        <v>0</v>
      </c>
      <c r="EG296" s="67">
        <v>341</v>
      </c>
      <c r="EH296" s="67" t="b">
        <f t="shared" si="62"/>
        <v>0</v>
      </c>
      <c r="EI296" s="67">
        <v>341</v>
      </c>
      <c r="EJ296" s="67" t="b">
        <f t="shared" si="63"/>
        <v>0</v>
      </c>
      <c r="EK296" s="56">
        <v>8192020</v>
      </c>
      <c r="EL296" s="67" t="b">
        <f t="shared" si="64"/>
        <v>0</v>
      </c>
      <c r="EM296" s="66"/>
      <c r="EN296" s="68" t="str">
        <f t="shared" si="65"/>
        <v>CUMPLE</v>
      </c>
    </row>
    <row r="297" spans="1:144" s="57" customFormat="1" ht="12.75" hidden="1" x14ac:dyDescent="0.2">
      <c r="A297" s="11"/>
      <c r="B297" s="6"/>
      <c r="C297" s="6"/>
      <c r="D297" s="11"/>
      <c r="E297" s="12"/>
      <c r="F297" s="13">
        <f t="shared" si="55"/>
        <v>0</v>
      </c>
      <c r="G297" s="13">
        <f t="shared" si="56"/>
        <v>0</v>
      </c>
      <c r="H297" s="27">
        <f t="shared" si="57"/>
        <v>0</v>
      </c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67" t="str">
        <f t="shared" si="58"/>
        <v>NO</v>
      </c>
      <c r="ED297" s="67" t="str">
        <f t="shared" si="59"/>
        <v>NO</v>
      </c>
      <c r="EE297" s="67" t="str">
        <f t="shared" si="60"/>
        <v>CUMPLE</v>
      </c>
      <c r="EF297" s="67" t="b">
        <f t="shared" si="61"/>
        <v>0</v>
      </c>
      <c r="EG297" s="67">
        <v>342</v>
      </c>
      <c r="EH297" s="67" t="b">
        <f t="shared" si="62"/>
        <v>0</v>
      </c>
      <c r="EI297" s="67">
        <v>342</v>
      </c>
      <c r="EJ297" s="67" t="b">
        <f t="shared" si="63"/>
        <v>0</v>
      </c>
      <c r="EK297" s="56">
        <v>8192021</v>
      </c>
      <c r="EL297" s="67" t="b">
        <f t="shared" si="64"/>
        <v>0</v>
      </c>
      <c r="EM297" s="66"/>
      <c r="EN297" s="68" t="str">
        <f t="shared" si="65"/>
        <v>CUMPLE</v>
      </c>
    </row>
    <row r="298" spans="1:144" s="57" customFormat="1" ht="12.75" hidden="1" x14ac:dyDescent="0.2">
      <c r="A298" s="11"/>
      <c r="B298" s="6"/>
      <c r="C298" s="6"/>
      <c r="D298" s="11"/>
      <c r="E298" s="12"/>
      <c r="F298" s="13">
        <f t="shared" si="55"/>
        <v>0</v>
      </c>
      <c r="G298" s="13">
        <f t="shared" si="56"/>
        <v>0</v>
      </c>
      <c r="H298" s="27">
        <f t="shared" si="57"/>
        <v>0</v>
      </c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67" t="str">
        <f t="shared" si="58"/>
        <v>NO</v>
      </c>
      <c r="ED298" s="67" t="str">
        <f t="shared" si="59"/>
        <v>NO</v>
      </c>
      <c r="EE298" s="67" t="str">
        <f t="shared" si="60"/>
        <v>CUMPLE</v>
      </c>
      <c r="EF298" s="67" t="b">
        <f t="shared" si="61"/>
        <v>0</v>
      </c>
      <c r="EG298" s="67">
        <v>343</v>
      </c>
      <c r="EH298" s="67" t="b">
        <f t="shared" si="62"/>
        <v>0</v>
      </c>
      <c r="EI298" s="67">
        <v>343</v>
      </c>
      <c r="EJ298" s="67" t="b">
        <f t="shared" si="63"/>
        <v>0</v>
      </c>
      <c r="EK298" s="56">
        <v>8192022</v>
      </c>
      <c r="EL298" s="67" t="b">
        <f t="shared" si="64"/>
        <v>0</v>
      </c>
      <c r="EM298" s="66"/>
      <c r="EN298" s="68" t="str">
        <f t="shared" si="65"/>
        <v>CUMPLE</v>
      </c>
    </row>
    <row r="299" spans="1:144" s="57" customFormat="1" ht="12.75" hidden="1" x14ac:dyDescent="0.2">
      <c r="A299" s="11"/>
      <c r="B299" s="6"/>
      <c r="C299" s="6"/>
      <c r="D299" s="11"/>
      <c r="E299" s="12"/>
      <c r="F299" s="13">
        <f t="shared" si="55"/>
        <v>0</v>
      </c>
      <c r="G299" s="13">
        <f t="shared" si="56"/>
        <v>0</v>
      </c>
      <c r="H299" s="27">
        <f t="shared" si="57"/>
        <v>0</v>
      </c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67" t="str">
        <f t="shared" si="58"/>
        <v>NO</v>
      </c>
      <c r="ED299" s="67" t="str">
        <f t="shared" si="59"/>
        <v>NO</v>
      </c>
      <c r="EE299" s="67" t="str">
        <f t="shared" si="60"/>
        <v>CUMPLE</v>
      </c>
      <c r="EF299" s="67" t="b">
        <f t="shared" si="61"/>
        <v>0</v>
      </c>
      <c r="EG299" s="67">
        <v>344</v>
      </c>
      <c r="EH299" s="67" t="b">
        <f t="shared" si="62"/>
        <v>0</v>
      </c>
      <c r="EI299" s="67">
        <v>344</v>
      </c>
      <c r="EJ299" s="67" t="b">
        <f t="shared" si="63"/>
        <v>0</v>
      </c>
      <c r="EK299" s="56">
        <v>8192023</v>
      </c>
      <c r="EL299" s="67" t="b">
        <f t="shared" si="64"/>
        <v>0</v>
      </c>
      <c r="EM299" s="66"/>
      <c r="EN299" s="68" t="str">
        <f t="shared" si="65"/>
        <v>CUMPLE</v>
      </c>
    </row>
    <row r="300" spans="1:144" s="57" customFormat="1" ht="12.75" hidden="1" x14ac:dyDescent="0.2">
      <c r="A300" s="11"/>
      <c r="B300" s="6"/>
      <c r="C300" s="6"/>
      <c r="D300" s="38"/>
      <c r="E300" s="39"/>
      <c r="F300" s="13">
        <f t="shared" si="55"/>
        <v>0</v>
      </c>
      <c r="G300" s="13">
        <f t="shared" si="56"/>
        <v>0</v>
      </c>
      <c r="H300" s="27">
        <f t="shared" si="57"/>
        <v>0</v>
      </c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67" t="str">
        <f t="shared" si="58"/>
        <v>NO</v>
      </c>
      <c r="ED300" s="67" t="str">
        <f t="shared" si="59"/>
        <v>NO</v>
      </c>
      <c r="EE300" s="67" t="str">
        <f t="shared" si="60"/>
        <v>CUMPLE</v>
      </c>
      <c r="EF300" s="67" t="b">
        <f t="shared" si="61"/>
        <v>0</v>
      </c>
      <c r="EG300" s="67">
        <v>345</v>
      </c>
      <c r="EH300" s="67" t="b">
        <f t="shared" si="62"/>
        <v>0</v>
      </c>
      <c r="EI300" s="67">
        <v>345</v>
      </c>
      <c r="EJ300" s="67" t="b">
        <f t="shared" si="63"/>
        <v>0</v>
      </c>
      <c r="EK300" s="56">
        <v>8192024</v>
      </c>
      <c r="EL300" s="67" t="b">
        <f t="shared" si="64"/>
        <v>0</v>
      </c>
      <c r="EM300" s="66"/>
      <c r="EN300" s="68" t="str">
        <f t="shared" si="65"/>
        <v>CUMPLE</v>
      </c>
    </row>
    <row r="301" spans="1:144" s="57" customFormat="1" ht="12.75" hidden="1" x14ac:dyDescent="0.2">
      <c r="A301" s="11"/>
      <c r="B301" s="6"/>
      <c r="C301" s="6"/>
      <c r="D301" s="36"/>
      <c r="E301" s="37"/>
      <c r="F301" s="13">
        <f t="shared" si="55"/>
        <v>0</v>
      </c>
      <c r="G301" s="13">
        <f t="shared" si="56"/>
        <v>0</v>
      </c>
      <c r="H301" s="27">
        <f t="shared" si="57"/>
        <v>0</v>
      </c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67" t="str">
        <f t="shared" si="58"/>
        <v>NO</v>
      </c>
      <c r="ED301" s="67" t="str">
        <f t="shared" si="59"/>
        <v>NO</v>
      </c>
      <c r="EE301" s="67" t="str">
        <f t="shared" si="60"/>
        <v>CUMPLE</v>
      </c>
      <c r="EF301" s="67" t="b">
        <f t="shared" si="61"/>
        <v>0</v>
      </c>
      <c r="EG301" s="67">
        <v>346</v>
      </c>
      <c r="EH301" s="67" t="b">
        <f t="shared" si="62"/>
        <v>0</v>
      </c>
      <c r="EI301" s="67">
        <v>346</v>
      </c>
      <c r="EJ301" s="67" t="b">
        <f t="shared" si="63"/>
        <v>0</v>
      </c>
      <c r="EK301" s="56">
        <v>8192025</v>
      </c>
      <c r="EL301" s="67" t="b">
        <f t="shared" si="64"/>
        <v>0</v>
      </c>
      <c r="EM301" s="66"/>
      <c r="EN301" s="68" t="str">
        <f t="shared" si="65"/>
        <v>CUMPLE</v>
      </c>
    </row>
    <row r="302" spans="1:144" s="57" customFormat="1" ht="12.75" hidden="1" x14ac:dyDescent="0.2">
      <c r="A302" s="11"/>
      <c r="B302" s="3"/>
      <c r="C302" s="3"/>
      <c r="D302" s="11"/>
      <c r="E302" s="12"/>
      <c r="F302" s="13">
        <f t="shared" si="55"/>
        <v>0</v>
      </c>
      <c r="G302" s="13">
        <f t="shared" si="56"/>
        <v>0</v>
      </c>
      <c r="H302" s="27">
        <f t="shared" si="57"/>
        <v>0</v>
      </c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67" t="str">
        <f t="shared" si="58"/>
        <v>NO</v>
      </c>
      <c r="ED302" s="67" t="str">
        <f t="shared" si="59"/>
        <v>NO</v>
      </c>
      <c r="EE302" s="67" t="str">
        <f t="shared" si="60"/>
        <v>CUMPLE</v>
      </c>
      <c r="EF302" s="67" t="b">
        <f t="shared" si="61"/>
        <v>0</v>
      </c>
      <c r="EG302" s="67">
        <v>347</v>
      </c>
      <c r="EH302" s="67" t="b">
        <f t="shared" si="62"/>
        <v>0</v>
      </c>
      <c r="EI302" s="67">
        <v>347</v>
      </c>
      <c r="EJ302" s="67" t="b">
        <f t="shared" si="63"/>
        <v>0</v>
      </c>
      <c r="EK302" s="56">
        <v>8192026</v>
      </c>
      <c r="EL302" s="67" t="b">
        <f t="shared" si="64"/>
        <v>0</v>
      </c>
      <c r="EM302" s="66"/>
      <c r="EN302" s="68" t="str">
        <f t="shared" si="65"/>
        <v>CUMPLE</v>
      </c>
    </row>
    <row r="303" spans="1:144" s="57" customFormat="1" ht="12.75" hidden="1" x14ac:dyDescent="0.2">
      <c r="A303" s="11"/>
      <c r="B303" s="6"/>
      <c r="C303" s="6"/>
      <c r="D303" s="11"/>
      <c r="E303" s="12"/>
      <c r="F303" s="13">
        <f t="shared" si="55"/>
        <v>0</v>
      </c>
      <c r="G303" s="13">
        <f t="shared" si="56"/>
        <v>0</v>
      </c>
      <c r="H303" s="27">
        <f t="shared" si="57"/>
        <v>0</v>
      </c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67" t="str">
        <f t="shared" si="58"/>
        <v>NO</v>
      </c>
      <c r="ED303" s="67" t="str">
        <f t="shared" si="59"/>
        <v>NO</v>
      </c>
      <c r="EE303" s="67" t="str">
        <f t="shared" si="60"/>
        <v>CUMPLE</v>
      </c>
      <c r="EF303" s="67" t="b">
        <f t="shared" si="61"/>
        <v>0</v>
      </c>
      <c r="EG303" s="67">
        <v>348</v>
      </c>
      <c r="EH303" s="67" t="b">
        <f t="shared" si="62"/>
        <v>0</v>
      </c>
      <c r="EI303" s="67">
        <v>348</v>
      </c>
      <c r="EJ303" s="67" t="b">
        <f t="shared" si="63"/>
        <v>0</v>
      </c>
      <c r="EK303" s="56">
        <v>8192027</v>
      </c>
      <c r="EL303" s="67" t="b">
        <f t="shared" si="64"/>
        <v>0</v>
      </c>
      <c r="EM303" s="66"/>
      <c r="EN303" s="68" t="str">
        <f t="shared" si="65"/>
        <v>CUMPLE</v>
      </c>
    </row>
    <row r="304" spans="1:144" s="57" customFormat="1" ht="12.75" hidden="1" x14ac:dyDescent="0.2">
      <c r="A304" s="11"/>
      <c r="B304" s="6"/>
      <c r="C304" s="6"/>
      <c r="D304" s="11"/>
      <c r="E304" s="12"/>
      <c r="F304" s="13">
        <f t="shared" si="55"/>
        <v>0</v>
      </c>
      <c r="G304" s="13">
        <f t="shared" si="56"/>
        <v>0</v>
      </c>
      <c r="H304" s="27">
        <f t="shared" si="57"/>
        <v>0</v>
      </c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67" t="str">
        <f t="shared" si="58"/>
        <v>NO</v>
      </c>
      <c r="ED304" s="67" t="str">
        <f t="shared" si="59"/>
        <v>NO</v>
      </c>
      <c r="EE304" s="67" t="str">
        <f t="shared" si="60"/>
        <v>CUMPLE</v>
      </c>
      <c r="EF304" s="67" t="b">
        <f t="shared" si="61"/>
        <v>0</v>
      </c>
      <c r="EG304" s="67">
        <v>349</v>
      </c>
      <c r="EH304" s="67" t="b">
        <f t="shared" si="62"/>
        <v>0</v>
      </c>
      <c r="EI304" s="67">
        <v>349</v>
      </c>
      <c r="EJ304" s="67" t="b">
        <f t="shared" si="63"/>
        <v>0</v>
      </c>
      <c r="EK304" s="56">
        <v>8192028</v>
      </c>
      <c r="EL304" s="67" t="b">
        <f t="shared" si="64"/>
        <v>0</v>
      </c>
      <c r="EM304" s="66"/>
      <c r="EN304" s="68" t="str">
        <f t="shared" si="65"/>
        <v>CUMPLE</v>
      </c>
    </row>
    <row r="305" spans="1:144" s="57" customFormat="1" ht="12.75" hidden="1" x14ac:dyDescent="0.2">
      <c r="A305" s="11"/>
      <c r="B305" s="6"/>
      <c r="C305" s="6"/>
      <c r="D305" s="11"/>
      <c r="E305" s="12"/>
      <c r="F305" s="13">
        <f t="shared" si="55"/>
        <v>0</v>
      </c>
      <c r="G305" s="13">
        <f t="shared" si="56"/>
        <v>0</v>
      </c>
      <c r="H305" s="27">
        <f t="shared" si="57"/>
        <v>0</v>
      </c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67" t="str">
        <f t="shared" si="58"/>
        <v>NO</v>
      </c>
      <c r="ED305" s="67" t="str">
        <f t="shared" si="59"/>
        <v>NO</v>
      </c>
      <c r="EE305" s="67" t="str">
        <f t="shared" si="60"/>
        <v>CUMPLE</v>
      </c>
      <c r="EF305" s="67" t="b">
        <f t="shared" si="61"/>
        <v>0</v>
      </c>
      <c r="EG305" s="67">
        <v>350</v>
      </c>
      <c r="EH305" s="67" t="b">
        <f t="shared" si="62"/>
        <v>0</v>
      </c>
      <c r="EI305" s="67">
        <v>350</v>
      </c>
      <c r="EJ305" s="67" t="b">
        <f t="shared" si="63"/>
        <v>0</v>
      </c>
      <c r="EK305" s="56">
        <v>8192029</v>
      </c>
      <c r="EL305" s="67" t="b">
        <f t="shared" si="64"/>
        <v>0</v>
      </c>
      <c r="EM305" s="66"/>
      <c r="EN305" s="68" t="str">
        <f t="shared" si="65"/>
        <v>CUMPLE</v>
      </c>
    </row>
    <row r="306" spans="1:144" s="57" customFormat="1" ht="12.75" hidden="1" x14ac:dyDescent="0.2">
      <c r="A306" s="11"/>
      <c r="B306" s="6"/>
      <c r="C306" s="6"/>
      <c r="D306" s="11"/>
      <c r="E306" s="12"/>
      <c r="F306" s="13">
        <f t="shared" si="55"/>
        <v>0</v>
      </c>
      <c r="G306" s="13">
        <f t="shared" si="56"/>
        <v>0</v>
      </c>
      <c r="H306" s="27">
        <f t="shared" si="57"/>
        <v>0</v>
      </c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67" t="str">
        <f t="shared" si="58"/>
        <v>NO</v>
      </c>
      <c r="ED306" s="67" t="str">
        <f t="shared" si="59"/>
        <v>NO</v>
      </c>
      <c r="EE306" s="67" t="str">
        <f t="shared" si="60"/>
        <v>CUMPLE</v>
      </c>
      <c r="EF306" s="67" t="b">
        <f t="shared" si="61"/>
        <v>0</v>
      </c>
      <c r="EG306" s="67">
        <v>351</v>
      </c>
      <c r="EH306" s="67" t="b">
        <f t="shared" si="62"/>
        <v>0</v>
      </c>
      <c r="EI306" s="67">
        <v>351</v>
      </c>
      <c r="EJ306" s="67" t="b">
        <f t="shared" si="63"/>
        <v>0</v>
      </c>
      <c r="EK306" s="56">
        <v>8192030</v>
      </c>
      <c r="EL306" s="67" t="b">
        <f t="shared" si="64"/>
        <v>0</v>
      </c>
      <c r="EM306" s="66"/>
      <c r="EN306" s="68" t="str">
        <f t="shared" si="65"/>
        <v>CUMPLE</v>
      </c>
    </row>
    <row r="307" spans="1:144" s="57" customFormat="1" ht="12.75" hidden="1" x14ac:dyDescent="0.2">
      <c r="A307" s="11"/>
      <c r="B307" s="6"/>
      <c r="C307" s="6"/>
      <c r="D307" s="11"/>
      <c r="E307" s="12"/>
      <c r="F307" s="13">
        <f t="shared" si="55"/>
        <v>0</v>
      </c>
      <c r="G307" s="13">
        <f t="shared" si="56"/>
        <v>0</v>
      </c>
      <c r="H307" s="27">
        <f t="shared" si="57"/>
        <v>0</v>
      </c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67" t="str">
        <f t="shared" si="58"/>
        <v>NO</v>
      </c>
      <c r="ED307" s="67" t="str">
        <f t="shared" si="59"/>
        <v>NO</v>
      </c>
      <c r="EE307" s="67" t="str">
        <f t="shared" si="60"/>
        <v>CUMPLE</v>
      </c>
      <c r="EF307" s="67" t="b">
        <f t="shared" si="61"/>
        <v>0</v>
      </c>
      <c r="EG307" s="67">
        <v>352</v>
      </c>
      <c r="EH307" s="67" t="b">
        <f t="shared" si="62"/>
        <v>0</v>
      </c>
      <c r="EI307" s="67">
        <v>352</v>
      </c>
      <c r="EJ307" s="67" t="b">
        <f t="shared" si="63"/>
        <v>0</v>
      </c>
      <c r="EK307" s="56">
        <v>8192031</v>
      </c>
      <c r="EL307" s="67" t="b">
        <f t="shared" si="64"/>
        <v>0</v>
      </c>
      <c r="EM307" s="66"/>
      <c r="EN307" s="68" t="str">
        <f t="shared" si="65"/>
        <v>CUMPLE</v>
      </c>
    </row>
    <row r="308" spans="1:144" s="57" customFormat="1" ht="12.75" hidden="1" x14ac:dyDescent="0.2">
      <c r="A308" s="11"/>
      <c r="B308" s="6"/>
      <c r="C308" s="6"/>
      <c r="D308" s="38"/>
      <c r="E308" s="39"/>
      <c r="F308" s="13">
        <f t="shared" si="55"/>
        <v>0</v>
      </c>
      <c r="G308" s="13">
        <f t="shared" si="56"/>
        <v>0</v>
      </c>
      <c r="H308" s="27">
        <f t="shared" si="57"/>
        <v>0</v>
      </c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67" t="str">
        <f t="shared" si="58"/>
        <v>NO</v>
      </c>
      <c r="ED308" s="67" t="str">
        <f t="shared" si="59"/>
        <v>NO</v>
      </c>
      <c r="EE308" s="67" t="str">
        <f t="shared" si="60"/>
        <v>CUMPLE</v>
      </c>
      <c r="EF308" s="67" t="b">
        <f t="shared" si="61"/>
        <v>0</v>
      </c>
      <c r="EG308" s="67">
        <v>353</v>
      </c>
      <c r="EH308" s="67" t="b">
        <f t="shared" si="62"/>
        <v>0</v>
      </c>
      <c r="EI308" s="67">
        <v>353</v>
      </c>
      <c r="EJ308" s="67" t="b">
        <f t="shared" si="63"/>
        <v>0</v>
      </c>
      <c r="EK308" s="56">
        <v>8192032</v>
      </c>
      <c r="EL308" s="67" t="b">
        <f t="shared" si="64"/>
        <v>0</v>
      </c>
      <c r="EM308" s="66"/>
      <c r="EN308" s="68" t="str">
        <f t="shared" si="65"/>
        <v>CUMPLE</v>
      </c>
    </row>
    <row r="309" spans="1:144" s="57" customFormat="1" ht="12.75" hidden="1" x14ac:dyDescent="0.2">
      <c r="A309" s="11"/>
      <c r="B309" s="6"/>
      <c r="C309" s="6"/>
      <c r="D309" s="11"/>
      <c r="E309" s="12"/>
      <c r="F309" s="13">
        <f t="shared" si="55"/>
        <v>0</v>
      </c>
      <c r="G309" s="13">
        <f t="shared" si="56"/>
        <v>0</v>
      </c>
      <c r="H309" s="27">
        <f t="shared" si="57"/>
        <v>0</v>
      </c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67" t="str">
        <f t="shared" si="58"/>
        <v>NO</v>
      </c>
      <c r="ED309" s="67" t="str">
        <f t="shared" si="59"/>
        <v>NO</v>
      </c>
      <c r="EE309" s="67" t="str">
        <f t="shared" si="60"/>
        <v>CUMPLE</v>
      </c>
      <c r="EF309" s="67" t="b">
        <f t="shared" si="61"/>
        <v>0</v>
      </c>
      <c r="EG309" s="67">
        <v>354</v>
      </c>
      <c r="EH309" s="67" t="b">
        <f t="shared" si="62"/>
        <v>0</v>
      </c>
      <c r="EI309" s="67">
        <v>354</v>
      </c>
      <c r="EJ309" s="67" t="b">
        <f t="shared" si="63"/>
        <v>0</v>
      </c>
      <c r="EK309" s="56">
        <v>8192033</v>
      </c>
      <c r="EL309" s="67" t="b">
        <f t="shared" si="64"/>
        <v>0</v>
      </c>
      <c r="EM309" s="66"/>
      <c r="EN309" s="68" t="str">
        <f t="shared" si="65"/>
        <v>CUMPLE</v>
      </c>
    </row>
    <row r="310" spans="1:144" s="57" customFormat="1" ht="12.75" hidden="1" x14ac:dyDescent="0.2">
      <c r="A310" s="11"/>
      <c r="B310" s="3"/>
      <c r="C310" s="3"/>
      <c r="D310" s="11"/>
      <c r="E310" s="12"/>
      <c r="F310" s="13">
        <f t="shared" si="55"/>
        <v>0</v>
      </c>
      <c r="G310" s="13">
        <f t="shared" si="56"/>
        <v>0</v>
      </c>
      <c r="H310" s="27">
        <f t="shared" si="57"/>
        <v>0</v>
      </c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67" t="str">
        <f t="shared" si="58"/>
        <v>NO</v>
      </c>
      <c r="ED310" s="67" t="str">
        <f t="shared" si="59"/>
        <v>NO</v>
      </c>
      <c r="EE310" s="67" t="str">
        <f t="shared" si="60"/>
        <v>CUMPLE</v>
      </c>
      <c r="EF310" s="67" t="b">
        <f t="shared" si="61"/>
        <v>0</v>
      </c>
      <c r="EG310" s="67">
        <v>355</v>
      </c>
      <c r="EH310" s="67" t="b">
        <f t="shared" si="62"/>
        <v>0</v>
      </c>
      <c r="EI310" s="67">
        <v>355</v>
      </c>
      <c r="EJ310" s="67" t="b">
        <f t="shared" si="63"/>
        <v>0</v>
      </c>
      <c r="EK310" s="56">
        <v>8192034</v>
      </c>
      <c r="EL310" s="67" t="b">
        <f t="shared" si="64"/>
        <v>0</v>
      </c>
      <c r="EM310" s="66"/>
      <c r="EN310" s="68" t="str">
        <f t="shared" si="65"/>
        <v>CUMPLE</v>
      </c>
    </row>
    <row r="311" spans="1:144" s="57" customFormat="1" ht="12.75" hidden="1" x14ac:dyDescent="0.2">
      <c r="A311" s="11"/>
      <c r="B311" s="6"/>
      <c r="C311" s="6"/>
      <c r="D311" s="30"/>
      <c r="E311" s="31"/>
      <c r="F311" s="13">
        <f t="shared" si="55"/>
        <v>0</v>
      </c>
      <c r="G311" s="13">
        <f t="shared" si="56"/>
        <v>0</v>
      </c>
      <c r="H311" s="27">
        <f t="shared" si="57"/>
        <v>0</v>
      </c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67" t="str">
        <f t="shared" si="58"/>
        <v>NO</v>
      </c>
      <c r="ED311" s="67" t="str">
        <f t="shared" si="59"/>
        <v>NO</v>
      </c>
      <c r="EE311" s="67" t="str">
        <f t="shared" si="60"/>
        <v>CUMPLE</v>
      </c>
      <c r="EF311" s="67" t="b">
        <f t="shared" si="61"/>
        <v>0</v>
      </c>
      <c r="EG311" s="67">
        <v>356</v>
      </c>
      <c r="EH311" s="67" t="b">
        <f t="shared" si="62"/>
        <v>0</v>
      </c>
      <c r="EI311" s="67">
        <v>356</v>
      </c>
      <c r="EJ311" s="67" t="b">
        <f t="shared" si="63"/>
        <v>0</v>
      </c>
      <c r="EK311" s="56">
        <v>8192035</v>
      </c>
      <c r="EL311" s="67" t="b">
        <f t="shared" si="64"/>
        <v>0</v>
      </c>
      <c r="EM311" s="66"/>
      <c r="EN311" s="68" t="str">
        <f t="shared" si="65"/>
        <v>CUMPLE</v>
      </c>
    </row>
    <row r="312" spans="1:144" s="57" customFormat="1" ht="12.75" hidden="1" x14ac:dyDescent="0.2">
      <c r="A312" s="11"/>
      <c r="B312" s="6"/>
      <c r="C312" s="6"/>
      <c r="D312" s="11"/>
      <c r="E312" s="12"/>
      <c r="F312" s="13">
        <f t="shared" si="55"/>
        <v>0</v>
      </c>
      <c r="G312" s="13">
        <f t="shared" si="56"/>
        <v>0</v>
      </c>
      <c r="H312" s="27">
        <f t="shared" si="57"/>
        <v>0</v>
      </c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67" t="str">
        <f t="shared" si="58"/>
        <v>NO</v>
      </c>
      <c r="ED312" s="67" t="str">
        <f t="shared" si="59"/>
        <v>NO</v>
      </c>
      <c r="EE312" s="67" t="str">
        <f t="shared" si="60"/>
        <v>CUMPLE</v>
      </c>
      <c r="EF312" s="67" t="b">
        <f t="shared" si="61"/>
        <v>0</v>
      </c>
      <c r="EG312" s="67">
        <v>357</v>
      </c>
      <c r="EH312" s="67" t="b">
        <f t="shared" si="62"/>
        <v>0</v>
      </c>
      <c r="EI312" s="67">
        <v>357</v>
      </c>
      <c r="EJ312" s="67" t="b">
        <f t="shared" si="63"/>
        <v>0</v>
      </c>
      <c r="EK312" s="56">
        <v>8192036</v>
      </c>
      <c r="EL312" s="67" t="b">
        <f t="shared" si="64"/>
        <v>0</v>
      </c>
      <c r="EM312" s="66"/>
      <c r="EN312" s="68" t="str">
        <f t="shared" si="65"/>
        <v>CUMPLE</v>
      </c>
    </row>
    <row r="313" spans="1:144" s="57" customFormat="1" ht="12.75" hidden="1" x14ac:dyDescent="0.2">
      <c r="A313" s="11"/>
      <c r="B313" s="6"/>
      <c r="C313" s="6"/>
      <c r="D313" s="11"/>
      <c r="E313" s="12"/>
      <c r="F313" s="13">
        <f t="shared" si="55"/>
        <v>0</v>
      </c>
      <c r="G313" s="13">
        <f t="shared" si="56"/>
        <v>0</v>
      </c>
      <c r="H313" s="27">
        <f t="shared" si="57"/>
        <v>0</v>
      </c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67" t="str">
        <f t="shared" si="58"/>
        <v>NO</v>
      </c>
      <c r="ED313" s="67" t="str">
        <f t="shared" si="59"/>
        <v>NO</v>
      </c>
      <c r="EE313" s="67" t="str">
        <f t="shared" si="60"/>
        <v>CUMPLE</v>
      </c>
      <c r="EF313" s="67" t="b">
        <f t="shared" si="61"/>
        <v>0</v>
      </c>
      <c r="EG313" s="67">
        <v>358</v>
      </c>
      <c r="EH313" s="67" t="b">
        <f t="shared" si="62"/>
        <v>0</v>
      </c>
      <c r="EI313" s="67">
        <v>358</v>
      </c>
      <c r="EJ313" s="67" t="b">
        <f t="shared" si="63"/>
        <v>0</v>
      </c>
      <c r="EK313" s="56">
        <v>8192037</v>
      </c>
      <c r="EL313" s="67" t="b">
        <f t="shared" si="64"/>
        <v>0</v>
      </c>
      <c r="EM313" s="66"/>
      <c r="EN313" s="68" t="str">
        <f t="shared" si="65"/>
        <v>CUMPLE</v>
      </c>
    </row>
    <row r="314" spans="1:144" s="57" customFormat="1" ht="12.75" hidden="1" x14ac:dyDescent="0.2">
      <c r="A314" s="11"/>
      <c r="B314" s="6"/>
      <c r="C314" s="6"/>
      <c r="D314" s="11"/>
      <c r="E314" s="12"/>
      <c r="F314" s="13">
        <f t="shared" si="55"/>
        <v>0</v>
      </c>
      <c r="G314" s="13">
        <f t="shared" si="56"/>
        <v>0</v>
      </c>
      <c r="H314" s="27">
        <f t="shared" si="57"/>
        <v>0</v>
      </c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67" t="str">
        <f t="shared" si="58"/>
        <v>NO</v>
      </c>
      <c r="ED314" s="67" t="str">
        <f t="shared" si="59"/>
        <v>NO</v>
      </c>
      <c r="EE314" s="67" t="str">
        <f t="shared" si="60"/>
        <v>CUMPLE</v>
      </c>
      <c r="EF314" s="67" t="b">
        <f t="shared" si="61"/>
        <v>0</v>
      </c>
      <c r="EG314" s="67">
        <v>359</v>
      </c>
      <c r="EH314" s="67" t="b">
        <f t="shared" si="62"/>
        <v>0</v>
      </c>
      <c r="EI314" s="67">
        <v>359</v>
      </c>
      <c r="EJ314" s="67" t="b">
        <f t="shared" si="63"/>
        <v>0</v>
      </c>
      <c r="EK314" s="56">
        <v>8192038</v>
      </c>
      <c r="EL314" s="67" t="b">
        <f t="shared" si="64"/>
        <v>0</v>
      </c>
      <c r="EM314" s="66"/>
      <c r="EN314" s="68" t="str">
        <f t="shared" si="65"/>
        <v>CUMPLE</v>
      </c>
    </row>
    <row r="315" spans="1:144" s="57" customFormat="1" ht="12.75" hidden="1" x14ac:dyDescent="0.2">
      <c r="A315" s="11"/>
      <c r="B315" s="6"/>
      <c r="C315" s="6"/>
      <c r="D315" s="11"/>
      <c r="E315" s="12"/>
      <c r="F315" s="13">
        <f t="shared" si="55"/>
        <v>0</v>
      </c>
      <c r="G315" s="13">
        <f t="shared" si="56"/>
        <v>0</v>
      </c>
      <c r="H315" s="27">
        <f t="shared" si="57"/>
        <v>0</v>
      </c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67" t="str">
        <f t="shared" si="58"/>
        <v>NO</v>
      </c>
      <c r="ED315" s="67" t="str">
        <f t="shared" si="59"/>
        <v>NO</v>
      </c>
      <c r="EE315" s="67" t="str">
        <f t="shared" si="60"/>
        <v>CUMPLE</v>
      </c>
      <c r="EF315" s="67" t="b">
        <f t="shared" si="61"/>
        <v>0</v>
      </c>
      <c r="EG315" s="67">
        <v>360</v>
      </c>
      <c r="EH315" s="67" t="b">
        <f t="shared" si="62"/>
        <v>0</v>
      </c>
      <c r="EI315" s="67">
        <v>360</v>
      </c>
      <c r="EJ315" s="67" t="b">
        <f t="shared" si="63"/>
        <v>0</v>
      </c>
      <c r="EK315" s="56">
        <v>8192039</v>
      </c>
      <c r="EL315" s="67" t="b">
        <f t="shared" si="64"/>
        <v>0</v>
      </c>
      <c r="EM315" s="66"/>
      <c r="EN315" s="68" t="str">
        <f t="shared" si="65"/>
        <v>CUMPLE</v>
      </c>
    </row>
    <row r="316" spans="1:144" s="57" customFormat="1" ht="12.75" hidden="1" x14ac:dyDescent="0.2">
      <c r="A316" s="11"/>
      <c r="B316" s="6"/>
      <c r="C316" s="6"/>
      <c r="D316" s="11"/>
      <c r="E316" s="12"/>
      <c r="F316" s="13">
        <f t="shared" si="55"/>
        <v>0</v>
      </c>
      <c r="G316" s="13">
        <f t="shared" si="56"/>
        <v>0</v>
      </c>
      <c r="H316" s="27">
        <f t="shared" si="57"/>
        <v>0</v>
      </c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67" t="str">
        <f t="shared" si="58"/>
        <v>NO</v>
      </c>
      <c r="ED316" s="67" t="str">
        <f t="shared" si="59"/>
        <v>NO</v>
      </c>
      <c r="EE316" s="67" t="str">
        <f t="shared" si="60"/>
        <v>CUMPLE</v>
      </c>
      <c r="EF316" s="67" t="b">
        <f t="shared" si="61"/>
        <v>0</v>
      </c>
      <c r="EG316" s="67">
        <v>361</v>
      </c>
      <c r="EH316" s="67" t="b">
        <f t="shared" si="62"/>
        <v>0</v>
      </c>
      <c r="EI316" s="67">
        <v>361</v>
      </c>
      <c r="EJ316" s="67" t="b">
        <f t="shared" si="63"/>
        <v>0</v>
      </c>
      <c r="EK316" s="56">
        <v>8192040</v>
      </c>
      <c r="EL316" s="67" t="b">
        <f t="shared" si="64"/>
        <v>0</v>
      </c>
      <c r="EM316" s="66"/>
      <c r="EN316" s="68" t="str">
        <f t="shared" si="65"/>
        <v>CUMPLE</v>
      </c>
    </row>
    <row r="317" spans="1:144" s="57" customFormat="1" ht="12.75" hidden="1" x14ac:dyDescent="0.2">
      <c r="A317" s="11"/>
      <c r="B317" s="6"/>
      <c r="C317" s="6"/>
      <c r="D317" s="11"/>
      <c r="E317" s="12"/>
      <c r="F317" s="13">
        <f t="shared" si="55"/>
        <v>0</v>
      </c>
      <c r="G317" s="13">
        <f t="shared" si="56"/>
        <v>0</v>
      </c>
      <c r="H317" s="27">
        <f t="shared" si="57"/>
        <v>0</v>
      </c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67" t="str">
        <f t="shared" si="58"/>
        <v>NO</v>
      </c>
      <c r="ED317" s="67" t="str">
        <f t="shared" si="59"/>
        <v>NO</v>
      </c>
      <c r="EE317" s="67" t="str">
        <f t="shared" si="60"/>
        <v>CUMPLE</v>
      </c>
      <c r="EF317" s="67" t="b">
        <f t="shared" si="61"/>
        <v>0</v>
      </c>
      <c r="EG317" s="67">
        <v>362</v>
      </c>
      <c r="EH317" s="67" t="b">
        <f t="shared" si="62"/>
        <v>0</v>
      </c>
      <c r="EI317" s="67">
        <v>362</v>
      </c>
      <c r="EJ317" s="67" t="b">
        <f t="shared" si="63"/>
        <v>0</v>
      </c>
      <c r="EK317" s="56">
        <v>8192041</v>
      </c>
      <c r="EL317" s="67" t="b">
        <f t="shared" si="64"/>
        <v>0</v>
      </c>
      <c r="EM317" s="66"/>
      <c r="EN317" s="68" t="str">
        <f t="shared" si="65"/>
        <v>CUMPLE</v>
      </c>
    </row>
    <row r="318" spans="1:144" s="57" customFormat="1" ht="12.75" hidden="1" x14ac:dyDescent="0.2">
      <c r="A318" s="11"/>
      <c r="B318" s="3"/>
      <c r="C318" s="3"/>
      <c r="D318" s="11"/>
      <c r="E318" s="12"/>
      <c r="F318" s="13">
        <f t="shared" si="55"/>
        <v>0</v>
      </c>
      <c r="G318" s="13">
        <f t="shared" si="56"/>
        <v>0</v>
      </c>
      <c r="H318" s="27">
        <f t="shared" si="57"/>
        <v>0</v>
      </c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67" t="str">
        <f t="shared" si="58"/>
        <v>NO</v>
      </c>
      <c r="ED318" s="67" t="str">
        <f t="shared" si="59"/>
        <v>NO</v>
      </c>
      <c r="EE318" s="67" t="str">
        <f t="shared" si="60"/>
        <v>CUMPLE</v>
      </c>
      <c r="EF318" s="67" t="b">
        <f t="shared" si="61"/>
        <v>0</v>
      </c>
      <c r="EG318" s="67">
        <v>363</v>
      </c>
      <c r="EH318" s="67" t="b">
        <f t="shared" si="62"/>
        <v>0</v>
      </c>
      <c r="EI318" s="67">
        <v>363</v>
      </c>
      <c r="EJ318" s="67" t="b">
        <f t="shared" si="63"/>
        <v>0</v>
      </c>
      <c r="EK318" s="56">
        <v>8192042</v>
      </c>
      <c r="EL318" s="67" t="b">
        <f t="shared" si="64"/>
        <v>0</v>
      </c>
      <c r="EM318" s="66"/>
      <c r="EN318" s="68" t="str">
        <f t="shared" si="65"/>
        <v>CUMPLE</v>
      </c>
    </row>
    <row r="319" spans="1:144" s="57" customFormat="1" ht="12.75" hidden="1" x14ac:dyDescent="0.2">
      <c r="A319" s="11"/>
      <c r="B319" s="6"/>
      <c r="C319" s="6"/>
      <c r="D319" s="30"/>
      <c r="E319" s="31"/>
      <c r="F319" s="13">
        <f t="shared" si="55"/>
        <v>0</v>
      </c>
      <c r="G319" s="13">
        <f t="shared" si="56"/>
        <v>0</v>
      </c>
      <c r="H319" s="27">
        <f t="shared" si="57"/>
        <v>0</v>
      </c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67" t="str">
        <f t="shared" si="58"/>
        <v>NO</v>
      </c>
      <c r="ED319" s="67" t="str">
        <f t="shared" si="59"/>
        <v>NO</v>
      </c>
      <c r="EE319" s="67" t="str">
        <f t="shared" si="60"/>
        <v>CUMPLE</v>
      </c>
      <c r="EF319" s="67" t="b">
        <f t="shared" si="61"/>
        <v>0</v>
      </c>
      <c r="EG319" s="67">
        <v>364</v>
      </c>
      <c r="EH319" s="67" t="b">
        <f t="shared" si="62"/>
        <v>0</v>
      </c>
      <c r="EI319" s="67">
        <v>364</v>
      </c>
      <c r="EJ319" s="67" t="b">
        <f t="shared" si="63"/>
        <v>0</v>
      </c>
      <c r="EK319" s="56">
        <v>8192043</v>
      </c>
      <c r="EL319" s="67" t="b">
        <f t="shared" si="64"/>
        <v>0</v>
      </c>
      <c r="EM319" s="66"/>
      <c r="EN319" s="68" t="str">
        <f t="shared" si="65"/>
        <v>CUMPLE</v>
      </c>
    </row>
    <row r="320" spans="1:144" s="57" customFormat="1" ht="12.75" hidden="1" x14ac:dyDescent="0.2">
      <c r="A320" s="11"/>
      <c r="B320" s="6"/>
      <c r="C320" s="6"/>
      <c r="D320" s="11"/>
      <c r="E320" s="12"/>
      <c r="F320" s="13">
        <f t="shared" si="55"/>
        <v>0</v>
      </c>
      <c r="G320" s="13">
        <f t="shared" si="56"/>
        <v>0</v>
      </c>
      <c r="H320" s="27">
        <f t="shared" si="57"/>
        <v>0</v>
      </c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67" t="str">
        <f t="shared" si="58"/>
        <v>NO</v>
      </c>
      <c r="ED320" s="67" t="str">
        <f t="shared" si="59"/>
        <v>NO</v>
      </c>
      <c r="EE320" s="67" t="str">
        <f t="shared" si="60"/>
        <v>CUMPLE</v>
      </c>
      <c r="EF320" s="67" t="b">
        <f t="shared" si="61"/>
        <v>0</v>
      </c>
      <c r="EG320" s="67">
        <v>365</v>
      </c>
      <c r="EH320" s="67" t="b">
        <f t="shared" si="62"/>
        <v>0</v>
      </c>
      <c r="EI320" s="67">
        <v>365</v>
      </c>
      <c r="EJ320" s="67" t="b">
        <f t="shared" si="63"/>
        <v>0</v>
      </c>
      <c r="EK320" s="56">
        <v>8192044</v>
      </c>
      <c r="EL320" s="67" t="b">
        <f t="shared" si="64"/>
        <v>0</v>
      </c>
      <c r="EM320" s="66"/>
      <c r="EN320" s="68" t="str">
        <f t="shared" si="65"/>
        <v>CUMPLE</v>
      </c>
    </row>
    <row r="321" spans="1:144" s="57" customFormat="1" ht="12.75" hidden="1" x14ac:dyDescent="0.2">
      <c r="A321" s="11"/>
      <c r="B321" s="6"/>
      <c r="C321" s="6"/>
      <c r="D321" s="11"/>
      <c r="E321" s="12"/>
      <c r="F321" s="13">
        <f t="shared" si="55"/>
        <v>0</v>
      </c>
      <c r="G321" s="13">
        <f t="shared" si="56"/>
        <v>0</v>
      </c>
      <c r="H321" s="27">
        <f t="shared" si="57"/>
        <v>0</v>
      </c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67" t="str">
        <f t="shared" si="58"/>
        <v>NO</v>
      </c>
      <c r="ED321" s="67" t="str">
        <f t="shared" si="59"/>
        <v>NO</v>
      </c>
      <c r="EE321" s="67" t="str">
        <f t="shared" si="60"/>
        <v>CUMPLE</v>
      </c>
      <c r="EF321" s="67" t="b">
        <f t="shared" si="61"/>
        <v>0</v>
      </c>
      <c r="EG321" s="67">
        <v>366</v>
      </c>
      <c r="EH321" s="67" t="b">
        <f t="shared" si="62"/>
        <v>0</v>
      </c>
      <c r="EI321" s="67">
        <v>366</v>
      </c>
      <c r="EJ321" s="67" t="b">
        <f t="shared" si="63"/>
        <v>0</v>
      </c>
      <c r="EK321" s="56">
        <v>8192045</v>
      </c>
      <c r="EL321" s="67" t="b">
        <f t="shared" si="64"/>
        <v>0</v>
      </c>
      <c r="EM321" s="66"/>
      <c r="EN321" s="68" t="str">
        <f t="shared" si="65"/>
        <v>CUMPLE</v>
      </c>
    </row>
    <row r="322" spans="1:144" s="57" customFormat="1" ht="12.75" hidden="1" x14ac:dyDescent="0.2">
      <c r="A322" s="11"/>
      <c r="B322" s="6"/>
      <c r="C322" s="6"/>
      <c r="D322" s="11"/>
      <c r="E322" s="12"/>
      <c r="F322" s="13">
        <f t="shared" si="55"/>
        <v>0</v>
      </c>
      <c r="G322" s="13">
        <f t="shared" si="56"/>
        <v>0</v>
      </c>
      <c r="H322" s="27">
        <f t="shared" si="57"/>
        <v>0</v>
      </c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67" t="str">
        <f t="shared" si="58"/>
        <v>NO</v>
      </c>
      <c r="ED322" s="67" t="str">
        <f t="shared" si="59"/>
        <v>NO</v>
      </c>
      <c r="EE322" s="67" t="str">
        <f t="shared" si="60"/>
        <v>CUMPLE</v>
      </c>
      <c r="EF322" s="67" t="b">
        <f t="shared" si="61"/>
        <v>0</v>
      </c>
      <c r="EG322" s="67">
        <v>367</v>
      </c>
      <c r="EH322" s="67" t="b">
        <f t="shared" si="62"/>
        <v>0</v>
      </c>
      <c r="EI322" s="67">
        <v>367</v>
      </c>
      <c r="EJ322" s="67" t="b">
        <f t="shared" si="63"/>
        <v>0</v>
      </c>
      <c r="EK322" s="56">
        <v>8192046</v>
      </c>
      <c r="EL322" s="67" t="b">
        <f t="shared" si="64"/>
        <v>0</v>
      </c>
      <c r="EM322" s="66"/>
      <c r="EN322" s="68" t="str">
        <f t="shared" si="65"/>
        <v>CUMPLE</v>
      </c>
    </row>
    <row r="323" spans="1:144" s="57" customFormat="1" ht="12.75" hidden="1" x14ac:dyDescent="0.2">
      <c r="A323" s="11"/>
      <c r="B323" s="6"/>
      <c r="C323" s="6"/>
      <c r="D323" s="11"/>
      <c r="E323" s="12"/>
      <c r="F323" s="13">
        <f t="shared" si="55"/>
        <v>0</v>
      </c>
      <c r="G323" s="13">
        <f t="shared" si="56"/>
        <v>0</v>
      </c>
      <c r="H323" s="27">
        <f t="shared" si="57"/>
        <v>0</v>
      </c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67" t="str">
        <f t="shared" si="58"/>
        <v>NO</v>
      </c>
      <c r="ED323" s="67" t="str">
        <f t="shared" si="59"/>
        <v>NO</v>
      </c>
      <c r="EE323" s="67" t="str">
        <f t="shared" si="60"/>
        <v>CUMPLE</v>
      </c>
      <c r="EF323" s="67" t="b">
        <f t="shared" si="61"/>
        <v>0</v>
      </c>
      <c r="EG323" s="67">
        <v>368</v>
      </c>
      <c r="EH323" s="67" t="b">
        <f t="shared" si="62"/>
        <v>0</v>
      </c>
      <c r="EI323" s="67">
        <v>368</v>
      </c>
      <c r="EJ323" s="67" t="b">
        <f t="shared" si="63"/>
        <v>0</v>
      </c>
      <c r="EK323" s="56">
        <v>8192047</v>
      </c>
      <c r="EL323" s="67" t="b">
        <f t="shared" si="64"/>
        <v>0</v>
      </c>
      <c r="EM323" s="66"/>
      <c r="EN323" s="68" t="str">
        <f t="shared" si="65"/>
        <v>CUMPLE</v>
      </c>
    </row>
    <row r="324" spans="1:144" s="57" customFormat="1" ht="12.75" hidden="1" x14ac:dyDescent="0.2">
      <c r="A324" s="11"/>
      <c r="B324" s="6"/>
      <c r="C324" s="6"/>
      <c r="D324" s="11"/>
      <c r="E324" s="12"/>
      <c r="F324" s="13">
        <f t="shared" si="55"/>
        <v>0</v>
      </c>
      <c r="G324" s="13">
        <f t="shared" si="56"/>
        <v>0</v>
      </c>
      <c r="H324" s="27">
        <f t="shared" si="57"/>
        <v>0</v>
      </c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67" t="str">
        <f t="shared" si="58"/>
        <v>NO</v>
      </c>
      <c r="ED324" s="67" t="str">
        <f t="shared" si="59"/>
        <v>NO</v>
      </c>
      <c r="EE324" s="67" t="str">
        <f t="shared" si="60"/>
        <v>CUMPLE</v>
      </c>
      <c r="EF324" s="67" t="b">
        <f t="shared" si="61"/>
        <v>0</v>
      </c>
      <c r="EG324" s="67">
        <v>369</v>
      </c>
      <c r="EH324" s="67" t="b">
        <f t="shared" si="62"/>
        <v>0</v>
      </c>
      <c r="EI324" s="67">
        <v>369</v>
      </c>
      <c r="EJ324" s="67" t="b">
        <f t="shared" si="63"/>
        <v>0</v>
      </c>
      <c r="EK324" s="56">
        <v>8192048</v>
      </c>
      <c r="EL324" s="67" t="b">
        <f t="shared" si="64"/>
        <v>0</v>
      </c>
      <c r="EM324" s="66"/>
      <c r="EN324" s="68" t="str">
        <f t="shared" si="65"/>
        <v>CUMPLE</v>
      </c>
    </row>
    <row r="325" spans="1:144" s="57" customFormat="1" ht="12.75" hidden="1" x14ac:dyDescent="0.2">
      <c r="A325" s="11"/>
      <c r="B325" s="6"/>
      <c r="C325" s="6"/>
      <c r="D325" s="11"/>
      <c r="E325" s="12"/>
      <c r="F325" s="13">
        <f t="shared" si="55"/>
        <v>0</v>
      </c>
      <c r="G325" s="13">
        <f t="shared" si="56"/>
        <v>0</v>
      </c>
      <c r="H325" s="27">
        <f t="shared" si="57"/>
        <v>0</v>
      </c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67" t="str">
        <f t="shared" si="58"/>
        <v>NO</v>
      </c>
      <c r="ED325" s="67" t="str">
        <f t="shared" si="59"/>
        <v>NO</v>
      </c>
      <c r="EE325" s="67" t="str">
        <f t="shared" si="60"/>
        <v>CUMPLE</v>
      </c>
      <c r="EF325" s="67" t="b">
        <f t="shared" si="61"/>
        <v>0</v>
      </c>
      <c r="EG325" s="67">
        <v>370</v>
      </c>
      <c r="EH325" s="67" t="b">
        <f t="shared" si="62"/>
        <v>0</v>
      </c>
      <c r="EI325" s="67">
        <v>370</v>
      </c>
      <c r="EJ325" s="67" t="b">
        <f t="shared" si="63"/>
        <v>0</v>
      </c>
      <c r="EK325" s="56">
        <v>8192049</v>
      </c>
      <c r="EL325" s="67" t="b">
        <f t="shared" si="64"/>
        <v>0</v>
      </c>
      <c r="EM325" s="66"/>
      <c r="EN325" s="68" t="str">
        <f t="shared" si="65"/>
        <v>CUMPLE</v>
      </c>
    </row>
    <row r="326" spans="1:144" s="57" customFormat="1" ht="12.75" hidden="1" x14ac:dyDescent="0.2">
      <c r="A326" s="11"/>
      <c r="B326" s="6"/>
      <c r="C326" s="6"/>
      <c r="D326" s="11"/>
      <c r="E326" s="12"/>
      <c r="F326" s="13">
        <f t="shared" si="55"/>
        <v>0</v>
      </c>
      <c r="G326" s="13">
        <f t="shared" si="56"/>
        <v>0</v>
      </c>
      <c r="H326" s="27">
        <f t="shared" si="57"/>
        <v>0</v>
      </c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67" t="str">
        <f t="shared" si="58"/>
        <v>NO</v>
      </c>
      <c r="ED326" s="67" t="str">
        <f t="shared" si="59"/>
        <v>NO</v>
      </c>
      <c r="EE326" s="67" t="str">
        <f t="shared" si="60"/>
        <v>CUMPLE</v>
      </c>
      <c r="EF326" s="67" t="b">
        <f t="shared" si="61"/>
        <v>0</v>
      </c>
      <c r="EG326" s="67">
        <v>371</v>
      </c>
      <c r="EH326" s="67" t="b">
        <f t="shared" si="62"/>
        <v>0</v>
      </c>
      <c r="EI326" s="67">
        <v>371</v>
      </c>
      <c r="EJ326" s="67" t="b">
        <f t="shared" si="63"/>
        <v>0</v>
      </c>
      <c r="EK326" s="56">
        <v>8192050</v>
      </c>
      <c r="EL326" s="67" t="b">
        <f t="shared" si="64"/>
        <v>0</v>
      </c>
      <c r="EM326" s="66"/>
      <c r="EN326" s="68" t="str">
        <f t="shared" si="65"/>
        <v>CUMPLE</v>
      </c>
    </row>
    <row r="327" spans="1:144" s="57" customFormat="1" ht="12.75" hidden="1" x14ac:dyDescent="0.2">
      <c r="A327" s="11"/>
      <c r="B327" s="6"/>
      <c r="C327" s="6"/>
      <c r="D327" s="11"/>
      <c r="E327" s="12"/>
      <c r="F327" s="13">
        <f t="shared" si="55"/>
        <v>0</v>
      </c>
      <c r="G327" s="13">
        <f t="shared" si="56"/>
        <v>0</v>
      </c>
      <c r="H327" s="27">
        <f t="shared" si="57"/>
        <v>0</v>
      </c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67" t="str">
        <f t="shared" si="58"/>
        <v>NO</v>
      </c>
      <c r="ED327" s="67" t="str">
        <f t="shared" si="59"/>
        <v>NO</v>
      </c>
      <c r="EE327" s="67" t="str">
        <f t="shared" si="60"/>
        <v>CUMPLE</v>
      </c>
      <c r="EF327" s="67" t="b">
        <f t="shared" si="61"/>
        <v>0</v>
      </c>
      <c r="EG327" s="67">
        <v>372</v>
      </c>
      <c r="EH327" s="67" t="b">
        <f t="shared" si="62"/>
        <v>0</v>
      </c>
      <c r="EI327" s="67">
        <v>372</v>
      </c>
      <c r="EJ327" s="67" t="b">
        <f t="shared" si="63"/>
        <v>0</v>
      </c>
      <c r="EK327" s="56">
        <v>8192051</v>
      </c>
      <c r="EL327" s="67" t="b">
        <f t="shared" si="64"/>
        <v>0</v>
      </c>
      <c r="EM327" s="66"/>
      <c r="EN327" s="68" t="str">
        <f t="shared" si="65"/>
        <v>CUMPLE</v>
      </c>
    </row>
    <row r="328" spans="1:144" s="57" customFormat="1" ht="12.75" hidden="1" x14ac:dyDescent="0.2">
      <c r="A328" s="11"/>
      <c r="B328" s="6"/>
      <c r="C328" s="6"/>
      <c r="D328" s="11"/>
      <c r="E328" s="12"/>
      <c r="F328" s="13">
        <f t="shared" si="55"/>
        <v>0</v>
      </c>
      <c r="G328" s="13">
        <f t="shared" si="56"/>
        <v>0</v>
      </c>
      <c r="H328" s="27">
        <f t="shared" si="57"/>
        <v>0</v>
      </c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67" t="str">
        <f t="shared" si="58"/>
        <v>NO</v>
      </c>
      <c r="ED328" s="67" t="str">
        <f t="shared" si="59"/>
        <v>NO</v>
      </c>
      <c r="EE328" s="67" t="str">
        <f t="shared" si="60"/>
        <v>CUMPLE</v>
      </c>
      <c r="EF328" s="67" t="b">
        <f t="shared" si="61"/>
        <v>0</v>
      </c>
      <c r="EG328" s="67">
        <v>373</v>
      </c>
      <c r="EH328" s="67" t="b">
        <f t="shared" si="62"/>
        <v>0</v>
      </c>
      <c r="EI328" s="67">
        <v>373</v>
      </c>
      <c r="EJ328" s="67" t="b">
        <f t="shared" si="63"/>
        <v>0</v>
      </c>
      <c r="EK328" s="56">
        <v>8192052</v>
      </c>
      <c r="EL328" s="67" t="b">
        <f t="shared" si="64"/>
        <v>0</v>
      </c>
      <c r="EM328" s="66"/>
      <c r="EN328" s="68" t="str">
        <f t="shared" si="65"/>
        <v>CUMPLE</v>
      </c>
    </row>
    <row r="329" spans="1:144" s="57" customFormat="1" ht="12.75" hidden="1" x14ac:dyDescent="0.2">
      <c r="A329" s="11"/>
      <c r="B329" s="6"/>
      <c r="C329" s="6"/>
      <c r="D329" s="11"/>
      <c r="E329" s="12"/>
      <c r="F329" s="13">
        <f t="shared" si="55"/>
        <v>0</v>
      </c>
      <c r="G329" s="13">
        <f t="shared" si="56"/>
        <v>0</v>
      </c>
      <c r="H329" s="27">
        <f t="shared" si="57"/>
        <v>0</v>
      </c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67" t="str">
        <f t="shared" si="58"/>
        <v>NO</v>
      </c>
      <c r="ED329" s="67" t="str">
        <f t="shared" si="59"/>
        <v>NO</v>
      </c>
      <c r="EE329" s="67" t="str">
        <f t="shared" si="60"/>
        <v>CUMPLE</v>
      </c>
      <c r="EF329" s="67" t="b">
        <f t="shared" si="61"/>
        <v>0</v>
      </c>
      <c r="EG329" s="67">
        <v>374</v>
      </c>
      <c r="EH329" s="67" t="b">
        <f t="shared" si="62"/>
        <v>0</v>
      </c>
      <c r="EI329" s="67">
        <v>374</v>
      </c>
      <c r="EJ329" s="67" t="b">
        <f t="shared" si="63"/>
        <v>0</v>
      </c>
      <c r="EK329" s="56">
        <v>8192053</v>
      </c>
      <c r="EL329" s="67" t="b">
        <f t="shared" si="64"/>
        <v>0</v>
      </c>
      <c r="EM329" s="66"/>
      <c r="EN329" s="68" t="str">
        <f t="shared" si="65"/>
        <v>CUMPLE</v>
      </c>
    </row>
    <row r="330" spans="1:144" s="57" customFormat="1" ht="12.75" hidden="1" x14ac:dyDescent="0.2">
      <c r="A330" s="11"/>
      <c r="B330" s="6"/>
      <c r="C330" s="6"/>
      <c r="D330" s="30"/>
      <c r="E330" s="31"/>
      <c r="F330" s="13">
        <f t="shared" si="55"/>
        <v>0</v>
      </c>
      <c r="G330" s="13">
        <f t="shared" si="56"/>
        <v>0</v>
      </c>
      <c r="H330" s="27">
        <f t="shared" si="57"/>
        <v>0</v>
      </c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67" t="str">
        <f t="shared" si="58"/>
        <v>NO</v>
      </c>
      <c r="ED330" s="67" t="str">
        <f t="shared" si="59"/>
        <v>NO</v>
      </c>
      <c r="EE330" s="67" t="str">
        <f t="shared" si="60"/>
        <v>CUMPLE</v>
      </c>
      <c r="EF330" s="67" t="b">
        <f t="shared" si="61"/>
        <v>0</v>
      </c>
      <c r="EG330" s="67">
        <v>375</v>
      </c>
      <c r="EH330" s="67" t="b">
        <f t="shared" si="62"/>
        <v>0</v>
      </c>
      <c r="EI330" s="67">
        <v>375</v>
      </c>
      <c r="EJ330" s="67" t="b">
        <f t="shared" si="63"/>
        <v>0</v>
      </c>
      <c r="EK330" s="56">
        <v>8192054</v>
      </c>
      <c r="EL330" s="67" t="b">
        <f t="shared" si="64"/>
        <v>0</v>
      </c>
      <c r="EM330" s="66"/>
      <c r="EN330" s="68" t="str">
        <f t="shared" si="65"/>
        <v>CUMPLE</v>
      </c>
    </row>
    <row r="331" spans="1:144" s="57" customFormat="1" ht="12.75" hidden="1" x14ac:dyDescent="0.2">
      <c r="A331" s="11"/>
      <c r="B331" s="6"/>
      <c r="C331" s="6"/>
      <c r="D331" s="11"/>
      <c r="E331" s="12"/>
      <c r="F331" s="13">
        <f t="shared" si="55"/>
        <v>0</v>
      </c>
      <c r="G331" s="13">
        <f t="shared" si="56"/>
        <v>0</v>
      </c>
      <c r="H331" s="27">
        <f t="shared" si="57"/>
        <v>0</v>
      </c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67" t="str">
        <f t="shared" si="58"/>
        <v>NO</v>
      </c>
      <c r="ED331" s="67" t="str">
        <f t="shared" si="59"/>
        <v>NO</v>
      </c>
      <c r="EE331" s="67" t="str">
        <f t="shared" si="60"/>
        <v>CUMPLE</v>
      </c>
      <c r="EF331" s="67" t="b">
        <f t="shared" si="61"/>
        <v>0</v>
      </c>
      <c r="EG331" s="67">
        <v>376</v>
      </c>
      <c r="EH331" s="67" t="b">
        <f t="shared" si="62"/>
        <v>0</v>
      </c>
      <c r="EI331" s="67">
        <v>376</v>
      </c>
      <c r="EJ331" s="67" t="b">
        <f t="shared" si="63"/>
        <v>0</v>
      </c>
      <c r="EK331" s="56">
        <v>8192055</v>
      </c>
      <c r="EL331" s="67" t="b">
        <f t="shared" si="64"/>
        <v>0</v>
      </c>
      <c r="EM331" s="66"/>
      <c r="EN331" s="68" t="str">
        <f t="shared" si="65"/>
        <v>CUMPLE</v>
      </c>
    </row>
    <row r="332" spans="1:144" s="57" customFormat="1" ht="12.75" hidden="1" x14ac:dyDescent="0.2">
      <c r="A332" s="11"/>
      <c r="B332" s="6"/>
      <c r="C332" s="6"/>
      <c r="D332" s="11"/>
      <c r="E332" s="12"/>
      <c r="F332" s="13">
        <f t="shared" si="55"/>
        <v>0</v>
      </c>
      <c r="G332" s="13">
        <f t="shared" si="56"/>
        <v>0</v>
      </c>
      <c r="H332" s="27">
        <f t="shared" si="57"/>
        <v>0</v>
      </c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67" t="str">
        <f t="shared" si="58"/>
        <v>NO</v>
      </c>
      <c r="ED332" s="67" t="str">
        <f t="shared" si="59"/>
        <v>NO</v>
      </c>
      <c r="EE332" s="67" t="str">
        <f t="shared" si="60"/>
        <v>CUMPLE</v>
      </c>
      <c r="EF332" s="67" t="b">
        <f t="shared" si="61"/>
        <v>0</v>
      </c>
      <c r="EG332" s="67">
        <v>377</v>
      </c>
      <c r="EH332" s="67" t="b">
        <f t="shared" si="62"/>
        <v>0</v>
      </c>
      <c r="EI332" s="67">
        <v>377</v>
      </c>
      <c r="EJ332" s="67" t="b">
        <f t="shared" si="63"/>
        <v>0</v>
      </c>
      <c r="EK332" s="56">
        <v>8192056</v>
      </c>
      <c r="EL332" s="67" t="b">
        <f t="shared" si="64"/>
        <v>0</v>
      </c>
      <c r="EM332" s="66"/>
      <c r="EN332" s="68" t="str">
        <f t="shared" si="65"/>
        <v>CUMPLE</v>
      </c>
    </row>
    <row r="333" spans="1:144" s="57" customFormat="1" ht="12.75" hidden="1" x14ac:dyDescent="0.2">
      <c r="A333" s="11"/>
      <c r="B333" s="6"/>
      <c r="C333" s="6"/>
      <c r="D333" s="30"/>
      <c r="E333" s="31"/>
      <c r="F333" s="13">
        <f t="shared" si="55"/>
        <v>0</v>
      </c>
      <c r="G333" s="13">
        <f t="shared" si="56"/>
        <v>0</v>
      </c>
      <c r="H333" s="27">
        <f t="shared" si="57"/>
        <v>0</v>
      </c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67" t="str">
        <f t="shared" si="58"/>
        <v>NO</v>
      </c>
      <c r="ED333" s="67" t="str">
        <f t="shared" si="59"/>
        <v>NO</v>
      </c>
      <c r="EE333" s="67" t="str">
        <f t="shared" si="60"/>
        <v>CUMPLE</v>
      </c>
      <c r="EF333" s="67" t="b">
        <f t="shared" si="61"/>
        <v>0</v>
      </c>
      <c r="EG333" s="67">
        <v>378</v>
      </c>
      <c r="EH333" s="67" t="b">
        <f t="shared" si="62"/>
        <v>0</v>
      </c>
      <c r="EI333" s="67">
        <v>378</v>
      </c>
      <c r="EJ333" s="67" t="b">
        <f t="shared" si="63"/>
        <v>0</v>
      </c>
      <c r="EK333" s="56">
        <v>8192057</v>
      </c>
      <c r="EL333" s="67" t="b">
        <f t="shared" si="64"/>
        <v>0</v>
      </c>
      <c r="EM333" s="66"/>
      <c r="EN333" s="68" t="str">
        <f t="shared" si="65"/>
        <v>CUMPLE</v>
      </c>
    </row>
    <row r="334" spans="1:144" s="57" customFormat="1" ht="12.75" hidden="1" x14ac:dyDescent="0.2">
      <c r="A334" s="11"/>
      <c r="B334" s="6"/>
      <c r="C334" s="6"/>
      <c r="D334" s="11"/>
      <c r="E334" s="12"/>
      <c r="F334" s="13">
        <f t="shared" si="55"/>
        <v>0</v>
      </c>
      <c r="G334" s="13">
        <f t="shared" si="56"/>
        <v>0</v>
      </c>
      <c r="H334" s="27">
        <f t="shared" si="57"/>
        <v>0</v>
      </c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67" t="str">
        <f t="shared" si="58"/>
        <v>NO</v>
      </c>
      <c r="ED334" s="67" t="str">
        <f t="shared" si="59"/>
        <v>NO</v>
      </c>
      <c r="EE334" s="67" t="str">
        <f t="shared" si="60"/>
        <v>CUMPLE</v>
      </c>
      <c r="EF334" s="67" t="b">
        <f t="shared" si="61"/>
        <v>0</v>
      </c>
      <c r="EG334" s="67">
        <v>379</v>
      </c>
      <c r="EH334" s="67" t="b">
        <f t="shared" si="62"/>
        <v>0</v>
      </c>
      <c r="EI334" s="67">
        <v>379</v>
      </c>
      <c r="EJ334" s="67" t="b">
        <f t="shared" si="63"/>
        <v>0</v>
      </c>
      <c r="EK334" s="56">
        <v>8192058</v>
      </c>
      <c r="EL334" s="67" t="b">
        <f t="shared" si="64"/>
        <v>0</v>
      </c>
      <c r="EM334" s="66"/>
      <c r="EN334" s="68" t="str">
        <f t="shared" si="65"/>
        <v>CUMPLE</v>
      </c>
    </row>
    <row r="335" spans="1:144" s="57" customFormat="1" ht="12.75" hidden="1" x14ac:dyDescent="0.2">
      <c r="A335" s="11"/>
      <c r="B335" s="6"/>
      <c r="C335" s="6"/>
      <c r="D335" s="11"/>
      <c r="E335" s="12"/>
      <c r="F335" s="13">
        <f t="shared" si="55"/>
        <v>0</v>
      </c>
      <c r="G335" s="13">
        <f t="shared" si="56"/>
        <v>0</v>
      </c>
      <c r="H335" s="27">
        <f t="shared" si="57"/>
        <v>0</v>
      </c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67" t="str">
        <f t="shared" si="58"/>
        <v>NO</v>
      </c>
      <c r="ED335" s="67" t="str">
        <f t="shared" si="59"/>
        <v>NO</v>
      </c>
      <c r="EE335" s="67" t="str">
        <f t="shared" si="60"/>
        <v>CUMPLE</v>
      </c>
      <c r="EF335" s="67" t="b">
        <f t="shared" si="61"/>
        <v>0</v>
      </c>
      <c r="EG335" s="67">
        <v>380</v>
      </c>
      <c r="EH335" s="67" t="b">
        <f t="shared" si="62"/>
        <v>0</v>
      </c>
      <c r="EI335" s="67">
        <v>380</v>
      </c>
      <c r="EJ335" s="67" t="b">
        <f t="shared" si="63"/>
        <v>0</v>
      </c>
      <c r="EK335" s="56">
        <v>8192059</v>
      </c>
      <c r="EL335" s="67" t="b">
        <f t="shared" si="64"/>
        <v>0</v>
      </c>
      <c r="EM335" s="66"/>
      <c r="EN335" s="68" t="str">
        <f t="shared" si="65"/>
        <v>CUMPLE</v>
      </c>
    </row>
    <row r="336" spans="1:144" s="57" customFormat="1" ht="12.75" hidden="1" x14ac:dyDescent="0.2">
      <c r="A336" s="11"/>
      <c r="B336" s="6"/>
      <c r="C336" s="6"/>
      <c r="D336" s="30"/>
      <c r="E336" s="31"/>
      <c r="F336" s="13">
        <f t="shared" si="55"/>
        <v>0</v>
      </c>
      <c r="G336" s="13">
        <f t="shared" si="56"/>
        <v>0</v>
      </c>
      <c r="H336" s="27">
        <f t="shared" si="57"/>
        <v>0</v>
      </c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67" t="str">
        <f t="shared" si="58"/>
        <v>NO</v>
      </c>
      <c r="ED336" s="67" t="str">
        <f t="shared" si="59"/>
        <v>NO</v>
      </c>
      <c r="EE336" s="67" t="str">
        <f t="shared" si="60"/>
        <v>CUMPLE</v>
      </c>
      <c r="EF336" s="67" t="b">
        <f t="shared" si="61"/>
        <v>0</v>
      </c>
      <c r="EG336" s="67">
        <v>381</v>
      </c>
      <c r="EH336" s="67" t="b">
        <f t="shared" si="62"/>
        <v>0</v>
      </c>
      <c r="EI336" s="67">
        <v>381</v>
      </c>
      <c r="EJ336" s="67" t="b">
        <f t="shared" si="63"/>
        <v>0</v>
      </c>
      <c r="EK336" s="56">
        <v>8192060</v>
      </c>
      <c r="EL336" s="67" t="b">
        <f t="shared" si="64"/>
        <v>0</v>
      </c>
      <c r="EM336" s="66"/>
      <c r="EN336" s="68" t="str">
        <f t="shared" si="65"/>
        <v>CUMPLE</v>
      </c>
    </row>
    <row r="337" spans="1:144" s="57" customFormat="1" ht="12.75" hidden="1" x14ac:dyDescent="0.2">
      <c r="A337" s="11"/>
      <c r="B337" s="6"/>
      <c r="C337" s="6"/>
      <c r="D337" s="11"/>
      <c r="E337" s="12"/>
      <c r="F337" s="13">
        <f t="shared" si="55"/>
        <v>0</v>
      </c>
      <c r="G337" s="13">
        <f t="shared" si="56"/>
        <v>0</v>
      </c>
      <c r="H337" s="27">
        <f t="shared" si="57"/>
        <v>0</v>
      </c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67" t="str">
        <f t="shared" si="58"/>
        <v>NO</v>
      </c>
      <c r="ED337" s="67" t="str">
        <f t="shared" si="59"/>
        <v>NO</v>
      </c>
      <c r="EE337" s="67" t="str">
        <f t="shared" si="60"/>
        <v>CUMPLE</v>
      </c>
      <c r="EF337" s="67" t="b">
        <f t="shared" si="61"/>
        <v>0</v>
      </c>
      <c r="EG337" s="67">
        <v>382</v>
      </c>
      <c r="EH337" s="67" t="b">
        <f t="shared" si="62"/>
        <v>0</v>
      </c>
      <c r="EI337" s="67">
        <v>382</v>
      </c>
      <c r="EJ337" s="67" t="b">
        <f t="shared" si="63"/>
        <v>0</v>
      </c>
      <c r="EK337" s="56">
        <v>8192061</v>
      </c>
      <c r="EL337" s="67" t="b">
        <f t="shared" si="64"/>
        <v>0</v>
      </c>
      <c r="EM337" s="66"/>
      <c r="EN337" s="68" t="str">
        <f t="shared" si="65"/>
        <v>CUMPLE</v>
      </c>
    </row>
    <row r="338" spans="1:144" s="57" customFormat="1" ht="12.75" hidden="1" x14ac:dyDescent="0.2">
      <c r="A338" s="11"/>
      <c r="B338" s="6"/>
      <c r="C338" s="6"/>
      <c r="D338" s="11"/>
      <c r="E338" s="12"/>
      <c r="F338" s="13">
        <f t="shared" si="55"/>
        <v>0</v>
      </c>
      <c r="G338" s="13">
        <f t="shared" si="56"/>
        <v>0</v>
      </c>
      <c r="H338" s="27">
        <f t="shared" si="57"/>
        <v>0</v>
      </c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6"/>
      <c r="DE338" s="56"/>
      <c r="DF338" s="56"/>
      <c r="DG338" s="56"/>
      <c r="DH338" s="56"/>
      <c r="DI338" s="56"/>
      <c r="DJ338" s="56"/>
      <c r="DK338" s="56"/>
      <c r="DL338" s="56"/>
      <c r="DM338" s="56"/>
      <c r="DN338" s="56"/>
      <c r="DO338" s="56"/>
      <c r="DP338" s="56"/>
      <c r="DQ338" s="56"/>
      <c r="DR338" s="56"/>
      <c r="DS338" s="56"/>
      <c r="DT338" s="56"/>
      <c r="DU338" s="56"/>
      <c r="DV338" s="56"/>
      <c r="DW338" s="56"/>
      <c r="DX338" s="56"/>
      <c r="DY338" s="56"/>
      <c r="DZ338" s="56"/>
      <c r="EA338" s="56"/>
      <c r="EB338" s="56"/>
      <c r="EC338" s="67" t="str">
        <f t="shared" si="58"/>
        <v>NO</v>
      </c>
      <c r="ED338" s="67" t="str">
        <f t="shared" si="59"/>
        <v>NO</v>
      </c>
      <c r="EE338" s="67" t="str">
        <f t="shared" si="60"/>
        <v>CUMPLE</v>
      </c>
      <c r="EF338" s="67" t="b">
        <f t="shared" si="61"/>
        <v>0</v>
      </c>
      <c r="EG338" s="67">
        <v>383</v>
      </c>
      <c r="EH338" s="67" t="b">
        <f t="shared" si="62"/>
        <v>0</v>
      </c>
      <c r="EI338" s="67">
        <v>383</v>
      </c>
      <c r="EJ338" s="67" t="b">
        <f t="shared" si="63"/>
        <v>0</v>
      </c>
      <c r="EK338" s="56">
        <v>8192062</v>
      </c>
      <c r="EL338" s="67" t="b">
        <f t="shared" si="64"/>
        <v>0</v>
      </c>
      <c r="EM338" s="66"/>
      <c r="EN338" s="68" t="str">
        <f t="shared" si="65"/>
        <v>CUMPLE</v>
      </c>
    </row>
    <row r="339" spans="1:144" s="57" customFormat="1" ht="12.75" hidden="1" x14ac:dyDescent="0.2">
      <c r="A339" s="11"/>
      <c r="B339" s="3"/>
      <c r="C339" s="3"/>
      <c r="D339" s="9"/>
      <c r="E339" s="10"/>
      <c r="F339" s="13">
        <f t="shared" si="55"/>
        <v>0</v>
      </c>
      <c r="G339" s="13">
        <f t="shared" si="56"/>
        <v>0</v>
      </c>
      <c r="H339" s="27">
        <f t="shared" si="57"/>
        <v>0</v>
      </c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67" t="str">
        <f t="shared" si="58"/>
        <v>NO</v>
      </c>
      <c r="ED339" s="67" t="str">
        <f t="shared" si="59"/>
        <v>NO</v>
      </c>
      <c r="EE339" s="67" t="str">
        <f t="shared" si="60"/>
        <v>CUMPLE</v>
      </c>
      <c r="EF339" s="67" t="b">
        <f t="shared" si="61"/>
        <v>0</v>
      </c>
      <c r="EG339" s="67">
        <v>384</v>
      </c>
      <c r="EH339" s="67" t="b">
        <f t="shared" si="62"/>
        <v>0</v>
      </c>
      <c r="EI339" s="67">
        <v>384</v>
      </c>
      <c r="EJ339" s="67" t="b">
        <f t="shared" si="63"/>
        <v>0</v>
      </c>
      <c r="EK339" s="56">
        <v>8192063</v>
      </c>
      <c r="EL339" s="67" t="b">
        <f t="shared" si="64"/>
        <v>0</v>
      </c>
      <c r="EM339" s="66"/>
      <c r="EN339" s="68" t="str">
        <f t="shared" si="65"/>
        <v>CUMPLE</v>
      </c>
    </row>
    <row r="340" spans="1:144" s="57" customFormat="1" ht="12.75" hidden="1" x14ac:dyDescent="0.2">
      <c r="A340" s="11"/>
      <c r="B340" s="3"/>
      <c r="C340" s="3"/>
      <c r="D340" s="9"/>
      <c r="E340" s="10"/>
      <c r="F340" s="13">
        <f t="shared" si="55"/>
        <v>0</v>
      </c>
      <c r="G340" s="13">
        <f t="shared" si="56"/>
        <v>0</v>
      </c>
      <c r="H340" s="27">
        <f t="shared" si="57"/>
        <v>0</v>
      </c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67" t="str">
        <f t="shared" si="58"/>
        <v>NO</v>
      </c>
      <c r="ED340" s="67" t="str">
        <f t="shared" si="59"/>
        <v>NO</v>
      </c>
      <c r="EE340" s="67" t="str">
        <f t="shared" si="60"/>
        <v>CUMPLE</v>
      </c>
      <c r="EF340" s="67" t="b">
        <f t="shared" si="61"/>
        <v>0</v>
      </c>
      <c r="EG340" s="67">
        <v>385</v>
      </c>
      <c r="EH340" s="67" t="b">
        <f t="shared" si="62"/>
        <v>0</v>
      </c>
      <c r="EI340" s="67">
        <v>385</v>
      </c>
      <c r="EJ340" s="67" t="b">
        <f t="shared" si="63"/>
        <v>0</v>
      </c>
      <c r="EK340" s="56">
        <v>8192064</v>
      </c>
      <c r="EL340" s="67" t="b">
        <f t="shared" si="64"/>
        <v>0</v>
      </c>
      <c r="EM340" s="66"/>
      <c r="EN340" s="68" t="str">
        <f t="shared" si="65"/>
        <v>CUMPLE</v>
      </c>
    </row>
    <row r="341" spans="1:144" s="57" customFormat="1" ht="12.75" hidden="1" x14ac:dyDescent="0.2">
      <c r="A341" s="11"/>
      <c r="B341" s="3"/>
      <c r="C341" s="3"/>
      <c r="D341" s="9"/>
      <c r="E341" s="10"/>
      <c r="F341" s="13">
        <f t="shared" ref="F341:F404" si="66">+E341*D341</f>
        <v>0</v>
      </c>
      <c r="G341" s="13">
        <f t="shared" ref="G341:G404" si="67">+F341*0.16</f>
        <v>0</v>
      </c>
      <c r="H341" s="27">
        <f t="shared" ref="H341:H404" si="68">+G341+F341</f>
        <v>0</v>
      </c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67" t="str">
        <f t="shared" ref="EC341:EC404" si="69">IF(A341&gt;0.9,"CUMPLE","NO")</f>
        <v>NO</v>
      </c>
      <c r="ED341" s="67" t="str">
        <f t="shared" ref="ED341:ED404" si="70">IF(D341&gt;0.9,"CUMPLE","NO")</f>
        <v>NO</v>
      </c>
      <c r="EE341" s="67" t="str">
        <f t="shared" ref="EE341:EE404" si="71">+IF(EC341=ED341,"CUMPLE")</f>
        <v>CUMPLE</v>
      </c>
      <c r="EF341" s="67" t="b">
        <f t="shared" ref="EF341:EF404" si="72">+IF(E341&gt;0.9,"CUMPLE")</f>
        <v>0</v>
      </c>
      <c r="EG341" s="67">
        <v>386</v>
      </c>
      <c r="EH341" s="67" t="b">
        <f t="shared" ref="EH341:EH404" si="73">+IF(A341=EG341,"CUMPLE")</f>
        <v>0</v>
      </c>
      <c r="EI341" s="67">
        <v>386</v>
      </c>
      <c r="EJ341" s="67" t="b">
        <f t="shared" ref="EJ341:EJ404" si="74">+IF(D341=EI341,"CUMPLE")</f>
        <v>0</v>
      </c>
      <c r="EK341" s="56">
        <v>8192065</v>
      </c>
      <c r="EL341" s="67" t="b">
        <f t="shared" ref="EL341:EL404" si="75">+IF(G341=EK341,"CUMPLE")</f>
        <v>0</v>
      </c>
      <c r="EM341" s="66"/>
      <c r="EN341" s="68" t="str">
        <f t="shared" ref="EN341:EN404" si="76">+IF(EM341=B341,"CUMPLE")</f>
        <v>CUMPLE</v>
      </c>
    </row>
    <row r="342" spans="1:144" s="57" customFormat="1" ht="12.75" hidden="1" x14ac:dyDescent="0.2">
      <c r="A342" s="11"/>
      <c r="B342" s="3"/>
      <c r="C342" s="3"/>
      <c r="D342" s="9"/>
      <c r="E342" s="10"/>
      <c r="F342" s="13">
        <f t="shared" si="66"/>
        <v>0</v>
      </c>
      <c r="G342" s="13">
        <f t="shared" si="67"/>
        <v>0</v>
      </c>
      <c r="H342" s="27">
        <f t="shared" si="68"/>
        <v>0</v>
      </c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67" t="str">
        <f t="shared" si="69"/>
        <v>NO</v>
      </c>
      <c r="ED342" s="67" t="str">
        <f t="shared" si="70"/>
        <v>NO</v>
      </c>
      <c r="EE342" s="67" t="str">
        <f t="shared" si="71"/>
        <v>CUMPLE</v>
      </c>
      <c r="EF342" s="67" t="b">
        <f t="shared" si="72"/>
        <v>0</v>
      </c>
      <c r="EG342" s="67">
        <v>387</v>
      </c>
      <c r="EH342" s="67" t="b">
        <f t="shared" si="73"/>
        <v>0</v>
      </c>
      <c r="EI342" s="67">
        <v>387</v>
      </c>
      <c r="EJ342" s="67" t="b">
        <f t="shared" si="74"/>
        <v>0</v>
      </c>
      <c r="EK342" s="56">
        <v>8192066</v>
      </c>
      <c r="EL342" s="67" t="b">
        <f t="shared" si="75"/>
        <v>0</v>
      </c>
      <c r="EM342" s="66"/>
      <c r="EN342" s="68" t="str">
        <f t="shared" si="76"/>
        <v>CUMPLE</v>
      </c>
    </row>
    <row r="343" spans="1:144" s="57" customFormat="1" ht="12.75" hidden="1" x14ac:dyDescent="0.2">
      <c r="A343" s="11"/>
      <c r="B343" s="3"/>
      <c r="C343" s="3"/>
      <c r="D343" s="9"/>
      <c r="E343" s="10"/>
      <c r="F343" s="13">
        <f t="shared" si="66"/>
        <v>0</v>
      </c>
      <c r="G343" s="13">
        <f t="shared" si="67"/>
        <v>0</v>
      </c>
      <c r="H343" s="27">
        <f t="shared" si="68"/>
        <v>0</v>
      </c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67" t="str">
        <f t="shared" si="69"/>
        <v>NO</v>
      </c>
      <c r="ED343" s="67" t="str">
        <f t="shared" si="70"/>
        <v>NO</v>
      </c>
      <c r="EE343" s="67" t="str">
        <f t="shared" si="71"/>
        <v>CUMPLE</v>
      </c>
      <c r="EF343" s="67" t="b">
        <f t="shared" si="72"/>
        <v>0</v>
      </c>
      <c r="EG343" s="67">
        <v>388</v>
      </c>
      <c r="EH343" s="67" t="b">
        <f t="shared" si="73"/>
        <v>0</v>
      </c>
      <c r="EI343" s="67">
        <v>388</v>
      </c>
      <c r="EJ343" s="67" t="b">
        <f t="shared" si="74"/>
        <v>0</v>
      </c>
      <c r="EK343" s="56">
        <v>8192067</v>
      </c>
      <c r="EL343" s="67" t="b">
        <f t="shared" si="75"/>
        <v>0</v>
      </c>
      <c r="EM343" s="66"/>
      <c r="EN343" s="68" t="str">
        <f t="shared" si="76"/>
        <v>CUMPLE</v>
      </c>
    </row>
    <row r="344" spans="1:144" s="57" customFormat="1" ht="12.75" hidden="1" x14ac:dyDescent="0.2">
      <c r="A344" s="11"/>
      <c r="B344" s="3"/>
      <c r="C344" s="3"/>
      <c r="D344" s="9"/>
      <c r="E344" s="10"/>
      <c r="F344" s="13">
        <f t="shared" si="66"/>
        <v>0</v>
      </c>
      <c r="G344" s="13">
        <f t="shared" si="67"/>
        <v>0</v>
      </c>
      <c r="H344" s="27">
        <f t="shared" si="68"/>
        <v>0</v>
      </c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67" t="str">
        <f t="shared" si="69"/>
        <v>NO</v>
      </c>
      <c r="ED344" s="67" t="str">
        <f t="shared" si="70"/>
        <v>NO</v>
      </c>
      <c r="EE344" s="67" t="str">
        <f t="shared" si="71"/>
        <v>CUMPLE</v>
      </c>
      <c r="EF344" s="67" t="b">
        <f t="shared" si="72"/>
        <v>0</v>
      </c>
      <c r="EG344" s="67">
        <v>389</v>
      </c>
      <c r="EH344" s="67" t="b">
        <f t="shared" si="73"/>
        <v>0</v>
      </c>
      <c r="EI344" s="67">
        <v>389</v>
      </c>
      <c r="EJ344" s="67" t="b">
        <f t="shared" si="74"/>
        <v>0</v>
      </c>
      <c r="EK344" s="56">
        <v>8192068</v>
      </c>
      <c r="EL344" s="67" t="b">
        <f t="shared" si="75"/>
        <v>0</v>
      </c>
      <c r="EM344" s="66"/>
      <c r="EN344" s="68" t="str">
        <f t="shared" si="76"/>
        <v>CUMPLE</v>
      </c>
    </row>
    <row r="345" spans="1:144" s="57" customFormat="1" ht="12.75" hidden="1" x14ac:dyDescent="0.2">
      <c r="A345" s="11"/>
      <c r="B345" s="3"/>
      <c r="C345" s="3"/>
      <c r="D345" s="9"/>
      <c r="E345" s="10"/>
      <c r="F345" s="13">
        <f t="shared" si="66"/>
        <v>0</v>
      </c>
      <c r="G345" s="13">
        <f t="shared" si="67"/>
        <v>0</v>
      </c>
      <c r="H345" s="27">
        <f t="shared" si="68"/>
        <v>0</v>
      </c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67" t="str">
        <f t="shared" si="69"/>
        <v>NO</v>
      </c>
      <c r="ED345" s="67" t="str">
        <f t="shared" si="70"/>
        <v>NO</v>
      </c>
      <c r="EE345" s="67" t="str">
        <f t="shared" si="71"/>
        <v>CUMPLE</v>
      </c>
      <c r="EF345" s="67" t="b">
        <f t="shared" si="72"/>
        <v>0</v>
      </c>
      <c r="EG345" s="67">
        <v>390</v>
      </c>
      <c r="EH345" s="67" t="b">
        <f t="shared" si="73"/>
        <v>0</v>
      </c>
      <c r="EI345" s="67">
        <v>390</v>
      </c>
      <c r="EJ345" s="67" t="b">
        <f t="shared" si="74"/>
        <v>0</v>
      </c>
      <c r="EK345" s="56">
        <v>8192069</v>
      </c>
      <c r="EL345" s="67" t="b">
        <f t="shared" si="75"/>
        <v>0</v>
      </c>
      <c r="EM345" s="66"/>
      <c r="EN345" s="68" t="str">
        <f t="shared" si="76"/>
        <v>CUMPLE</v>
      </c>
    </row>
    <row r="346" spans="1:144" s="57" customFormat="1" ht="12.75" hidden="1" x14ac:dyDescent="0.2">
      <c r="A346" s="11"/>
      <c r="B346" s="3"/>
      <c r="C346" s="3"/>
      <c r="D346" s="9"/>
      <c r="E346" s="10"/>
      <c r="F346" s="13">
        <f t="shared" si="66"/>
        <v>0</v>
      </c>
      <c r="G346" s="13">
        <f t="shared" si="67"/>
        <v>0</v>
      </c>
      <c r="H346" s="27">
        <f t="shared" si="68"/>
        <v>0</v>
      </c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67" t="str">
        <f t="shared" si="69"/>
        <v>NO</v>
      </c>
      <c r="ED346" s="67" t="str">
        <f t="shared" si="70"/>
        <v>NO</v>
      </c>
      <c r="EE346" s="67" t="str">
        <f t="shared" si="71"/>
        <v>CUMPLE</v>
      </c>
      <c r="EF346" s="67" t="b">
        <f t="shared" si="72"/>
        <v>0</v>
      </c>
      <c r="EG346" s="67">
        <v>391</v>
      </c>
      <c r="EH346" s="67" t="b">
        <f t="shared" si="73"/>
        <v>0</v>
      </c>
      <c r="EI346" s="67">
        <v>391</v>
      </c>
      <c r="EJ346" s="67" t="b">
        <f t="shared" si="74"/>
        <v>0</v>
      </c>
      <c r="EK346" s="56">
        <v>8192070</v>
      </c>
      <c r="EL346" s="67" t="b">
        <f t="shared" si="75"/>
        <v>0</v>
      </c>
      <c r="EM346" s="66"/>
      <c r="EN346" s="68" t="str">
        <f t="shared" si="76"/>
        <v>CUMPLE</v>
      </c>
    </row>
    <row r="347" spans="1:144" s="57" customFormat="1" ht="12.75" hidden="1" x14ac:dyDescent="0.2">
      <c r="A347" s="11"/>
      <c r="B347" s="3"/>
      <c r="C347" s="3"/>
      <c r="D347" s="9"/>
      <c r="E347" s="10"/>
      <c r="F347" s="13">
        <f t="shared" si="66"/>
        <v>0</v>
      </c>
      <c r="G347" s="13">
        <f t="shared" si="67"/>
        <v>0</v>
      </c>
      <c r="H347" s="27">
        <f t="shared" si="68"/>
        <v>0</v>
      </c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67" t="str">
        <f t="shared" si="69"/>
        <v>NO</v>
      </c>
      <c r="ED347" s="67" t="str">
        <f t="shared" si="70"/>
        <v>NO</v>
      </c>
      <c r="EE347" s="67" t="str">
        <f t="shared" si="71"/>
        <v>CUMPLE</v>
      </c>
      <c r="EF347" s="67" t="b">
        <f t="shared" si="72"/>
        <v>0</v>
      </c>
      <c r="EG347" s="67">
        <v>392</v>
      </c>
      <c r="EH347" s="67" t="b">
        <f t="shared" si="73"/>
        <v>0</v>
      </c>
      <c r="EI347" s="67">
        <v>392</v>
      </c>
      <c r="EJ347" s="67" t="b">
        <f t="shared" si="74"/>
        <v>0</v>
      </c>
      <c r="EK347" s="56">
        <v>8192071</v>
      </c>
      <c r="EL347" s="67" t="b">
        <f t="shared" si="75"/>
        <v>0</v>
      </c>
      <c r="EM347" s="66"/>
      <c r="EN347" s="68" t="str">
        <f t="shared" si="76"/>
        <v>CUMPLE</v>
      </c>
    </row>
    <row r="348" spans="1:144" s="57" customFormat="1" ht="12.75" hidden="1" x14ac:dyDescent="0.2">
      <c r="A348" s="11"/>
      <c r="B348" s="3"/>
      <c r="C348" s="3"/>
      <c r="D348" s="9"/>
      <c r="E348" s="10"/>
      <c r="F348" s="13">
        <f t="shared" si="66"/>
        <v>0</v>
      </c>
      <c r="G348" s="13">
        <f t="shared" si="67"/>
        <v>0</v>
      </c>
      <c r="H348" s="27">
        <f t="shared" si="68"/>
        <v>0</v>
      </c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67" t="str">
        <f t="shared" si="69"/>
        <v>NO</v>
      </c>
      <c r="ED348" s="67" t="str">
        <f t="shared" si="70"/>
        <v>NO</v>
      </c>
      <c r="EE348" s="67" t="str">
        <f t="shared" si="71"/>
        <v>CUMPLE</v>
      </c>
      <c r="EF348" s="67" t="b">
        <f t="shared" si="72"/>
        <v>0</v>
      </c>
      <c r="EG348" s="67">
        <v>393</v>
      </c>
      <c r="EH348" s="67" t="b">
        <f t="shared" si="73"/>
        <v>0</v>
      </c>
      <c r="EI348" s="67">
        <v>393</v>
      </c>
      <c r="EJ348" s="67" t="b">
        <f t="shared" si="74"/>
        <v>0</v>
      </c>
      <c r="EK348" s="56">
        <v>8192072</v>
      </c>
      <c r="EL348" s="67" t="b">
        <f t="shared" si="75"/>
        <v>0</v>
      </c>
      <c r="EM348" s="66"/>
      <c r="EN348" s="68" t="str">
        <f t="shared" si="76"/>
        <v>CUMPLE</v>
      </c>
    </row>
    <row r="349" spans="1:144" s="57" customFormat="1" ht="12.75" hidden="1" x14ac:dyDescent="0.2">
      <c r="A349" s="11"/>
      <c r="B349" s="3"/>
      <c r="C349" s="3"/>
      <c r="D349" s="9"/>
      <c r="E349" s="10"/>
      <c r="F349" s="13">
        <f t="shared" si="66"/>
        <v>0</v>
      </c>
      <c r="G349" s="13">
        <f t="shared" si="67"/>
        <v>0</v>
      </c>
      <c r="H349" s="27">
        <f t="shared" si="68"/>
        <v>0</v>
      </c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F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  <c r="CW349" s="56"/>
      <c r="CX349" s="56"/>
      <c r="CY349" s="56"/>
      <c r="CZ349" s="56"/>
      <c r="DA349" s="56"/>
      <c r="DB349" s="56"/>
      <c r="DC349" s="56"/>
      <c r="DD349" s="56"/>
      <c r="DE349" s="56"/>
      <c r="DF349" s="56"/>
      <c r="DG349" s="56"/>
      <c r="DH349" s="56"/>
      <c r="DI349" s="56"/>
      <c r="DJ349" s="56"/>
      <c r="DK349" s="56"/>
      <c r="DL349" s="56"/>
      <c r="DM349" s="56"/>
      <c r="DN349" s="56"/>
      <c r="DO349" s="56"/>
      <c r="DP349" s="56"/>
      <c r="DQ349" s="56"/>
      <c r="DR349" s="56"/>
      <c r="DS349" s="56"/>
      <c r="DT349" s="56"/>
      <c r="DU349" s="56"/>
      <c r="DV349" s="56"/>
      <c r="DW349" s="56"/>
      <c r="DX349" s="56"/>
      <c r="DY349" s="56"/>
      <c r="DZ349" s="56"/>
      <c r="EA349" s="56"/>
      <c r="EB349" s="56"/>
      <c r="EC349" s="67" t="str">
        <f t="shared" si="69"/>
        <v>NO</v>
      </c>
      <c r="ED349" s="67" t="str">
        <f t="shared" si="70"/>
        <v>NO</v>
      </c>
      <c r="EE349" s="67" t="str">
        <f t="shared" si="71"/>
        <v>CUMPLE</v>
      </c>
      <c r="EF349" s="67" t="b">
        <f t="shared" si="72"/>
        <v>0</v>
      </c>
      <c r="EG349" s="67">
        <v>394</v>
      </c>
      <c r="EH349" s="67" t="b">
        <f t="shared" si="73"/>
        <v>0</v>
      </c>
      <c r="EI349" s="67">
        <v>394</v>
      </c>
      <c r="EJ349" s="67" t="b">
        <f t="shared" si="74"/>
        <v>0</v>
      </c>
      <c r="EK349" s="56">
        <v>8192073</v>
      </c>
      <c r="EL349" s="67" t="b">
        <f t="shared" si="75"/>
        <v>0</v>
      </c>
      <c r="EM349" s="66"/>
      <c r="EN349" s="68" t="str">
        <f t="shared" si="76"/>
        <v>CUMPLE</v>
      </c>
    </row>
    <row r="350" spans="1:144" s="57" customFormat="1" ht="12.75" hidden="1" x14ac:dyDescent="0.2">
      <c r="A350" s="11"/>
      <c r="B350" s="3"/>
      <c r="C350" s="3"/>
      <c r="D350" s="9"/>
      <c r="E350" s="10"/>
      <c r="F350" s="13">
        <f t="shared" si="66"/>
        <v>0</v>
      </c>
      <c r="G350" s="13">
        <f t="shared" si="67"/>
        <v>0</v>
      </c>
      <c r="H350" s="27">
        <f t="shared" si="68"/>
        <v>0</v>
      </c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67" t="str">
        <f t="shared" si="69"/>
        <v>NO</v>
      </c>
      <c r="ED350" s="67" t="str">
        <f t="shared" si="70"/>
        <v>NO</v>
      </c>
      <c r="EE350" s="67" t="str">
        <f t="shared" si="71"/>
        <v>CUMPLE</v>
      </c>
      <c r="EF350" s="67" t="b">
        <f t="shared" si="72"/>
        <v>0</v>
      </c>
      <c r="EG350" s="67">
        <v>395</v>
      </c>
      <c r="EH350" s="67" t="b">
        <f t="shared" si="73"/>
        <v>0</v>
      </c>
      <c r="EI350" s="67">
        <v>395</v>
      </c>
      <c r="EJ350" s="67" t="b">
        <f t="shared" si="74"/>
        <v>0</v>
      </c>
      <c r="EK350" s="56">
        <v>8192074</v>
      </c>
      <c r="EL350" s="67" t="b">
        <f t="shared" si="75"/>
        <v>0</v>
      </c>
      <c r="EM350" s="66"/>
      <c r="EN350" s="68" t="str">
        <f t="shared" si="76"/>
        <v>CUMPLE</v>
      </c>
    </row>
    <row r="351" spans="1:144" s="57" customFormat="1" ht="12.75" hidden="1" x14ac:dyDescent="0.2">
      <c r="A351" s="11"/>
      <c r="B351" s="6"/>
      <c r="C351" s="6"/>
      <c r="D351" s="11"/>
      <c r="E351" s="12"/>
      <c r="F351" s="13">
        <f t="shared" si="66"/>
        <v>0</v>
      </c>
      <c r="G351" s="13">
        <f t="shared" si="67"/>
        <v>0</v>
      </c>
      <c r="H351" s="27">
        <f t="shared" si="68"/>
        <v>0</v>
      </c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67" t="str">
        <f t="shared" si="69"/>
        <v>NO</v>
      </c>
      <c r="ED351" s="67" t="str">
        <f t="shared" si="70"/>
        <v>NO</v>
      </c>
      <c r="EE351" s="67" t="str">
        <f t="shared" si="71"/>
        <v>CUMPLE</v>
      </c>
      <c r="EF351" s="67" t="b">
        <f t="shared" si="72"/>
        <v>0</v>
      </c>
      <c r="EG351" s="67">
        <v>396</v>
      </c>
      <c r="EH351" s="67" t="b">
        <f t="shared" si="73"/>
        <v>0</v>
      </c>
      <c r="EI351" s="67">
        <v>396</v>
      </c>
      <c r="EJ351" s="67" t="b">
        <f t="shared" si="74"/>
        <v>0</v>
      </c>
      <c r="EK351" s="56">
        <v>8192075</v>
      </c>
      <c r="EL351" s="67" t="b">
        <f t="shared" si="75"/>
        <v>0</v>
      </c>
      <c r="EM351" s="66"/>
      <c r="EN351" s="68" t="str">
        <f t="shared" si="76"/>
        <v>CUMPLE</v>
      </c>
    </row>
    <row r="352" spans="1:144" s="57" customFormat="1" ht="12.75" hidden="1" x14ac:dyDescent="0.2">
      <c r="A352" s="11"/>
      <c r="B352" s="6"/>
      <c r="C352" s="6"/>
      <c r="D352" s="11"/>
      <c r="E352" s="12"/>
      <c r="F352" s="13">
        <f t="shared" si="66"/>
        <v>0</v>
      </c>
      <c r="G352" s="13">
        <f t="shared" si="67"/>
        <v>0</v>
      </c>
      <c r="H352" s="27">
        <f t="shared" si="68"/>
        <v>0</v>
      </c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67" t="str">
        <f t="shared" si="69"/>
        <v>NO</v>
      </c>
      <c r="ED352" s="67" t="str">
        <f t="shared" si="70"/>
        <v>NO</v>
      </c>
      <c r="EE352" s="67" t="str">
        <f t="shared" si="71"/>
        <v>CUMPLE</v>
      </c>
      <c r="EF352" s="67" t="b">
        <f t="shared" si="72"/>
        <v>0</v>
      </c>
      <c r="EG352" s="67">
        <v>397</v>
      </c>
      <c r="EH352" s="67" t="b">
        <f t="shared" si="73"/>
        <v>0</v>
      </c>
      <c r="EI352" s="67">
        <v>397</v>
      </c>
      <c r="EJ352" s="67" t="b">
        <f t="shared" si="74"/>
        <v>0</v>
      </c>
      <c r="EK352" s="56">
        <v>8192076</v>
      </c>
      <c r="EL352" s="67" t="b">
        <f t="shared" si="75"/>
        <v>0</v>
      </c>
      <c r="EM352" s="66"/>
      <c r="EN352" s="68" t="str">
        <f t="shared" si="76"/>
        <v>CUMPLE</v>
      </c>
    </row>
    <row r="353" spans="1:144" s="57" customFormat="1" ht="12.75" hidden="1" x14ac:dyDescent="0.2">
      <c r="A353" s="11"/>
      <c r="B353" s="6"/>
      <c r="C353" s="6"/>
      <c r="D353" s="11"/>
      <c r="E353" s="12"/>
      <c r="F353" s="13">
        <f t="shared" si="66"/>
        <v>0</v>
      </c>
      <c r="G353" s="13">
        <f t="shared" si="67"/>
        <v>0</v>
      </c>
      <c r="H353" s="27">
        <f t="shared" si="68"/>
        <v>0</v>
      </c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67" t="str">
        <f t="shared" si="69"/>
        <v>NO</v>
      </c>
      <c r="ED353" s="67" t="str">
        <f t="shared" si="70"/>
        <v>NO</v>
      </c>
      <c r="EE353" s="67" t="str">
        <f t="shared" si="71"/>
        <v>CUMPLE</v>
      </c>
      <c r="EF353" s="67" t="b">
        <f t="shared" si="72"/>
        <v>0</v>
      </c>
      <c r="EG353" s="67">
        <v>398</v>
      </c>
      <c r="EH353" s="67" t="b">
        <f t="shared" si="73"/>
        <v>0</v>
      </c>
      <c r="EI353" s="67">
        <v>398</v>
      </c>
      <c r="EJ353" s="67" t="b">
        <f t="shared" si="74"/>
        <v>0</v>
      </c>
      <c r="EK353" s="56">
        <v>8192077</v>
      </c>
      <c r="EL353" s="67" t="b">
        <f t="shared" si="75"/>
        <v>0</v>
      </c>
      <c r="EM353" s="66"/>
      <c r="EN353" s="68" t="str">
        <f t="shared" si="76"/>
        <v>CUMPLE</v>
      </c>
    </row>
    <row r="354" spans="1:144" s="57" customFormat="1" ht="12.75" hidden="1" x14ac:dyDescent="0.2">
      <c r="A354" s="11"/>
      <c r="B354" s="6"/>
      <c r="C354" s="6"/>
      <c r="D354" s="11"/>
      <c r="E354" s="12"/>
      <c r="F354" s="13">
        <f t="shared" si="66"/>
        <v>0</v>
      </c>
      <c r="G354" s="13">
        <f t="shared" si="67"/>
        <v>0</v>
      </c>
      <c r="H354" s="27">
        <f t="shared" si="68"/>
        <v>0</v>
      </c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67" t="str">
        <f t="shared" si="69"/>
        <v>NO</v>
      </c>
      <c r="ED354" s="67" t="str">
        <f t="shared" si="70"/>
        <v>NO</v>
      </c>
      <c r="EE354" s="67" t="str">
        <f t="shared" si="71"/>
        <v>CUMPLE</v>
      </c>
      <c r="EF354" s="67" t="b">
        <f t="shared" si="72"/>
        <v>0</v>
      </c>
      <c r="EG354" s="67">
        <v>399</v>
      </c>
      <c r="EH354" s="67" t="b">
        <f t="shared" si="73"/>
        <v>0</v>
      </c>
      <c r="EI354" s="67">
        <v>399</v>
      </c>
      <c r="EJ354" s="67" t="b">
        <f t="shared" si="74"/>
        <v>0</v>
      </c>
      <c r="EK354" s="56">
        <v>8192078</v>
      </c>
      <c r="EL354" s="67" t="b">
        <f t="shared" si="75"/>
        <v>0</v>
      </c>
      <c r="EM354" s="66"/>
      <c r="EN354" s="68" t="str">
        <f t="shared" si="76"/>
        <v>CUMPLE</v>
      </c>
    </row>
    <row r="355" spans="1:144" s="57" customFormat="1" ht="12.75" hidden="1" x14ac:dyDescent="0.2">
      <c r="A355" s="11"/>
      <c r="B355" s="6"/>
      <c r="C355" s="6"/>
      <c r="D355" s="11"/>
      <c r="E355" s="12"/>
      <c r="F355" s="13">
        <f t="shared" si="66"/>
        <v>0</v>
      </c>
      <c r="G355" s="13">
        <f t="shared" si="67"/>
        <v>0</v>
      </c>
      <c r="H355" s="27">
        <f t="shared" si="68"/>
        <v>0</v>
      </c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67" t="str">
        <f t="shared" si="69"/>
        <v>NO</v>
      </c>
      <c r="ED355" s="67" t="str">
        <f t="shared" si="70"/>
        <v>NO</v>
      </c>
      <c r="EE355" s="67" t="str">
        <f t="shared" si="71"/>
        <v>CUMPLE</v>
      </c>
      <c r="EF355" s="67" t="b">
        <f t="shared" si="72"/>
        <v>0</v>
      </c>
      <c r="EG355" s="67">
        <v>400</v>
      </c>
      <c r="EH355" s="67" t="b">
        <f t="shared" si="73"/>
        <v>0</v>
      </c>
      <c r="EI355" s="67">
        <v>400</v>
      </c>
      <c r="EJ355" s="67" t="b">
        <f t="shared" si="74"/>
        <v>0</v>
      </c>
      <c r="EK355" s="56">
        <v>8192079</v>
      </c>
      <c r="EL355" s="67" t="b">
        <f t="shared" si="75"/>
        <v>0</v>
      </c>
      <c r="EM355" s="66"/>
      <c r="EN355" s="68" t="str">
        <f t="shared" si="76"/>
        <v>CUMPLE</v>
      </c>
    </row>
    <row r="356" spans="1:144" s="57" customFormat="1" ht="12.75" hidden="1" x14ac:dyDescent="0.2">
      <c r="A356" s="11"/>
      <c r="B356" s="6"/>
      <c r="C356" s="6"/>
      <c r="D356" s="11"/>
      <c r="E356" s="12"/>
      <c r="F356" s="13">
        <f t="shared" si="66"/>
        <v>0</v>
      </c>
      <c r="G356" s="13">
        <f t="shared" si="67"/>
        <v>0</v>
      </c>
      <c r="H356" s="27">
        <f t="shared" si="68"/>
        <v>0</v>
      </c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67" t="str">
        <f t="shared" si="69"/>
        <v>NO</v>
      </c>
      <c r="ED356" s="67" t="str">
        <f t="shared" si="70"/>
        <v>NO</v>
      </c>
      <c r="EE356" s="67" t="str">
        <f t="shared" si="71"/>
        <v>CUMPLE</v>
      </c>
      <c r="EF356" s="67" t="b">
        <f t="shared" si="72"/>
        <v>0</v>
      </c>
      <c r="EG356" s="67">
        <v>401</v>
      </c>
      <c r="EH356" s="67" t="b">
        <f t="shared" si="73"/>
        <v>0</v>
      </c>
      <c r="EI356" s="67">
        <v>401</v>
      </c>
      <c r="EJ356" s="67" t="b">
        <f t="shared" si="74"/>
        <v>0</v>
      </c>
      <c r="EK356" s="56">
        <v>8192080</v>
      </c>
      <c r="EL356" s="67" t="b">
        <f t="shared" si="75"/>
        <v>0</v>
      </c>
      <c r="EM356" s="66"/>
      <c r="EN356" s="68" t="str">
        <f t="shared" si="76"/>
        <v>CUMPLE</v>
      </c>
    </row>
    <row r="357" spans="1:144" s="57" customFormat="1" ht="12.75" hidden="1" x14ac:dyDescent="0.2">
      <c r="A357" s="11"/>
      <c r="B357" s="6"/>
      <c r="C357" s="6"/>
      <c r="D357" s="11"/>
      <c r="E357" s="12"/>
      <c r="F357" s="13">
        <f t="shared" si="66"/>
        <v>0</v>
      </c>
      <c r="G357" s="13">
        <f t="shared" si="67"/>
        <v>0</v>
      </c>
      <c r="H357" s="27">
        <f t="shared" si="68"/>
        <v>0</v>
      </c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67" t="str">
        <f t="shared" si="69"/>
        <v>NO</v>
      </c>
      <c r="ED357" s="67" t="str">
        <f t="shared" si="70"/>
        <v>NO</v>
      </c>
      <c r="EE357" s="67" t="str">
        <f t="shared" si="71"/>
        <v>CUMPLE</v>
      </c>
      <c r="EF357" s="67" t="b">
        <f t="shared" si="72"/>
        <v>0</v>
      </c>
      <c r="EG357" s="67">
        <v>402</v>
      </c>
      <c r="EH357" s="67" t="b">
        <f t="shared" si="73"/>
        <v>0</v>
      </c>
      <c r="EI357" s="67">
        <v>402</v>
      </c>
      <c r="EJ357" s="67" t="b">
        <f t="shared" si="74"/>
        <v>0</v>
      </c>
      <c r="EK357" s="56">
        <v>8192081</v>
      </c>
      <c r="EL357" s="67" t="b">
        <f t="shared" si="75"/>
        <v>0</v>
      </c>
      <c r="EM357" s="66"/>
      <c r="EN357" s="68" t="str">
        <f t="shared" si="76"/>
        <v>CUMPLE</v>
      </c>
    </row>
    <row r="358" spans="1:144" s="57" customFormat="1" ht="12.75" hidden="1" x14ac:dyDescent="0.2">
      <c r="A358" s="11"/>
      <c r="B358" s="6"/>
      <c r="C358" s="6"/>
      <c r="D358" s="11"/>
      <c r="E358" s="12"/>
      <c r="F358" s="13">
        <f t="shared" si="66"/>
        <v>0</v>
      </c>
      <c r="G358" s="13">
        <f t="shared" si="67"/>
        <v>0</v>
      </c>
      <c r="H358" s="27">
        <f t="shared" si="68"/>
        <v>0</v>
      </c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67" t="str">
        <f t="shared" si="69"/>
        <v>NO</v>
      </c>
      <c r="ED358" s="67" t="str">
        <f t="shared" si="70"/>
        <v>NO</v>
      </c>
      <c r="EE358" s="67" t="str">
        <f t="shared" si="71"/>
        <v>CUMPLE</v>
      </c>
      <c r="EF358" s="67" t="b">
        <f t="shared" si="72"/>
        <v>0</v>
      </c>
      <c r="EG358" s="67">
        <v>403</v>
      </c>
      <c r="EH358" s="67" t="b">
        <f t="shared" si="73"/>
        <v>0</v>
      </c>
      <c r="EI358" s="67">
        <v>403</v>
      </c>
      <c r="EJ358" s="67" t="b">
        <f t="shared" si="74"/>
        <v>0</v>
      </c>
      <c r="EK358" s="56">
        <v>8192082</v>
      </c>
      <c r="EL358" s="67" t="b">
        <f t="shared" si="75"/>
        <v>0</v>
      </c>
      <c r="EM358" s="66"/>
      <c r="EN358" s="68" t="str">
        <f t="shared" si="76"/>
        <v>CUMPLE</v>
      </c>
    </row>
    <row r="359" spans="1:144" s="57" customFormat="1" ht="12.75" hidden="1" x14ac:dyDescent="0.2">
      <c r="A359" s="11"/>
      <c r="B359" s="6"/>
      <c r="C359" s="6"/>
      <c r="D359" s="30"/>
      <c r="E359" s="31"/>
      <c r="F359" s="13">
        <f t="shared" si="66"/>
        <v>0</v>
      </c>
      <c r="G359" s="13">
        <f t="shared" si="67"/>
        <v>0</v>
      </c>
      <c r="H359" s="27">
        <f t="shared" si="68"/>
        <v>0</v>
      </c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67" t="str">
        <f t="shared" si="69"/>
        <v>NO</v>
      </c>
      <c r="ED359" s="67" t="str">
        <f t="shared" si="70"/>
        <v>NO</v>
      </c>
      <c r="EE359" s="67" t="str">
        <f t="shared" si="71"/>
        <v>CUMPLE</v>
      </c>
      <c r="EF359" s="67" t="b">
        <f t="shared" si="72"/>
        <v>0</v>
      </c>
      <c r="EG359" s="67">
        <v>404</v>
      </c>
      <c r="EH359" s="67" t="b">
        <f t="shared" si="73"/>
        <v>0</v>
      </c>
      <c r="EI359" s="67">
        <v>404</v>
      </c>
      <c r="EJ359" s="67" t="b">
        <f t="shared" si="74"/>
        <v>0</v>
      </c>
      <c r="EK359" s="56">
        <v>8192083</v>
      </c>
      <c r="EL359" s="67" t="b">
        <f t="shared" si="75"/>
        <v>0</v>
      </c>
      <c r="EM359" s="66"/>
      <c r="EN359" s="68" t="str">
        <f t="shared" si="76"/>
        <v>CUMPLE</v>
      </c>
    </row>
    <row r="360" spans="1:144" s="57" customFormat="1" ht="12.75" hidden="1" x14ac:dyDescent="0.2">
      <c r="A360" s="11"/>
      <c r="B360" s="6"/>
      <c r="C360" s="6"/>
      <c r="D360" s="11"/>
      <c r="E360" s="12"/>
      <c r="F360" s="13">
        <f t="shared" si="66"/>
        <v>0</v>
      </c>
      <c r="G360" s="13">
        <f t="shared" si="67"/>
        <v>0</v>
      </c>
      <c r="H360" s="27">
        <f t="shared" si="68"/>
        <v>0</v>
      </c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67" t="str">
        <f t="shared" si="69"/>
        <v>NO</v>
      </c>
      <c r="ED360" s="67" t="str">
        <f t="shared" si="70"/>
        <v>NO</v>
      </c>
      <c r="EE360" s="67" t="str">
        <f t="shared" si="71"/>
        <v>CUMPLE</v>
      </c>
      <c r="EF360" s="67" t="b">
        <f t="shared" si="72"/>
        <v>0</v>
      </c>
      <c r="EG360" s="67">
        <v>405</v>
      </c>
      <c r="EH360" s="67" t="b">
        <f t="shared" si="73"/>
        <v>0</v>
      </c>
      <c r="EI360" s="67">
        <v>405</v>
      </c>
      <c r="EJ360" s="67" t="b">
        <f t="shared" si="74"/>
        <v>0</v>
      </c>
      <c r="EK360" s="56">
        <v>8192084</v>
      </c>
      <c r="EL360" s="67" t="b">
        <f t="shared" si="75"/>
        <v>0</v>
      </c>
      <c r="EM360" s="66"/>
      <c r="EN360" s="68" t="str">
        <f t="shared" si="76"/>
        <v>CUMPLE</v>
      </c>
    </row>
    <row r="361" spans="1:144" s="57" customFormat="1" ht="12.75" hidden="1" x14ac:dyDescent="0.2">
      <c r="A361" s="11"/>
      <c r="B361" s="6"/>
      <c r="C361" s="6"/>
      <c r="D361" s="11"/>
      <c r="E361" s="12"/>
      <c r="F361" s="13">
        <f t="shared" si="66"/>
        <v>0</v>
      </c>
      <c r="G361" s="13">
        <f t="shared" si="67"/>
        <v>0</v>
      </c>
      <c r="H361" s="27">
        <f t="shared" si="68"/>
        <v>0</v>
      </c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67" t="str">
        <f t="shared" si="69"/>
        <v>NO</v>
      </c>
      <c r="ED361" s="67" t="str">
        <f t="shared" si="70"/>
        <v>NO</v>
      </c>
      <c r="EE361" s="67" t="str">
        <f t="shared" si="71"/>
        <v>CUMPLE</v>
      </c>
      <c r="EF361" s="67" t="b">
        <f t="shared" si="72"/>
        <v>0</v>
      </c>
      <c r="EG361" s="67">
        <v>406</v>
      </c>
      <c r="EH361" s="67" t="b">
        <f t="shared" si="73"/>
        <v>0</v>
      </c>
      <c r="EI361" s="67">
        <v>406</v>
      </c>
      <c r="EJ361" s="67" t="b">
        <f t="shared" si="74"/>
        <v>0</v>
      </c>
      <c r="EK361" s="56">
        <v>8192085</v>
      </c>
      <c r="EL361" s="67" t="b">
        <f t="shared" si="75"/>
        <v>0</v>
      </c>
      <c r="EM361" s="66"/>
      <c r="EN361" s="68" t="str">
        <f t="shared" si="76"/>
        <v>CUMPLE</v>
      </c>
    </row>
    <row r="362" spans="1:144" s="57" customFormat="1" ht="12.75" hidden="1" x14ac:dyDescent="0.2">
      <c r="A362" s="11"/>
      <c r="B362" s="6"/>
      <c r="C362" s="6"/>
      <c r="D362" s="11"/>
      <c r="E362" s="12"/>
      <c r="F362" s="13">
        <f t="shared" si="66"/>
        <v>0</v>
      </c>
      <c r="G362" s="13">
        <f t="shared" si="67"/>
        <v>0</v>
      </c>
      <c r="H362" s="27">
        <f t="shared" si="68"/>
        <v>0</v>
      </c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67" t="str">
        <f t="shared" si="69"/>
        <v>NO</v>
      </c>
      <c r="ED362" s="67" t="str">
        <f t="shared" si="70"/>
        <v>NO</v>
      </c>
      <c r="EE362" s="67" t="str">
        <f t="shared" si="71"/>
        <v>CUMPLE</v>
      </c>
      <c r="EF362" s="67" t="b">
        <f t="shared" si="72"/>
        <v>0</v>
      </c>
      <c r="EG362" s="67">
        <v>407</v>
      </c>
      <c r="EH362" s="67" t="b">
        <f t="shared" si="73"/>
        <v>0</v>
      </c>
      <c r="EI362" s="67">
        <v>407</v>
      </c>
      <c r="EJ362" s="67" t="b">
        <f t="shared" si="74"/>
        <v>0</v>
      </c>
      <c r="EK362" s="56">
        <v>8192086</v>
      </c>
      <c r="EL362" s="67" t="b">
        <f t="shared" si="75"/>
        <v>0</v>
      </c>
      <c r="EM362" s="66"/>
      <c r="EN362" s="68" t="str">
        <f t="shared" si="76"/>
        <v>CUMPLE</v>
      </c>
    </row>
    <row r="363" spans="1:144" s="57" customFormat="1" ht="12.75" hidden="1" x14ac:dyDescent="0.2">
      <c r="A363" s="11"/>
      <c r="B363" s="6"/>
      <c r="C363" s="6"/>
      <c r="D363" s="11"/>
      <c r="E363" s="12"/>
      <c r="F363" s="13">
        <f t="shared" si="66"/>
        <v>0</v>
      </c>
      <c r="G363" s="13">
        <f t="shared" si="67"/>
        <v>0</v>
      </c>
      <c r="H363" s="27">
        <f t="shared" si="68"/>
        <v>0</v>
      </c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67" t="str">
        <f t="shared" si="69"/>
        <v>NO</v>
      </c>
      <c r="ED363" s="67" t="str">
        <f t="shared" si="70"/>
        <v>NO</v>
      </c>
      <c r="EE363" s="67" t="str">
        <f t="shared" si="71"/>
        <v>CUMPLE</v>
      </c>
      <c r="EF363" s="67" t="b">
        <f t="shared" si="72"/>
        <v>0</v>
      </c>
      <c r="EG363" s="67">
        <v>408</v>
      </c>
      <c r="EH363" s="67" t="b">
        <f t="shared" si="73"/>
        <v>0</v>
      </c>
      <c r="EI363" s="67">
        <v>408</v>
      </c>
      <c r="EJ363" s="67" t="b">
        <f t="shared" si="74"/>
        <v>0</v>
      </c>
      <c r="EK363" s="56">
        <v>8192087</v>
      </c>
      <c r="EL363" s="67" t="b">
        <f t="shared" si="75"/>
        <v>0</v>
      </c>
      <c r="EM363" s="66"/>
      <c r="EN363" s="68" t="str">
        <f t="shared" si="76"/>
        <v>CUMPLE</v>
      </c>
    </row>
    <row r="364" spans="1:144" s="57" customFormat="1" ht="12.75" hidden="1" x14ac:dyDescent="0.2">
      <c r="A364" s="11"/>
      <c r="B364" s="6"/>
      <c r="C364" s="6"/>
      <c r="D364" s="11"/>
      <c r="E364" s="12"/>
      <c r="F364" s="13">
        <f t="shared" si="66"/>
        <v>0</v>
      </c>
      <c r="G364" s="13">
        <f t="shared" si="67"/>
        <v>0</v>
      </c>
      <c r="H364" s="27">
        <f t="shared" si="68"/>
        <v>0</v>
      </c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67" t="str">
        <f t="shared" si="69"/>
        <v>NO</v>
      </c>
      <c r="ED364" s="67" t="str">
        <f t="shared" si="70"/>
        <v>NO</v>
      </c>
      <c r="EE364" s="67" t="str">
        <f t="shared" si="71"/>
        <v>CUMPLE</v>
      </c>
      <c r="EF364" s="67" t="b">
        <f t="shared" si="72"/>
        <v>0</v>
      </c>
      <c r="EG364" s="67">
        <v>409</v>
      </c>
      <c r="EH364" s="67" t="b">
        <f t="shared" si="73"/>
        <v>0</v>
      </c>
      <c r="EI364" s="67">
        <v>409</v>
      </c>
      <c r="EJ364" s="67" t="b">
        <f t="shared" si="74"/>
        <v>0</v>
      </c>
      <c r="EK364" s="56">
        <v>8192088</v>
      </c>
      <c r="EL364" s="67" t="b">
        <f t="shared" si="75"/>
        <v>0</v>
      </c>
      <c r="EM364" s="66"/>
      <c r="EN364" s="68" t="str">
        <f t="shared" si="76"/>
        <v>CUMPLE</v>
      </c>
    </row>
    <row r="365" spans="1:144" s="57" customFormat="1" ht="12.75" hidden="1" x14ac:dyDescent="0.2">
      <c r="A365" s="11"/>
      <c r="B365" s="6"/>
      <c r="C365" s="6"/>
      <c r="D365" s="11"/>
      <c r="E365" s="12"/>
      <c r="F365" s="13">
        <f t="shared" si="66"/>
        <v>0</v>
      </c>
      <c r="G365" s="13">
        <f t="shared" si="67"/>
        <v>0</v>
      </c>
      <c r="H365" s="27">
        <f t="shared" si="68"/>
        <v>0</v>
      </c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67" t="str">
        <f t="shared" si="69"/>
        <v>NO</v>
      </c>
      <c r="ED365" s="67" t="str">
        <f t="shared" si="70"/>
        <v>NO</v>
      </c>
      <c r="EE365" s="67" t="str">
        <f t="shared" si="71"/>
        <v>CUMPLE</v>
      </c>
      <c r="EF365" s="67" t="b">
        <f t="shared" si="72"/>
        <v>0</v>
      </c>
      <c r="EG365" s="67">
        <v>410</v>
      </c>
      <c r="EH365" s="67" t="b">
        <f t="shared" si="73"/>
        <v>0</v>
      </c>
      <c r="EI365" s="67">
        <v>410</v>
      </c>
      <c r="EJ365" s="67" t="b">
        <f t="shared" si="74"/>
        <v>0</v>
      </c>
      <c r="EK365" s="56">
        <v>8192089</v>
      </c>
      <c r="EL365" s="67" t="b">
        <f t="shared" si="75"/>
        <v>0</v>
      </c>
      <c r="EM365" s="66"/>
      <c r="EN365" s="68" t="str">
        <f t="shared" si="76"/>
        <v>CUMPLE</v>
      </c>
    </row>
    <row r="366" spans="1:144" s="57" customFormat="1" ht="12.75" hidden="1" x14ac:dyDescent="0.2">
      <c r="A366" s="11"/>
      <c r="B366" s="6"/>
      <c r="C366" s="6"/>
      <c r="D366" s="11"/>
      <c r="E366" s="12"/>
      <c r="F366" s="13">
        <f t="shared" si="66"/>
        <v>0</v>
      </c>
      <c r="G366" s="13">
        <f t="shared" si="67"/>
        <v>0</v>
      </c>
      <c r="H366" s="27">
        <f t="shared" si="68"/>
        <v>0</v>
      </c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67" t="str">
        <f t="shared" si="69"/>
        <v>NO</v>
      </c>
      <c r="ED366" s="67" t="str">
        <f t="shared" si="70"/>
        <v>NO</v>
      </c>
      <c r="EE366" s="67" t="str">
        <f t="shared" si="71"/>
        <v>CUMPLE</v>
      </c>
      <c r="EF366" s="67" t="b">
        <f t="shared" si="72"/>
        <v>0</v>
      </c>
      <c r="EG366" s="67">
        <v>411</v>
      </c>
      <c r="EH366" s="67" t="b">
        <f t="shared" si="73"/>
        <v>0</v>
      </c>
      <c r="EI366" s="67">
        <v>411</v>
      </c>
      <c r="EJ366" s="67" t="b">
        <f t="shared" si="74"/>
        <v>0</v>
      </c>
      <c r="EK366" s="56">
        <v>8192090</v>
      </c>
      <c r="EL366" s="67" t="b">
        <f t="shared" si="75"/>
        <v>0</v>
      </c>
      <c r="EM366" s="66"/>
      <c r="EN366" s="68" t="str">
        <f t="shared" si="76"/>
        <v>CUMPLE</v>
      </c>
    </row>
    <row r="367" spans="1:144" s="57" customFormat="1" ht="12.75" hidden="1" x14ac:dyDescent="0.2">
      <c r="A367" s="11"/>
      <c r="B367" s="6"/>
      <c r="C367" s="6"/>
      <c r="D367" s="11"/>
      <c r="E367" s="12"/>
      <c r="F367" s="13">
        <f t="shared" si="66"/>
        <v>0</v>
      </c>
      <c r="G367" s="13">
        <f t="shared" si="67"/>
        <v>0</v>
      </c>
      <c r="H367" s="27">
        <f t="shared" si="68"/>
        <v>0</v>
      </c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67" t="str">
        <f t="shared" si="69"/>
        <v>NO</v>
      </c>
      <c r="ED367" s="67" t="str">
        <f t="shared" si="70"/>
        <v>NO</v>
      </c>
      <c r="EE367" s="67" t="str">
        <f t="shared" si="71"/>
        <v>CUMPLE</v>
      </c>
      <c r="EF367" s="67" t="b">
        <f t="shared" si="72"/>
        <v>0</v>
      </c>
      <c r="EG367" s="67">
        <v>412</v>
      </c>
      <c r="EH367" s="67" t="b">
        <f t="shared" si="73"/>
        <v>0</v>
      </c>
      <c r="EI367" s="67">
        <v>412</v>
      </c>
      <c r="EJ367" s="67" t="b">
        <f t="shared" si="74"/>
        <v>0</v>
      </c>
      <c r="EK367" s="56">
        <v>8192091</v>
      </c>
      <c r="EL367" s="67" t="b">
        <f t="shared" si="75"/>
        <v>0</v>
      </c>
      <c r="EM367" s="66"/>
      <c r="EN367" s="68" t="str">
        <f t="shared" si="76"/>
        <v>CUMPLE</v>
      </c>
    </row>
    <row r="368" spans="1:144" s="57" customFormat="1" ht="12.75" hidden="1" x14ac:dyDescent="0.2">
      <c r="A368" s="11"/>
      <c r="B368" s="6"/>
      <c r="C368" s="6"/>
      <c r="D368" s="11"/>
      <c r="E368" s="12"/>
      <c r="F368" s="13">
        <f t="shared" si="66"/>
        <v>0</v>
      </c>
      <c r="G368" s="13">
        <f t="shared" si="67"/>
        <v>0</v>
      </c>
      <c r="H368" s="27">
        <f t="shared" si="68"/>
        <v>0</v>
      </c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67" t="str">
        <f t="shared" si="69"/>
        <v>NO</v>
      </c>
      <c r="ED368" s="67" t="str">
        <f t="shared" si="70"/>
        <v>NO</v>
      </c>
      <c r="EE368" s="67" t="str">
        <f t="shared" si="71"/>
        <v>CUMPLE</v>
      </c>
      <c r="EF368" s="67" t="b">
        <f t="shared" si="72"/>
        <v>0</v>
      </c>
      <c r="EG368" s="67">
        <v>413</v>
      </c>
      <c r="EH368" s="67" t="b">
        <f t="shared" si="73"/>
        <v>0</v>
      </c>
      <c r="EI368" s="67">
        <v>413</v>
      </c>
      <c r="EJ368" s="67" t="b">
        <f t="shared" si="74"/>
        <v>0</v>
      </c>
      <c r="EK368" s="56">
        <v>8192092</v>
      </c>
      <c r="EL368" s="67" t="b">
        <f t="shared" si="75"/>
        <v>0</v>
      </c>
      <c r="EM368" s="66"/>
      <c r="EN368" s="68" t="str">
        <f t="shared" si="76"/>
        <v>CUMPLE</v>
      </c>
    </row>
    <row r="369" spans="1:144" s="57" customFormat="1" ht="12.75" hidden="1" x14ac:dyDescent="0.2">
      <c r="A369" s="11"/>
      <c r="B369" s="6"/>
      <c r="C369" s="6"/>
      <c r="D369" s="11"/>
      <c r="E369" s="12"/>
      <c r="F369" s="13">
        <f t="shared" si="66"/>
        <v>0</v>
      </c>
      <c r="G369" s="13">
        <f t="shared" si="67"/>
        <v>0</v>
      </c>
      <c r="H369" s="27">
        <f t="shared" si="68"/>
        <v>0</v>
      </c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67" t="str">
        <f t="shared" si="69"/>
        <v>NO</v>
      </c>
      <c r="ED369" s="67" t="str">
        <f t="shared" si="70"/>
        <v>NO</v>
      </c>
      <c r="EE369" s="67" t="str">
        <f t="shared" si="71"/>
        <v>CUMPLE</v>
      </c>
      <c r="EF369" s="67" t="b">
        <f t="shared" si="72"/>
        <v>0</v>
      </c>
      <c r="EG369" s="67">
        <v>414</v>
      </c>
      <c r="EH369" s="67" t="b">
        <f t="shared" si="73"/>
        <v>0</v>
      </c>
      <c r="EI369" s="67">
        <v>414</v>
      </c>
      <c r="EJ369" s="67" t="b">
        <f t="shared" si="74"/>
        <v>0</v>
      </c>
      <c r="EK369" s="56">
        <v>8192093</v>
      </c>
      <c r="EL369" s="67" t="b">
        <f t="shared" si="75"/>
        <v>0</v>
      </c>
      <c r="EM369" s="66"/>
      <c r="EN369" s="68" t="str">
        <f t="shared" si="76"/>
        <v>CUMPLE</v>
      </c>
    </row>
    <row r="370" spans="1:144" s="57" customFormat="1" ht="12.75" hidden="1" x14ac:dyDescent="0.2">
      <c r="A370" s="11"/>
      <c r="B370" s="6"/>
      <c r="C370" s="6"/>
      <c r="D370" s="11"/>
      <c r="E370" s="12"/>
      <c r="F370" s="13">
        <f t="shared" si="66"/>
        <v>0</v>
      </c>
      <c r="G370" s="13">
        <f t="shared" si="67"/>
        <v>0</v>
      </c>
      <c r="H370" s="27">
        <f t="shared" si="68"/>
        <v>0</v>
      </c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67" t="str">
        <f t="shared" si="69"/>
        <v>NO</v>
      </c>
      <c r="ED370" s="67" t="str">
        <f t="shared" si="70"/>
        <v>NO</v>
      </c>
      <c r="EE370" s="67" t="str">
        <f t="shared" si="71"/>
        <v>CUMPLE</v>
      </c>
      <c r="EF370" s="67" t="b">
        <f t="shared" si="72"/>
        <v>0</v>
      </c>
      <c r="EG370" s="67">
        <v>415</v>
      </c>
      <c r="EH370" s="67" t="b">
        <f t="shared" si="73"/>
        <v>0</v>
      </c>
      <c r="EI370" s="67">
        <v>415</v>
      </c>
      <c r="EJ370" s="67" t="b">
        <f t="shared" si="74"/>
        <v>0</v>
      </c>
      <c r="EK370" s="56">
        <v>8192094</v>
      </c>
      <c r="EL370" s="67" t="b">
        <f t="shared" si="75"/>
        <v>0</v>
      </c>
      <c r="EM370" s="66"/>
      <c r="EN370" s="68" t="str">
        <f t="shared" si="76"/>
        <v>CUMPLE</v>
      </c>
    </row>
    <row r="371" spans="1:144" s="57" customFormat="1" ht="12.75" hidden="1" x14ac:dyDescent="0.2">
      <c r="A371" s="11"/>
      <c r="B371" s="6"/>
      <c r="C371" s="6"/>
      <c r="D371" s="11"/>
      <c r="E371" s="12"/>
      <c r="F371" s="13">
        <f t="shared" si="66"/>
        <v>0</v>
      </c>
      <c r="G371" s="13">
        <f t="shared" si="67"/>
        <v>0</v>
      </c>
      <c r="H371" s="27">
        <f t="shared" si="68"/>
        <v>0</v>
      </c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67" t="str">
        <f t="shared" si="69"/>
        <v>NO</v>
      </c>
      <c r="ED371" s="67" t="str">
        <f t="shared" si="70"/>
        <v>NO</v>
      </c>
      <c r="EE371" s="67" t="str">
        <f t="shared" si="71"/>
        <v>CUMPLE</v>
      </c>
      <c r="EF371" s="67" t="b">
        <f t="shared" si="72"/>
        <v>0</v>
      </c>
      <c r="EG371" s="67">
        <v>416</v>
      </c>
      <c r="EH371" s="67" t="b">
        <f t="shared" si="73"/>
        <v>0</v>
      </c>
      <c r="EI371" s="67">
        <v>416</v>
      </c>
      <c r="EJ371" s="67" t="b">
        <f t="shared" si="74"/>
        <v>0</v>
      </c>
      <c r="EK371" s="56">
        <v>8192095</v>
      </c>
      <c r="EL371" s="67" t="b">
        <f t="shared" si="75"/>
        <v>0</v>
      </c>
      <c r="EM371" s="66"/>
      <c r="EN371" s="68" t="str">
        <f t="shared" si="76"/>
        <v>CUMPLE</v>
      </c>
    </row>
    <row r="372" spans="1:144" s="57" customFormat="1" ht="12.75" hidden="1" x14ac:dyDescent="0.2">
      <c r="A372" s="11"/>
      <c r="B372" s="6"/>
      <c r="C372" s="6"/>
      <c r="D372" s="11"/>
      <c r="E372" s="12"/>
      <c r="F372" s="13">
        <f t="shared" si="66"/>
        <v>0</v>
      </c>
      <c r="G372" s="13">
        <f t="shared" si="67"/>
        <v>0</v>
      </c>
      <c r="H372" s="27">
        <f t="shared" si="68"/>
        <v>0</v>
      </c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67" t="str">
        <f t="shared" si="69"/>
        <v>NO</v>
      </c>
      <c r="ED372" s="67" t="str">
        <f t="shared" si="70"/>
        <v>NO</v>
      </c>
      <c r="EE372" s="67" t="str">
        <f t="shared" si="71"/>
        <v>CUMPLE</v>
      </c>
      <c r="EF372" s="67" t="b">
        <f t="shared" si="72"/>
        <v>0</v>
      </c>
      <c r="EG372" s="67">
        <v>417</v>
      </c>
      <c r="EH372" s="67" t="b">
        <f t="shared" si="73"/>
        <v>0</v>
      </c>
      <c r="EI372" s="67">
        <v>417</v>
      </c>
      <c r="EJ372" s="67" t="b">
        <f t="shared" si="74"/>
        <v>0</v>
      </c>
      <c r="EK372" s="56">
        <v>8192096</v>
      </c>
      <c r="EL372" s="67" t="b">
        <f t="shared" si="75"/>
        <v>0</v>
      </c>
      <c r="EM372" s="66"/>
      <c r="EN372" s="68" t="str">
        <f t="shared" si="76"/>
        <v>CUMPLE</v>
      </c>
    </row>
    <row r="373" spans="1:144" s="57" customFormat="1" ht="12.75" hidden="1" x14ac:dyDescent="0.2">
      <c r="A373" s="11"/>
      <c r="B373" s="6"/>
      <c r="C373" s="6"/>
      <c r="D373" s="11"/>
      <c r="E373" s="12"/>
      <c r="F373" s="13">
        <f t="shared" si="66"/>
        <v>0</v>
      </c>
      <c r="G373" s="13">
        <f t="shared" si="67"/>
        <v>0</v>
      </c>
      <c r="H373" s="27">
        <f t="shared" si="68"/>
        <v>0</v>
      </c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67" t="str">
        <f t="shared" si="69"/>
        <v>NO</v>
      </c>
      <c r="ED373" s="67" t="str">
        <f t="shared" si="70"/>
        <v>NO</v>
      </c>
      <c r="EE373" s="67" t="str">
        <f t="shared" si="71"/>
        <v>CUMPLE</v>
      </c>
      <c r="EF373" s="67" t="b">
        <f t="shared" si="72"/>
        <v>0</v>
      </c>
      <c r="EG373" s="67">
        <v>418</v>
      </c>
      <c r="EH373" s="67" t="b">
        <f t="shared" si="73"/>
        <v>0</v>
      </c>
      <c r="EI373" s="67">
        <v>418</v>
      </c>
      <c r="EJ373" s="67" t="b">
        <f t="shared" si="74"/>
        <v>0</v>
      </c>
      <c r="EK373" s="56">
        <v>8192097</v>
      </c>
      <c r="EL373" s="67" t="b">
        <f t="shared" si="75"/>
        <v>0</v>
      </c>
      <c r="EM373" s="66"/>
      <c r="EN373" s="68" t="str">
        <f t="shared" si="76"/>
        <v>CUMPLE</v>
      </c>
    </row>
    <row r="374" spans="1:144" s="57" customFormat="1" ht="12.75" hidden="1" x14ac:dyDescent="0.2">
      <c r="A374" s="11"/>
      <c r="B374" s="6"/>
      <c r="C374" s="6"/>
      <c r="D374" s="11"/>
      <c r="E374" s="12"/>
      <c r="F374" s="13">
        <f t="shared" si="66"/>
        <v>0</v>
      </c>
      <c r="G374" s="13">
        <f t="shared" si="67"/>
        <v>0</v>
      </c>
      <c r="H374" s="27">
        <f t="shared" si="68"/>
        <v>0</v>
      </c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67" t="str">
        <f t="shared" si="69"/>
        <v>NO</v>
      </c>
      <c r="ED374" s="67" t="str">
        <f t="shared" si="70"/>
        <v>NO</v>
      </c>
      <c r="EE374" s="67" t="str">
        <f t="shared" si="71"/>
        <v>CUMPLE</v>
      </c>
      <c r="EF374" s="67" t="b">
        <f t="shared" si="72"/>
        <v>0</v>
      </c>
      <c r="EG374" s="67">
        <v>419</v>
      </c>
      <c r="EH374" s="67" t="b">
        <f t="shared" si="73"/>
        <v>0</v>
      </c>
      <c r="EI374" s="67">
        <v>419</v>
      </c>
      <c r="EJ374" s="67" t="b">
        <f t="shared" si="74"/>
        <v>0</v>
      </c>
      <c r="EK374" s="56">
        <v>8192098</v>
      </c>
      <c r="EL374" s="67" t="b">
        <f t="shared" si="75"/>
        <v>0</v>
      </c>
      <c r="EM374" s="66"/>
      <c r="EN374" s="68" t="str">
        <f t="shared" si="76"/>
        <v>CUMPLE</v>
      </c>
    </row>
    <row r="375" spans="1:144" s="57" customFormat="1" ht="12.75" hidden="1" x14ac:dyDescent="0.2">
      <c r="A375" s="11"/>
      <c r="B375" s="6"/>
      <c r="C375" s="6"/>
      <c r="D375" s="11"/>
      <c r="E375" s="12"/>
      <c r="F375" s="13">
        <f t="shared" si="66"/>
        <v>0</v>
      </c>
      <c r="G375" s="13">
        <f t="shared" si="67"/>
        <v>0</v>
      </c>
      <c r="H375" s="27">
        <f t="shared" si="68"/>
        <v>0</v>
      </c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F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  <c r="CW375" s="56"/>
      <c r="CX375" s="56"/>
      <c r="CY375" s="56"/>
      <c r="CZ375" s="56"/>
      <c r="DA375" s="56"/>
      <c r="DB375" s="56"/>
      <c r="DC375" s="56"/>
      <c r="DD375" s="56"/>
      <c r="DE375" s="56"/>
      <c r="DF375" s="56"/>
      <c r="DG375" s="56"/>
      <c r="DH375" s="56"/>
      <c r="DI375" s="56"/>
      <c r="DJ375" s="56"/>
      <c r="DK375" s="56"/>
      <c r="DL375" s="56"/>
      <c r="DM375" s="56"/>
      <c r="DN375" s="56"/>
      <c r="DO375" s="56"/>
      <c r="DP375" s="56"/>
      <c r="DQ375" s="56"/>
      <c r="DR375" s="56"/>
      <c r="DS375" s="56"/>
      <c r="DT375" s="56"/>
      <c r="DU375" s="56"/>
      <c r="DV375" s="56"/>
      <c r="DW375" s="56"/>
      <c r="DX375" s="56"/>
      <c r="DY375" s="56"/>
      <c r="DZ375" s="56"/>
      <c r="EA375" s="56"/>
      <c r="EB375" s="56"/>
      <c r="EC375" s="67" t="str">
        <f t="shared" si="69"/>
        <v>NO</v>
      </c>
      <c r="ED375" s="67" t="str">
        <f t="shared" si="70"/>
        <v>NO</v>
      </c>
      <c r="EE375" s="67" t="str">
        <f t="shared" si="71"/>
        <v>CUMPLE</v>
      </c>
      <c r="EF375" s="67" t="b">
        <f t="shared" si="72"/>
        <v>0</v>
      </c>
      <c r="EG375" s="67">
        <v>420</v>
      </c>
      <c r="EH375" s="67" t="b">
        <f t="shared" si="73"/>
        <v>0</v>
      </c>
      <c r="EI375" s="67">
        <v>420</v>
      </c>
      <c r="EJ375" s="67" t="b">
        <f t="shared" si="74"/>
        <v>0</v>
      </c>
      <c r="EK375" s="56">
        <v>8192099</v>
      </c>
      <c r="EL375" s="67" t="b">
        <f t="shared" si="75"/>
        <v>0</v>
      </c>
      <c r="EM375" s="66"/>
      <c r="EN375" s="68" t="str">
        <f t="shared" si="76"/>
        <v>CUMPLE</v>
      </c>
    </row>
    <row r="376" spans="1:144" s="57" customFormat="1" ht="12.75" hidden="1" x14ac:dyDescent="0.2">
      <c r="A376" s="11"/>
      <c r="B376" s="6"/>
      <c r="C376" s="6"/>
      <c r="D376" s="11"/>
      <c r="E376" s="12"/>
      <c r="F376" s="13">
        <f t="shared" si="66"/>
        <v>0</v>
      </c>
      <c r="G376" s="13">
        <f t="shared" si="67"/>
        <v>0</v>
      </c>
      <c r="H376" s="27">
        <f t="shared" si="68"/>
        <v>0</v>
      </c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67" t="str">
        <f t="shared" si="69"/>
        <v>NO</v>
      </c>
      <c r="ED376" s="67" t="str">
        <f t="shared" si="70"/>
        <v>NO</v>
      </c>
      <c r="EE376" s="67" t="str">
        <f t="shared" si="71"/>
        <v>CUMPLE</v>
      </c>
      <c r="EF376" s="67" t="b">
        <f t="shared" si="72"/>
        <v>0</v>
      </c>
      <c r="EG376" s="67">
        <v>421</v>
      </c>
      <c r="EH376" s="67" t="b">
        <f t="shared" si="73"/>
        <v>0</v>
      </c>
      <c r="EI376" s="67">
        <v>421</v>
      </c>
      <c r="EJ376" s="67" t="b">
        <f t="shared" si="74"/>
        <v>0</v>
      </c>
      <c r="EK376" s="56">
        <v>8192100</v>
      </c>
      <c r="EL376" s="67" t="b">
        <f t="shared" si="75"/>
        <v>0</v>
      </c>
      <c r="EM376" s="66"/>
      <c r="EN376" s="68" t="str">
        <f t="shared" si="76"/>
        <v>CUMPLE</v>
      </c>
    </row>
    <row r="377" spans="1:144" s="57" customFormat="1" ht="12.75" hidden="1" x14ac:dyDescent="0.2">
      <c r="A377" s="11"/>
      <c r="B377" s="6"/>
      <c r="C377" s="6"/>
      <c r="D377" s="11"/>
      <c r="E377" s="12"/>
      <c r="F377" s="13">
        <f t="shared" si="66"/>
        <v>0</v>
      </c>
      <c r="G377" s="13">
        <f t="shared" si="67"/>
        <v>0</v>
      </c>
      <c r="H377" s="27">
        <f t="shared" si="68"/>
        <v>0</v>
      </c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F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6"/>
      <c r="DE377" s="56"/>
      <c r="DF377" s="56"/>
      <c r="DG377" s="56"/>
      <c r="DH377" s="56"/>
      <c r="DI377" s="56"/>
      <c r="DJ377" s="56"/>
      <c r="DK377" s="56"/>
      <c r="DL377" s="56"/>
      <c r="DM377" s="56"/>
      <c r="DN377" s="56"/>
      <c r="DO377" s="56"/>
      <c r="DP377" s="56"/>
      <c r="DQ377" s="56"/>
      <c r="DR377" s="56"/>
      <c r="DS377" s="56"/>
      <c r="DT377" s="56"/>
      <c r="DU377" s="56"/>
      <c r="DV377" s="56"/>
      <c r="DW377" s="56"/>
      <c r="DX377" s="56"/>
      <c r="DY377" s="56"/>
      <c r="DZ377" s="56"/>
      <c r="EA377" s="56"/>
      <c r="EB377" s="56"/>
      <c r="EC377" s="67" t="str">
        <f t="shared" si="69"/>
        <v>NO</v>
      </c>
      <c r="ED377" s="67" t="str">
        <f t="shared" si="70"/>
        <v>NO</v>
      </c>
      <c r="EE377" s="67" t="str">
        <f t="shared" si="71"/>
        <v>CUMPLE</v>
      </c>
      <c r="EF377" s="67" t="b">
        <f t="shared" si="72"/>
        <v>0</v>
      </c>
      <c r="EG377" s="67">
        <v>422</v>
      </c>
      <c r="EH377" s="67" t="b">
        <f t="shared" si="73"/>
        <v>0</v>
      </c>
      <c r="EI377" s="67">
        <v>422</v>
      </c>
      <c r="EJ377" s="67" t="b">
        <f t="shared" si="74"/>
        <v>0</v>
      </c>
      <c r="EK377" s="56">
        <v>8192101</v>
      </c>
      <c r="EL377" s="67" t="b">
        <f t="shared" si="75"/>
        <v>0</v>
      </c>
      <c r="EM377" s="66"/>
      <c r="EN377" s="68" t="str">
        <f t="shared" si="76"/>
        <v>CUMPLE</v>
      </c>
    </row>
    <row r="378" spans="1:144" s="57" customFormat="1" ht="12.75" hidden="1" x14ac:dyDescent="0.2">
      <c r="A378" s="11"/>
      <c r="B378" s="3"/>
      <c r="C378" s="3"/>
      <c r="D378" s="11"/>
      <c r="E378" s="12"/>
      <c r="F378" s="13">
        <f t="shared" si="66"/>
        <v>0</v>
      </c>
      <c r="G378" s="13">
        <f t="shared" si="67"/>
        <v>0</v>
      </c>
      <c r="H378" s="27">
        <f t="shared" si="68"/>
        <v>0</v>
      </c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67" t="str">
        <f t="shared" si="69"/>
        <v>NO</v>
      </c>
      <c r="ED378" s="67" t="str">
        <f t="shared" si="70"/>
        <v>NO</v>
      </c>
      <c r="EE378" s="67" t="str">
        <f t="shared" si="71"/>
        <v>CUMPLE</v>
      </c>
      <c r="EF378" s="67" t="b">
        <f t="shared" si="72"/>
        <v>0</v>
      </c>
      <c r="EG378" s="67">
        <v>423</v>
      </c>
      <c r="EH378" s="67" t="b">
        <f t="shared" si="73"/>
        <v>0</v>
      </c>
      <c r="EI378" s="67">
        <v>423</v>
      </c>
      <c r="EJ378" s="67" t="b">
        <f t="shared" si="74"/>
        <v>0</v>
      </c>
      <c r="EK378" s="56">
        <v>8192102</v>
      </c>
      <c r="EL378" s="67" t="b">
        <f t="shared" si="75"/>
        <v>0</v>
      </c>
      <c r="EM378" s="66"/>
      <c r="EN378" s="68" t="str">
        <f t="shared" si="76"/>
        <v>CUMPLE</v>
      </c>
    </row>
    <row r="379" spans="1:144" s="57" customFormat="1" ht="12.75" hidden="1" x14ac:dyDescent="0.2">
      <c r="A379" s="11"/>
      <c r="B379" s="6"/>
      <c r="C379" s="6"/>
      <c r="D379" s="18"/>
      <c r="E379" s="32"/>
      <c r="F379" s="13">
        <f t="shared" si="66"/>
        <v>0</v>
      </c>
      <c r="G379" s="13">
        <f t="shared" si="67"/>
        <v>0</v>
      </c>
      <c r="H379" s="27">
        <f t="shared" si="68"/>
        <v>0</v>
      </c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  <c r="CW379" s="56"/>
      <c r="CX379" s="56"/>
      <c r="CY379" s="56"/>
      <c r="CZ379" s="56"/>
      <c r="DA379" s="56"/>
      <c r="DB379" s="56"/>
      <c r="DC379" s="56"/>
      <c r="DD379" s="56"/>
      <c r="DE379" s="56"/>
      <c r="DF379" s="56"/>
      <c r="DG379" s="56"/>
      <c r="DH379" s="56"/>
      <c r="DI379" s="56"/>
      <c r="DJ379" s="56"/>
      <c r="DK379" s="56"/>
      <c r="DL379" s="56"/>
      <c r="DM379" s="56"/>
      <c r="DN379" s="56"/>
      <c r="DO379" s="56"/>
      <c r="DP379" s="56"/>
      <c r="DQ379" s="56"/>
      <c r="DR379" s="56"/>
      <c r="DS379" s="56"/>
      <c r="DT379" s="56"/>
      <c r="DU379" s="56"/>
      <c r="DV379" s="56"/>
      <c r="DW379" s="56"/>
      <c r="DX379" s="56"/>
      <c r="DY379" s="56"/>
      <c r="DZ379" s="56"/>
      <c r="EA379" s="56"/>
      <c r="EB379" s="56"/>
      <c r="EC379" s="67" t="str">
        <f t="shared" si="69"/>
        <v>NO</v>
      </c>
      <c r="ED379" s="67" t="str">
        <f t="shared" si="70"/>
        <v>NO</v>
      </c>
      <c r="EE379" s="67" t="str">
        <f t="shared" si="71"/>
        <v>CUMPLE</v>
      </c>
      <c r="EF379" s="67" t="b">
        <f t="shared" si="72"/>
        <v>0</v>
      </c>
      <c r="EG379" s="67">
        <v>424</v>
      </c>
      <c r="EH379" s="67" t="b">
        <f t="shared" si="73"/>
        <v>0</v>
      </c>
      <c r="EI379" s="67">
        <v>424</v>
      </c>
      <c r="EJ379" s="67" t="b">
        <f t="shared" si="74"/>
        <v>0</v>
      </c>
      <c r="EK379" s="56">
        <v>8192103</v>
      </c>
      <c r="EL379" s="67" t="b">
        <f t="shared" si="75"/>
        <v>0</v>
      </c>
      <c r="EM379" s="66"/>
      <c r="EN379" s="68" t="str">
        <f t="shared" si="76"/>
        <v>CUMPLE</v>
      </c>
    </row>
    <row r="380" spans="1:144" s="57" customFormat="1" ht="12.75" hidden="1" x14ac:dyDescent="0.2">
      <c r="A380" s="11"/>
      <c r="B380" s="6"/>
      <c r="C380" s="6"/>
      <c r="D380" s="30"/>
      <c r="E380" s="31"/>
      <c r="F380" s="13">
        <f t="shared" si="66"/>
        <v>0</v>
      </c>
      <c r="G380" s="13">
        <f t="shared" si="67"/>
        <v>0</v>
      </c>
      <c r="H380" s="27">
        <f t="shared" si="68"/>
        <v>0</v>
      </c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67" t="str">
        <f t="shared" si="69"/>
        <v>NO</v>
      </c>
      <c r="ED380" s="67" t="str">
        <f t="shared" si="70"/>
        <v>NO</v>
      </c>
      <c r="EE380" s="67" t="str">
        <f t="shared" si="71"/>
        <v>CUMPLE</v>
      </c>
      <c r="EF380" s="67" t="b">
        <f t="shared" si="72"/>
        <v>0</v>
      </c>
      <c r="EG380" s="67">
        <v>425</v>
      </c>
      <c r="EH380" s="67" t="b">
        <f t="shared" si="73"/>
        <v>0</v>
      </c>
      <c r="EI380" s="67">
        <v>425</v>
      </c>
      <c r="EJ380" s="67" t="b">
        <f t="shared" si="74"/>
        <v>0</v>
      </c>
      <c r="EK380" s="56">
        <v>8192104</v>
      </c>
      <c r="EL380" s="67" t="b">
        <f t="shared" si="75"/>
        <v>0</v>
      </c>
      <c r="EM380" s="66"/>
      <c r="EN380" s="68" t="str">
        <f t="shared" si="76"/>
        <v>CUMPLE</v>
      </c>
    </row>
    <row r="381" spans="1:144" s="57" customFormat="1" ht="12.75" hidden="1" x14ac:dyDescent="0.2">
      <c r="A381" s="11"/>
      <c r="B381" s="6"/>
      <c r="C381" s="6"/>
      <c r="D381" s="30"/>
      <c r="E381" s="31"/>
      <c r="F381" s="13">
        <f t="shared" si="66"/>
        <v>0</v>
      </c>
      <c r="G381" s="13">
        <f t="shared" si="67"/>
        <v>0</v>
      </c>
      <c r="H381" s="27">
        <f t="shared" si="68"/>
        <v>0</v>
      </c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67" t="str">
        <f t="shared" si="69"/>
        <v>NO</v>
      </c>
      <c r="ED381" s="67" t="str">
        <f t="shared" si="70"/>
        <v>NO</v>
      </c>
      <c r="EE381" s="67" t="str">
        <f t="shared" si="71"/>
        <v>CUMPLE</v>
      </c>
      <c r="EF381" s="67" t="b">
        <f t="shared" si="72"/>
        <v>0</v>
      </c>
      <c r="EG381" s="67">
        <v>426</v>
      </c>
      <c r="EH381" s="67" t="b">
        <f t="shared" si="73"/>
        <v>0</v>
      </c>
      <c r="EI381" s="67">
        <v>426</v>
      </c>
      <c r="EJ381" s="67" t="b">
        <f t="shared" si="74"/>
        <v>0</v>
      </c>
      <c r="EK381" s="56">
        <v>8192105</v>
      </c>
      <c r="EL381" s="67" t="b">
        <f t="shared" si="75"/>
        <v>0</v>
      </c>
      <c r="EM381" s="66"/>
      <c r="EN381" s="68" t="str">
        <f t="shared" si="76"/>
        <v>CUMPLE</v>
      </c>
    </row>
    <row r="382" spans="1:144" s="57" customFormat="1" ht="12.75" hidden="1" x14ac:dyDescent="0.2">
      <c r="A382" s="11"/>
      <c r="B382" s="6"/>
      <c r="C382" s="6"/>
      <c r="D382" s="30"/>
      <c r="E382" s="31"/>
      <c r="F382" s="13">
        <f t="shared" si="66"/>
        <v>0</v>
      </c>
      <c r="G382" s="13">
        <f t="shared" si="67"/>
        <v>0</v>
      </c>
      <c r="H382" s="27">
        <f t="shared" si="68"/>
        <v>0</v>
      </c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67" t="str">
        <f t="shared" si="69"/>
        <v>NO</v>
      </c>
      <c r="ED382" s="67" t="str">
        <f t="shared" si="70"/>
        <v>NO</v>
      </c>
      <c r="EE382" s="67" t="str">
        <f t="shared" si="71"/>
        <v>CUMPLE</v>
      </c>
      <c r="EF382" s="67" t="b">
        <f t="shared" si="72"/>
        <v>0</v>
      </c>
      <c r="EG382" s="67">
        <v>427</v>
      </c>
      <c r="EH382" s="67" t="b">
        <f t="shared" si="73"/>
        <v>0</v>
      </c>
      <c r="EI382" s="67">
        <v>427</v>
      </c>
      <c r="EJ382" s="67" t="b">
        <f t="shared" si="74"/>
        <v>0</v>
      </c>
      <c r="EK382" s="56">
        <v>8192106</v>
      </c>
      <c r="EL382" s="67" t="b">
        <f t="shared" si="75"/>
        <v>0</v>
      </c>
      <c r="EM382" s="66"/>
      <c r="EN382" s="68" t="str">
        <f t="shared" si="76"/>
        <v>CUMPLE</v>
      </c>
    </row>
    <row r="383" spans="1:144" s="57" customFormat="1" ht="12.75" hidden="1" x14ac:dyDescent="0.2">
      <c r="A383" s="11"/>
      <c r="B383" s="6"/>
      <c r="C383" s="6"/>
      <c r="D383" s="30"/>
      <c r="E383" s="31"/>
      <c r="F383" s="13">
        <f t="shared" si="66"/>
        <v>0</v>
      </c>
      <c r="G383" s="13">
        <f t="shared" si="67"/>
        <v>0</v>
      </c>
      <c r="H383" s="27">
        <f t="shared" si="68"/>
        <v>0</v>
      </c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67" t="str">
        <f t="shared" si="69"/>
        <v>NO</v>
      </c>
      <c r="ED383" s="67" t="str">
        <f t="shared" si="70"/>
        <v>NO</v>
      </c>
      <c r="EE383" s="67" t="str">
        <f t="shared" si="71"/>
        <v>CUMPLE</v>
      </c>
      <c r="EF383" s="67" t="b">
        <f t="shared" si="72"/>
        <v>0</v>
      </c>
      <c r="EG383" s="67">
        <v>428</v>
      </c>
      <c r="EH383" s="67" t="b">
        <f t="shared" si="73"/>
        <v>0</v>
      </c>
      <c r="EI383" s="67">
        <v>428</v>
      </c>
      <c r="EJ383" s="67" t="b">
        <f t="shared" si="74"/>
        <v>0</v>
      </c>
      <c r="EK383" s="56">
        <v>8192107</v>
      </c>
      <c r="EL383" s="67" t="b">
        <f t="shared" si="75"/>
        <v>0</v>
      </c>
      <c r="EM383" s="66"/>
      <c r="EN383" s="68" t="str">
        <f t="shared" si="76"/>
        <v>CUMPLE</v>
      </c>
    </row>
    <row r="384" spans="1:144" s="57" customFormat="1" ht="12.75" hidden="1" x14ac:dyDescent="0.2">
      <c r="A384" s="11"/>
      <c r="B384" s="6"/>
      <c r="C384" s="6"/>
      <c r="D384" s="30"/>
      <c r="E384" s="31"/>
      <c r="F384" s="13">
        <f t="shared" si="66"/>
        <v>0</v>
      </c>
      <c r="G384" s="13">
        <f t="shared" si="67"/>
        <v>0</v>
      </c>
      <c r="H384" s="27">
        <f t="shared" si="68"/>
        <v>0</v>
      </c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67" t="str">
        <f t="shared" si="69"/>
        <v>NO</v>
      </c>
      <c r="ED384" s="67" t="str">
        <f t="shared" si="70"/>
        <v>NO</v>
      </c>
      <c r="EE384" s="67" t="str">
        <f t="shared" si="71"/>
        <v>CUMPLE</v>
      </c>
      <c r="EF384" s="67" t="b">
        <f t="shared" si="72"/>
        <v>0</v>
      </c>
      <c r="EG384" s="67">
        <v>429</v>
      </c>
      <c r="EH384" s="67" t="b">
        <f t="shared" si="73"/>
        <v>0</v>
      </c>
      <c r="EI384" s="67">
        <v>429</v>
      </c>
      <c r="EJ384" s="67" t="b">
        <f t="shared" si="74"/>
        <v>0</v>
      </c>
      <c r="EK384" s="56">
        <v>8192108</v>
      </c>
      <c r="EL384" s="67" t="b">
        <f t="shared" si="75"/>
        <v>0</v>
      </c>
      <c r="EM384" s="66"/>
      <c r="EN384" s="68" t="str">
        <f t="shared" si="76"/>
        <v>CUMPLE</v>
      </c>
    </row>
    <row r="385" spans="1:144" s="57" customFormat="1" ht="12.75" hidden="1" x14ac:dyDescent="0.2">
      <c r="A385" s="11"/>
      <c r="B385" s="6"/>
      <c r="C385" s="6"/>
      <c r="D385" s="18"/>
      <c r="E385" s="32"/>
      <c r="F385" s="13">
        <f t="shared" si="66"/>
        <v>0</v>
      </c>
      <c r="G385" s="13">
        <f t="shared" si="67"/>
        <v>0</v>
      </c>
      <c r="H385" s="27">
        <f t="shared" si="68"/>
        <v>0</v>
      </c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F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6"/>
      <c r="DE385" s="56"/>
      <c r="DF385" s="56"/>
      <c r="DG385" s="56"/>
      <c r="DH385" s="56"/>
      <c r="DI385" s="56"/>
      <c r="DJ385" s="56"/>
      <c r="DK385" s="56"/>
      <c r="DL385" s="56"/>
      <c r="DM385" s="56"/>
      <c r="DN385" s="56"/>
      <c r="DO385" s="56"/>
      <c r="DP385" s="56"/>
      <c r="DQ385" s="56"/>
      <c r="DR385" s="56"/>
      <c r="DS385" s="56"/>
      <c r="DT385" s="56"/>
      <c r="DU385" s="56"/>
      <c r="DV385" s="56"/>
      <c r="DW385" s="56"/>
      <c r="DX385" s="56"/>
      <c r="DY385" s="56"/>
      <c r="DZ385" s="56"/>
      <c r="EA385" s="56"/>
      <c r="EB385" s="56"/>
      <c r="EC385" s="67" t="str">
        <f t="shared" si="69"/>
        <v>NO</v>
      </c>
      <c r="ED385" s="67" t="str">
        <f t="shared" si="70"/>
        <v>NO</v>
      </c>
      <c r="EE385" s="67" t="str">
        <f t="shared" si="71"/>
        <v>CUMPLE</v>
      </c>
      <c r="EF385" s="67" t="b">
        <f t="shared" si="72"/>
        <v>0</v>
      </c>
      <c r="EG385" s="67">
        <v>430</v>
      </c>
      <c r="EH385" s="67" t="b">
        <f t="shared" si="73"/>
        <v>0</v>
      </c>
      <c r="EI385" s="67">
        <v>430</v>
      </c>
      <c r="EJ385" s="67" t="b">
        <f t="shared" si="74"/>
        <v>0</v>
      </c>
      <c r="EK385" s="56">
        <v>8192109</v>
      </c>
      <c r="EL385" s="67" t="b">
        <f t="shared" si="75"/>
        <v>0</v>
      </c>
      <c r="EM385" s="66"/>
      <c r="EN385" s="68" t="str">
        <f t="shared" si="76"/>
        <v>CUMPLE</v>
      </c>
    </row>
    <row r="386" spans="1:144" s="57" customFormat="1" ht="12.75" hidden="1" x14ac:dyDescent="0.2">
      <c r="A386" s="11"/>
      <c r="B386" s="6"/>
      <c r="C386" s="6"/>
      <c r="D386" s="11"/>
      <c r="E386" s="12"/>
      <c r="F386" s="13">
        <f t="shared" si="66"/>
        <v>0</v>
      </c>
      <c r="G386" s="13">
        <f t="shared" si="67"/>
        <v>0</v>
      </c>
      <c r="H386" s="27">
        <f t="shared" si="68"/>
        <v>0</v>
      </c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67" t="str">
        <f t="shared" si="69"/>
        <v>NO</v>
      </c>
      <c r="ED386" s="67" t="str">
        <f t="shared" si="70"/>
        <v>NO</v>
      </c>
      <c r="EE386" s="67" t="str">
        <f t="shared" si="71"/>
        <v>CUMPLE</v>
      </c>
      <c r="EF386" s="67" t="b">
        <f t="shared" si="72"/>
        <v>0</v>
      </c>
      <c r="EG386" s="67">
        <v>431</v>
      </c>
      <c r="EH386" s="67" t="b">
        <f t="shared" si="73"/>
        <v>0</v>
      </c>
      <c r="EI386" s="67">
        <v>431</v>
      </c>
      <c r="EJ386" s="67" t="b">
        <f t="shared" si="74"/>
        <v>0</v>
      </c>
      <c r="EK386" s="56">
        <v>8192110</v>
      </c>
      <c r="EL386" s="67" t="b">
        <f t="shared" si="75"/>
        <v>0</v>
      </c>
      <c r="EM386" s="66"/>
      <c r="EN386" s="68" t="str">
        <f t="shared" si="76"/>
        <v>CUMPLE</v>
      </c>
    </row>
    <row r="387" spans="1:144" s="57" customFormat="1" ht="12.75" hidden="1" x14ac:dyDescent="0.2">
      <c r="A387" s="11"/>
      <c r="B387" s="6"/>
      <c r="C387" s="6"/>
      <c r="D387" s="11"/>
      <c r="E387" s="12"/>
      <c r="F387" s="13">
        <f t="shared" si="66"/>
        <v>0</v>
      </c>
      <c r="G387" s="13">
        <f t="shared" si="67"/>
        <v>0</v>
      </c>
      <c r="H387" s="27">
        <f t="shared" si="68"/>
        <v>0</v>
      </c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67" t="str">
        <f t="shared" si="69"/>
        <v>NO</v>
      </c>
      <c r="ED387" s="67" t="str">
        <f t="shared" si="70"/>
        <v>NO</v>
      </c>
      <c r="EE387" s="67" t="str">
        <f t="shared" si="71"/>
        <v>CUMPLE</v>
      </c>
      <c r="EF387" s="67" t="b">
        <f t="shared" si="72"/>
        <v>0</v>
      </c>
      <c r="EG387" s="67">
        <v>432</v>
      </c>
      <c r="EH387" s="67" t="b">
        <f t="shared" si="73"/>
        <v>0</v>
      </c>
      <c r="EI387" s="67">
        <v>432</v>
      </c>
      <c r="EJ387" s="67" t="b">
        <f t="shared" si="74"/>
        <v>0</v>
      </c>
      <c r="EK387" s="56">
        <v>8192111</v>
      </c>
      <c r="EL387" s="67" t="b">
        <f t="shared" si="75"/>
        <v>0</v>
      </c>
      <c r="EM387" s="66"/>
      <c r="EN387" s="68" t="str">
        <f t="shared" si="76"/>
        <v>CUMPLE</v>
      </c>
    </row>
    <row r="388" spans="1:144" s="57" customFormat="1" ht="12.75" hidden="1" x14ac:dyDescent="0.2">
      <c r="A388" s="11"/>
      <c r="B388" s="6"/>
      <c r="C388" s="6"/>
      <c r="D388" s="11"/>
      <c r="E388" s="12"/>
      <c r="F388" s="13">
        <f t="shared" si="66"/>
        <v>0</v>
      </c>
      <c r="G388" s="13">
        <f t="shared" si="67"/>
        <v>0</v>
      </c>
      <c r="H388" s="27">
        <f t="shared" si="68"/>
        <v>0</v>
      </c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67" t="str">
        <f t="shared" si="69"/>
        <v>NO</v>
      </c>
      <c r="ED388" s="67" t="str">
        <f t="shared" si="70"/>
        <v>NO</v>
      </c>
      <c r="EE388" s="67" t="str">
        <f t="shared" si="71"/>
        <v>CUMPLE</v>
      </c>
      <c r="EF388" s="67" t="b">
        <f t="shared" si="72"/>
        <v>0</v>
      </c>
      <c r="EG388" s="67">
        <v>433</v>
      </c>
      <c r="EH388" s="67" t="b">
        <f t="shared" si="73"/>
        <v>0</v>
      </c>
      <c r="EI388" s="67">
        <v>433</v>
      </c>
      <c r="EJ388" s="67" t="b">
        <f t="shared" si="74"/>
        <v>0</v>
      </c>
      <c r="EK388" s="56">
        <v>8192112</v>
      </c>
      <c r="EL388" s="67" t="b">
        <f t="shared" si="75"/>
        <v>0</v>
      </c>
      <c r="EM388" s="66"/>
      <c r="EN388" s="68" t="str">
        <f t="shared" si="76"/>
        <v>CUMPLE</v>
      </c>
    </row>
    <row r="389" spans="1:144" s="57" customFormat="1" ht="12.75" hidden="1" x14ac:dyDescent="0.2">
      <c r="A389" s="11"/>
      <c r="B389" s="6"/>
      <c r="C389" s="6"/>
      <c r="D389" s="11"/>
      <c r="E389" s="12"/>
      <c r="F389" s="13">
        <f t="shared" si="66"/>
        <v>0</v>
      </c>
      <c r="G389" s="13">
        <f t="shared" si="67"/>
        <v>0</v>
      </c>
      <c r="H389" s="27">
        <f t="shared" si="68"/>
        <v>0</v>
      </c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67" t="str">
        <f t="shared" si="69"/>
        <v>NO</v>
      </c>
      <c r="ED389" s="67" t="str">
        <f t="shared" si="70"/>
        <v>NO</v>
      </c>
      <c r="EE389" s="67" t="str">
        <f t="shared" si="71"/>
        <v>CUMPLE</v>
      </c>
      <c r="EF389" s="67" t="b">
        <f t="shared" si="72"/>
        <v>0</v>
      </c>
      <c r="EG389" s="67">
        <v>434</v>
      </c>
      <c r="EH389" s="67" t="b">
        <f t="shared" si="73"/>
        <v>0</v>
      </c>
      <c r="EI389" s="67">
        <v>434</v>
      </c>
      <c r="EJ389" s="67" t="b">
        <f t="shared" si="74"/>
        <v>0</v>
      </c>
      <c r="EK389" s="56">
        <v>8192113</v>
      </c>
      <c r="EL389" s="67" t="b">
        <f t="shared" si="75"/>
        <v>0</v>
      </c>
      <c r="EM389" s="66"/>
      <c r="EN389" s="68" t="str">
        <f t="shared" si="76"/>
        <v>CUMPLE</v>
      </c>
    </row>
    <row r="390" spans="1:144" s="57" customFormat="1" ht="12.75" hidden="1" x14ac:dyDescent="0.2">
      <c r="A390" s="11"/>
      <c r="B390" s="6"/>
      <c r="C390" s="6"/>
      <c r="D390" s="11"/>
      <c r="E390" s="12"/>
      <c r="F390" s="13">
        <f t="shared" si="66"/>
        <v>0</v>
      </c>
      <c r="G390" s="13">
        <f t="shared" si="67"/>
        <v>0</v>
      </c>
      <c r="H390" s="27">
        <f t="shared" si="68"/>
        <v>0</v>
      </c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67" t="str">
        <f t="shared" si="69"/>
        <v>NO</v>
      </c>
      <c r="ED390" s="67" t="str">
        <f t="shared" si="70"/>
        <v>NO</v>
      </c>
      <c r="EE390" s="67" t="str">
        <f t="shared" si="71"/>
        <v>CUMPLE</v>
      </c>
      <c r="EF390" s="67" t="b">
        <f t="shared" si="72"/>
        <v>0</v>
      </c>
      <c r="EG390" s="67">
        <v>435</v>
      </c>
      <c r="EH390" s="67" t="b">
        <f t="shared" si="73"/>
        <v>0</v>
      </c>
      <c r="EI390" s="67">
        <v>435</v>
      </c>
      <c r="EJ390" s="67" t="b">
        <f t="shared" si="74"/>
        <v>0</v>
      </c>
      <c r="EK390" s="56">
        <v>8192114</v>
      </c>
      <c r="EL390" s="67" t="b">
        <f t="shared" si="75"/>
        <v>0</v>
      </c>
      <c r="EM390" s="66"/>
      <c r="EN390" s="68" t="str">
        <f t="shared" si="76"/>
        <v>CUMPLE</v>
      </c>
    </row>
    <row r="391" spans="1:144" s="57" customFormat="1" ht="12.75" hidden="1" x14ac:dyDescent="0.2">
      <c r="A391" s="11"/>
      <c r="B391" s="6"/>
      <c r="C391" s="6"/>
      <c r="D391" s="11"/>
      <c r="E391" s="12"/>
      <c r="F391" s="13">
        <f t="shared" si="66"/>
        <v>0</v>
      </c>
      <c r="G391" s="13">
        <f t="shared" si="67"/>
        <v>0</v>
      </c>
      <c r="H391" s="27">
        <f t="shared" si="68"/>
        <v>0</v>
      </c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67" t="str">
        <f t="shared" si="69"/>
        <v>NO</v>
      </c>
      <c r="ED391" s="67" t="str">
        <f t="shared" si="70"/>
        <v>NO</v>
      </c>
      <c r="EE391" s="67" t="str">
        <f t="shared" si="71"/>
        <v>CUMPLE</v>
      </c>
      <c r="EF391" s="67" t="b">
        <f t="shared" si="72"/>
        <v>0</v>
      </c>
      <c r="EG391" s="67">
        <v>436</v>
      </c>
      <c r="EH391" s="67" t="b">
        <f t="shared" si="73"/>
        <v>0</v>
      </c>
      <c r="EI391" s="67">
        <v>436</v>
      </c>
      <c r="EJ391" s="67" t="b">
        <f t="shared" si="74"/>
        <v>0</v>
      </c>
      <c r="EK391" s="56">
        <v>8192115</v>
      </c>
      <c r="EL391" s="67" t="b">
        <f t="shared" si="75"/>
        <v>0</v>
      </c>
      <c r="EM391" s="66"/>
      <c r="EN391" s="68" t="str">
        <f t="shared" si="76"/>
        <v>CUMPLE</v>
      </c>
    </row>
    <row r="392" spans="1:144" s="57" customFormat="1" ht="12.75" hidden="1" x14ac:dyDescent="0.2">
      <c r="A392" s="11"/>
      <c r="B392" s="6"/>
      <c r="C392" s="6"/>
      <c r="D392" s="11"/>
      <c r="E392" s="12"/>
      <c r="F392" s="13">
        <f t="shared" si="66"/>
        <v>0</v>
      </c>
      <c r="G392" s="13">
        <f t="shared" si="67"/>
        <v>0</v>
      </c>
      <c r="H392" s="27">
        <f t="shared" si="68"/>
        <v>0</v>
      </c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67" t="str">
        <f t="shared" si="69"/>
        <v>NO</v>
      </c>
      <c r="ED392" s="67" t="str">
        <f t="shared" si="70"/>
        <v>NO</v>
      </c>
      <c r="EE392" s="67" t="str">
        <f t="shared" si="71"/>
        <v>CUMPLE</v>
      </c>
      <c r="EF392" s="67" t="b">
        <f t="shared" si="72"/>
        <v>0</v>
      </c>
      <c r="EG392" s="67">
        <v>437</v>
      </c>
      <c r="EH392" s="67" t="b">
        <f t="shared" si="73"/>
        <v>0</v>
      </c>
      <c r="EI392" s="67">
        <v>437</v>
      </c>
      <c r="EJ392" s="67" t="b">
        <f t="shared" si="74"/>
        <v>0</v>
      </c>
      <c r="EK392" s="56">
        <v>8192116</v>
      </c>
      <c r="EL392" s="67" t="b">
        <f t="shared" si="75"/>
        <v>0</v>
      </c>
      <c r="EM392" s="66"/>
      <c r="EN392" s="68" t="str">
        <f t="shared" si="76"/>
        <v>CUMPLE</v>
      </c>
    </row>
    <row r="393" spans="1:144" s="57" customFormat="1" ht="12.75" hidden="1" x14ac:dyDescent="0.2">
      <c r="A393" s="11"/>
      <c r="B393" s="6"/>
      <c r="C393" s="6"/>
      <c r="D393" s="11"/>
      <c r="E393" s="12"/>
      <c r="F393" s="13">
        <f t="shared" si="66"/>
        <v>0</v>
      </c>
      <c r="G393" s="13">
        <f t="shared" si="67"/>
        <v>0</v>
      </c>
      <c r="H393" s="27">
        <f t="shared" si="68"/>
        <v>0</v>
      </c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67" t="str">
        <f t="shared" si="69"/>
        <v>NO</v>
      </c>
      <c r="ED393" s="67" t="str">
        <f t="shared" si="70"/>
        <v>NO</v>
      </c>
      <c r="EE393" s="67" t="str">
        <f t="shared" si="71"/>
        <v>CUMPLE</v>
      </c>
      <c r="EF393" s="67" t="b">
        <f t="shared" si="72"/>
        <v>0</v>
      </c>
      <c r="EG393" s="67">
        <v>438</v>
      </c>
      <c r="EH393" s="67" t="b">
        <f t="shared" si="73"/>
        <v>0</v>
      </c>
      <c r="EI393" s="67">
        <v>438</v>
      </c>
      <c r="EJ393" s="67" t="b">
        <f t="shared" si="74"/>
        <v>0</v>
      </c>
      <c r="EK393" s="56">
        <v>8192117</v>
      </c>
      <c r="EL393" s="67" t="b">
        <f t="shared" si="75"/>
        <v>0</v>
      </c>
      <c r="EM393" s="66"/>
      <c r="EN393" s="68" t="str">
        <f t="shared" si="76"/>
        <v>CUMPLE</v>
      </c>
    </row>
    <row r="394" spans="1:144" s="57" customFormat="1" ht="12.75" hidden="1" x14ac:dyDescent="0.2">
      <c r="A394" s="11"/>
      <c r="B394" s="6"/>
      <c r="C394" s="6"/>
      <c r="D394" s="11"/>
      <c r="E394" s="12"/>
      <c r="F394" s="13">
        <f t="shared" si="66"/>
        <v>0</v>
      </c>
      <c r="G394" s="13">
        <f t="shared" si="67"/>
        <v>0</v>
      </c>
      <c r="H394" s="27">
        <f t="shared" si="68"/>
        <v>0</v>
      </c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67" t="str">
        <f t="shared" si="69"/>
        <v>NO</v>
      </c>
      <c r="ED394" s="67" t="str">
        <f t="shared" si="70"/>
        <v>NO</v>
      </c>
      <c r="EE394" s="67" t="str">
        <f t="shared" si="71"/>
        <v>CUMPLE</v>
      </c>
      <c r="EF394" s="67" t="b">
        <f t="shared" si="72"/>
        <v>0</v>
      </c>
      <c r="EG394" s="67">
        <v>439</v>
      </c>
      <c r="EH394" s="67" t="b">
        <f t="shared" si="73"/>
        <v>0</v>
      </c>
      <c r="EI394" s="67">
        <v>439</v>
      </c>
      <c r="EJ394" s="67" t="b">
        <f t="shared" si="74"/>
        <v>0</v>
      </c>
      <c r="EK394" s="56">
        <v>8192118</v>
      </c>
      <c r="EL394" s="67" t="b">
        <f t="shared" si="75"/>
        <v>0</v>
      </c>
      <c r="EM394" s="66"/>
      <c r="EN394" s="68" t="str">
        <f t="shared" si="76"/>
        <v>CUMPLE</v>
      </c>
    </row>
    <row r="395" spans="1:144" s="57" customFormat="1" ht="12.75" hidden="1" x14ac:dyDescent="0.2">
      <c r="A395" s="11"/>
      <c r="B395" s="6"/>
      <c r="C395" s="6"/>
      <c r="D395" s="11"/>
      <c r="E395" s="12"/>
      <c r="F395" s="13">
        <f t="shared" si="66"/>
        <v>0</v>
      </c>
      <c r="G395" s="13">
        <f t="shared" si="67"/>
        <v>0</v>
      </c>
      <c r="H395" s="27">
        <f t="shared" si="68"/>
        <v>0</v>
      </c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67" t="str">
        <f t="shared" si="69"/>
        <v>NO</v>
      </c>
      <c r="ED395" s="67" t="str">
        <f t="shared" si="70"/>
        <v>NO</v>
      </c>
      <c r="EE395" s="67" t="str">
        <f t="shared" si="71"/>
        <v>CUMPLE</v>
      </c>
      <c r="EF395" s="67" t="b">
        <f t="shared" si="72"/>
        <v>0</v>
      </c>
      <c r="EG395" s="67">
        <v>440</v>
      </c>
      <c r="EH395" s="67" t="b">
        <f t="shared" si="73"/>
        <v>0</v>
      </c>
      <c r="EI395" s="67">
        <v>440</v>
      </c>
      <c r="EJ395" s="67" t="b">
        <f t="shared" si="74"/>
        <v>0</v>
      </c>
      <c r="EK395" s="56">
        <v>8192119</v>
      </c>
      <c r="EL395" s="67" t="b">
        <f t="shared" si="75"/>
        <v>0</v>
      </c>
      <c r="EM395" s="66"/>
      <c r="EN395" s="68" t="str">
        <f t="shared" si="76"/>
        <v>CUMPLE</v>
      </c>
    </row>
    <row r="396" spans="1:144" s="57" customFormat="1" ht="12.75" hidden="1" x14ac:dyDescent="0.2">
      <c r="A396" s="11"/>
      <c r="B396" s="6"/>
      <c r="C396" s="6"/>
      <c r="D396" s="11"/>
      <c r="E396" s="12"/>
      <c r="F396" s="13">
        <f t="shared" si="66"/>
        <v>0</v>
      </c>
      <c r="G396" s="13">
        <f t="shared" si="67"/>
        <v>0</v>
      </c>
      <c r="H396" s="27">
        <f t="shared" si="68"/>
        <v>0</v>
      </c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67" t="str">
        <f t="shared" si="69"/>
        <v>NO</v>
      </c>
      <c r="ED396" s="67" t="str">
        <f t="shared" si="70"/>
        <v>NO</v>
      </c>
      <c r="EE396" s="67" t="str">
        <f t="shared" si="71"/>
        <v>CUMPLE</v>
      </c>
      <c r="EF396" s="67" t="b">
        <f t="shared" si="72"/>
        <v>0</v>
      </c>
      <c r="EG396" s="67">
        <v>441</v>
      </c>
      <c r="EH396" s="67" t="b">
        <f t="shared" si="73"/>
        <v>0</v>
      </c>
      <c r="EI396" s="67">
        <v>441</v>
      </c>
      <c r="EJ396" s="67" t="b">
        <f t="shared" si="74"/>
        <v>0</v>
      </c>
      <c r="EK396" s="56">
        <v>8192120</v>
      </c>
      <c r="EL396" s="67" t="b">
        <f t="shared" si="75"/>
        <v>0</v>
      </c>
      <c r="EM396" s="66"/>
      <c r="EN396" s="68" t="str">
        <f t="shared" si="76"/>
        <v>CUMPLE</v>
      </c>
    </row>
    <row r="397" spans="1:144" s="57" customFormat="1" ht="12.75" hidden="1" x14ac:dyDescent="0.2">
      <c r="A397" s="11"/>
      <c r="B397" s="6"/>
      <c r="C397" s="6"/>
      <c r="D397" s="11"/>
      <c r="E397" s="12"/>
      <c r="F397" s="13">
        <f t="shared" si="66"/>
        <v>0</v>
      </c>
      <c r="G397" s="13">
        <f t="shared" si="67"/>
        <v>0</v>
      </c>
      <c r="H397" s="27">
        <f t="shared" si="68"/>
        <v>0</v>
      </c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67" t="str">
        <f t="shared" si="69"/>
        <v>NO</v>
      </c>
      <c r="ED397" s="67" t="str">
        <f t="shared" si="70"/>
        <v>NO</v>
      </c>
      <c r="EE397" s="67" t="str">
        <f t="shared" si="71"/>
        <v>CUMPLE</v>
      </c>
      <c r="EF397" s="67" t="b">
        <f t="shared" si="72"/>
        <v>0</v>
      </c>
      <c r="EG397" s="67">
        <v>442</v>
      </c>
      <c r="EH397" s="67" t="b">
        <f t="shared" si="73"/>
        <v>0</v>
      </c>
      <c r="EI397" s="67">
        <v>442</v>
      </c>
      <c r="EJ397" s="67" t="b">
        <f t="shared" si="74"/>
        <v>0</v>
      </c>
      <c r="EK397" s="56">
        <v>8192121</v>
      </c>
      <c r="EL397" s="67" t="b">
        <f t="shared" si="75"/>
        <v>0</v>
      </c>
      <c r="EM397" s="66"/>
      <c r="EN397" s="68" t="str">
        <f t="shared" si="76"/>
        <v>CUMPLE</v>
      </c>
    </row>
    <row r="398" spans="1:144" s="57" customFormat="1" ht="12.75" hidden="1" x14ac:dyDescent="0.2">
      <c r="A398" s="11"/>
      <c r="B398" s="3"/>
      <c r="C398" s="3"/>
      <c r="D398" s="11"/>
      <c r="E398" s="12"/>
      <c r="F398" s="13">
        <f t="shared" si="66"/>
        <v>0</v>
      </c>
      <c r="G398" s="13">
        <f t="shared" si="67"/>
        <v>0</v>
      </c>
      <c r="H398" s="27">
        <f t="shared" si="68"/>
        <v>0</v>
      </c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67" t="str">
        <f t="shared" si="69"/>
        <v>NO</v>
      </c>
      <c r="ED398" s="67" t="str">
        <f t="shared" si="70"/>
        <v>NO</v>
      </c>
      <c r="EE398" s="67" t="str">
        <f t="shared" si="71"/>
        <v>CUMPLE</v>
      </c>
      <c r="EF398" s="67" t="b">
        <f t="shared" si="72"/>
        <v>0</v>
      </c>
      <c r="EG398" s="67">
        <v>443</v>
      </c>
      <c r="EH398" s="67" t="b">
        <f t="shared" si="73"/>
        <v>0</v>
      </c>
      <c r="EI398" s="67">
        <v>443</v>
      </c>
      <c r="EJ398" s="67" t="b">
        <f t="shared" si="74"/>
        <v>0</v>
      </c>
      <c r="EK398" s="56">
        <v>8192122</v>
      </c>
      <c r="EL398" s="67" t="b">
        <f t="shared" si="75"/>
        <v>0</v>
      </c>
      <c r="EM398" s="66"/>
      <c r="EN398" s="68" t="str">
        <f t="shared" si="76"/>
        <v>CUMPLE</v>
      </c>
    </row>
    <row r="399" spans="1:144" s="57" customFormat="1" ht="12.75" hidden="1" x14ac:dyDescent="0.2">
      <c r="A399" s="11"/>
      <c r="B399" s="3"/>
      <c r="C399" s="3"/>
      <c r="D399" s="11"/>
      <c r="E399" s="12"/>
      <c r="F399" s="13">
        <f t="shared" si="66"/>
        <v>0</v>
      </c>
      <c r="G399" s="13">
        <f t="shared" si="67"/>
        <v>0</v>
      </c>
      <c r="H399" s="27">
        <f t="shared" si="68"/>
        <v>0</v>
      </c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67" t="str">
        <f t="shared" si="69"/>
        <v>NO</v>
      </c>
      <c r="ED399" s="67" t="str">
        <f t="shared" si="70"/>
        <v>NO</v>
      </c>
      <c r="EE399" s="67" t="str">
        <f t="shared" si="71"/>
        <v>CUMPLE</v>
      </c>
      <c r="EF399" s="67" t="b">
        <f t="shared" si="72"/>
        <v>0</v>
      </c>
      <c r="EG399" s="67">
        <v>444</v>
      </c>
      <c r="EH399" s="67" t="b">
        <f t="shared" si="73"/>
        <v>0</v>
      </c>
      <c r="EI399" s="67">
        <v>444</v>
      </c>
      <c r="EJ399" s="67" t="b">
        <f t="shared" si="74"/>
        <v>0</v>
      </c>
      <c r="EK399" s="56">
        <v>8192123</v>
      </c>
      <c r="EL399" s="67" t="b">
        <f t="shared" si="75"/>
        <v>0</v>
      </c>
      <c r="EM399" s="66"/>
      <c r="EN399" s="68" t="str">
        <f t="shared" si="76"/>
        <v>CUMPLE</v>
      </c>
    </row>
    <row r="400" spans="1:144" s="57" customFormat="1" ht="12.75" hidden="1" x14ac:dyDescent="0.2">
      <c r="A400" s="11"/>
      <c r="B400" s="3"/>
      <c r="C400" s="3"/>
      <c r="D400" s="11"/>
      <c r="E400" s="12"/>
      <c r="F400" s="13">
        <f t="shared" si="66"/>
        <v>0</v>
      </c>
      <c r="G400" s="13">
        <f t="shared" si="67"/>
        <v>0</v>
      </c>
      <c r="H400" s="27">
        <f t="shared" si="68"/>
        <v>0</v>
      </c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67" t="str">
        <f t="shared" si="69"/>
        <v>NO</v>
      </c>
      <c r="ED400" s="67" t="str">
        <f t="shared" si="70"/>
        <v>NO</v>
      </c>
      <c r="EE400" s="67" t="str">
        <f t="shared" si="71"/>
        <v>CUMPLE</v>
      </c>
      <c r="EF400" s="67" t="b">
        <f t="shared" si="72"/>
        <v>0</v>
      </c>
      <c r="EG400" s="67">
        <v>445</v>
      </c>
      <c r="EH400" s="67" t="b">
        <f t="shared" si="73"/>
        <v>0</v>
      </c>
      <c r="EI400" s="67">
        <v>445</v>
      </c>
      <c r="EJ400" s="67" t="b">
        <f t="shared" si="74"/>
        <v>0</v>
      </c>
      <c r="EK400" s="56">
        <v>8192124</v>
      </c>
      <c r="EL400" s="67" t="b">
        <f t="shared" si="75"/>
        <v>0</v>
      </c>
      <c r="EM400" s="66"/>
      <c r="EN400" s="68" t="str">
        <f t="shared" si="76"/>
        <v>CUMPLE</v>
      </c>
    </row>
    <row r="401" spans="1:144" s="57" customFormat="1" ht="12.75" hidden="1" x14ac:dyDescent="0.2">
      <c r="A401" s="11"/>
      <c r="B401" s="3"/>
      <c r="C401" s="3"/>
      <c r="D401" s="11"/>
      <c r="E401" s="12"/>
      <c r="F401" s="13">
        <f t="shared" si="66"/>
        <v>0</v>
      </c>
      <c r="G401" s="13">
        <f t="shared" si="67"/>
        <v>0</v>
      </c>
      <c r="H401" s="27">
        <f t="shared" si="68"/>
        <v>0</v>
      </c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67" t="str">
        <f t="shared" si="69"/>
        <v>NO</v>
      </c>
      <c r="ED401" s="67" t="str">
        <f t="shared" si="70"/>
        <v>NO</v>
      </c>
      <c r="EE401" s="67" t="str">
        <f t="shared" si="71"/>
        <v>CUMPLE</v>
      </c>
      <c r="EF401" s="67" t="b">
        <f t="shared" si="72"/>
        <v>0</v>
      </c>
      <c r="EG401" s="67">
        <v>446</v>
      </c>
      <c r="EH401" s="67" t="b">
        <f t="shared" si="73"/>
        <v>0</v>
      </c>
      <c r="EI401" s="67">
        <v>446</v>
      </c>
      <c r="EJ401" s="67" t="b">
        <f t="shared" si="74"/>
        <v>0</v>
      </c>
      <c r="EK401" s="56">
        <v>8192125</v>
      </c>
      <c r="EL401" s="67" t="b">
        <f t="shared" si="75"/>
        <v>0</v>
      </c>
      <c r="EM401" s="66"/>
      <c r="EN401" s="68" t="str">
        <f t="shared" si="76"/>
        <v>CUMPLE</v>
      </c>
    </row>
    <row r="402" spans="1:144" s="57" customFormat="1" ht="12.75" hidden="1" x14ac:dyDescent="0.2">
      <c r="A402" s="11"/>
      <c r="B402" s="3"/>
      <c r="C402" s="3"/>
      <c r="D402" s="11"/>
      <c r="E402" s="12"/>
      <c r="F402" s="13">
        <f t="shared" si="66"/>
        <v>0</v>
      </c>
      <c r="G402" s="13">
        <f t="shared" si="67"/>
        <v>0</v>
      </c>
      <c r="H402" s="27">
        <f t="shared" si="68"/>
        <v>0</v>
      </c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67" t="str">
        <f t="shared" si="69"/>
        <v>NO</v>
      </c>
      <c r="ED402" s="67" t="str">
        <f t="shared" si="70"/>
        <v>NO</v>
      </c>
      <c r="EE402" s="67" t="str">
        <f t="shared" si="71"/>
        <v>CUMPLE</v>
      </c>
      <c r="EF402" s="67" t="b">
        <f t="shared" si="72"/>
        <v>0</v>
      </c>
      <c r="EG402" s="67">
        <v>447</v>
      </c>
      <c r="EH402" s="67" t="b">
        <f t="shared" si="73"/>
        <v>0</v>
      </c>
      <c r="EI402" s="67">
        <v>447</v>
      </c>
      <c r="EJ402" s="67" t="b">
        <f t="shared" si="74"/>
        <v>0</v>
      </c>
      <c r="EK402" s="56">
        <v>8192126</v>
      </c>
      <c r="EL402" s="67" t="b">
        <f t="shared" si="75"/>
        <v>0</v>
      </c>
      <c r="EM402" s="66"/>
      <c r="EN402" s="68" t="str">
        <f t="shared" si="76"/>
        <v>CUMPLE</v>
      </c>
    </row>
    <row r="403" spans="1:144" s="57" customFormat="1" ht="12.75" hidden="1" x14ac:dyDescent="0.2">
      <c r="A403" s="11"/>
      <c r="B403" s="3"/>
      <c r="C403" s="3"/>
      <c r="D403" s="11"/>
      <c r="E403" s="12"/>
      <c r="F403" s="13">
        <f t="shared" si="66"/>
        <v>0</v>
      </c>
      <c r="G403" s="13">
        <f t="shared" si="67"/>
        <v>0</v>
      </c>
      <c r="H403" s="27">
        <f t="shared" si="68"/>
        <v>0</v>
      </c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67" t="str">
        <f t="shared" si="69"/>
        <v>NO</v>
      </c>
      <c r="ED403" s="67" t="str">
        <f t="shared" si="70"/>
        <v>NO</v>
      </c>
      <c r="EE403" s="67" t="str">
        <f t="shared" si="71"/>
        <v>CUMPLE</v>
      </c>
      <c r="EF403" s="67" t="b">
        <f t="shared" si="72"/>
        <v>0</v>
      </c>
      <c r="EG403" s="67">
        <v>448</v>
      </c>
      <c r="EH403" s="67" t="b">
        <f t="shared" si="73"/>
        <v>0</v>
      </c>
      <c r="EI403" s="67">
        <v>448</v>
      </c>
      <c r="EJ403" s="67" t="b">
        <f t="shared" si="74"/>
        <v>0</v>
      </c>
      <c r="EK403" s="56">
        <v>8192127</v>
      </c>
      <c r="EL403" s="67" t="b">
        <f t="shared" si="75"/>
        <v>0</v>
      </c>
      <c r="EM403" s="66"/>
      <c r="EN403" s="68" t="str">
        <f t="shared" si="76"/>
        <v>CUMPLE</v>
      </c>
    </row>
    <row r="404" spans="1:144" s="57" customFormat="1" ht="12.75" hidden="1" x14ac:dyDescent="0.2">
      <c r="A404" s="54"/>
      <c r="B404" s="54"/>
      <c r="C404" s="54"/>
      <c r="D404" s="54"/>
      <c r="E404" s="54"/>
      <c r="F404" s="13">
        <f t="shared" si="66"/>
        <v>0</v>
      </c>
      <c r="G404" s="13">
        <f t="shared" si="67"/>
        <v>0</v>
      </c>
      <c r="H404" s="27">
        <f t="shared" si="68"/>
        <v>0</v>
      </c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67" t="str">
        <f t="shared" si="69"/>
        <v>NO</v>
      </c>
      <c r="ED404" s="67" t="str">
        <f t="shared" si="70"/>
        <v>NO</v>
      </c>
      <c r="EE404" s="67" t="str">
        <f t="shared" si="71"/>
        <v>CUMPLE</v>
      </c>
      <c r="EF404" s="67" t="b">
        <f t="shared" si="72"/>
        <v>0</v>
      </c>
      <c r="EG404" s="67">
        <v>449</v>
      </c>
      <c r="EH404" s="67" t="b">
        <f t="shared" si="73"/>
        <v>0</v>
      </c>
      <c r="EI404" s="67">
        <v>449</v>
      </c>
      <c r="EJ404" s="67" t="b">
        <f t="shared" si="74"/>
        <v>0</v>
      </c>
      <c r="EK404" s="56">
        <v>8192128</v>
      </c>
      <c r="EL404" s="67" t="b">
        <f t="shared" si="75"/>
        <v>0</v>
      </c>
      <c r="EM404" s="66"/>
      <c r="EN404" s="68" t="str">
        <f t="shared" si="76"/>
        <v>CUMPLE</v>
      </c>
    </row>
    <row r="405" spans="1:144" s="57" customFormat="1" ht="12.75" hidden="1" x14ac:dyDescent="0.2">
      <c r="A405" s="11"/>
      <c r="B405" s="6"/>
      <c r="C405" s="6"/>
      <c r="D405" s="11"/>
      <c r="E405" s="12"/>
      <c r="F405" s="13">
        <f t="shared" ref="F405:F468" si="77">+E405*D405</f>
        <v>0</v>
      </c>
      <c r="G405" s="13">
        <f t="shared" ref="G405:G468" si="78">+F405*0.16</f>
        <v>0</v>
      </c>
      <c r="H405" s="27">
        <f t="shared" ref="H405:H468" si="79">+G405+F405</f>
        <v>0</v>
      </c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67" t="str">
        <f t="shared" ref="EC405:EC468" si="80">IF(A405&gt;0.9,"CUMPLE","NO")</f>
        <v>NO</v>
      </c>
      <c r="ED405" s="67" t="str">
        <f t="shared" ref="ED405:ED468" si="81">IF(D405&gt;0.9,"CUMPLE","NO")</f>
        <v>NO</v>
      </c>
      <c r="EE405" s="67" t="str">
        <f t="shared" ref="EE405:EE468" si="82">+IF(EC405=ED405,"CUMPLE")</f>
        <v>CUMPLE</v>
      </c>
      <c r="EF405" s="67" t="b">
        <f t="shared" ref="EF405:EF468" si="83">+IF(E405&gt;0.9,"CUMPLE")</f>
        <v>0</v>
      </c>
      <c r="EG405" s="67">
        <v>450</v>
      </c>
      <c r="EH405" s="67" t="b">
        <f t="shared" ref="EH405:EH468" si="84">+IF(A405=EG405,"CUMPLE")</f>
        <v>0</v>
      </c>
      <c r="EI405" s="67">
        <v>450</v>
      </c>
      <c r="EJ405" s="67" t="b">
        <f t="shared" ref="EJ405:EJ468" si="85">+IF(D405=EI405,"CUMPLE")</f>
        <v>0</v>
      </c>
      <c r="EK405" s="56">
        <v>8192129</v>
      </c>
      <c r="EL405" s="67" t="b">
        <f t="shared" ref="EL405:EL468" si="86">+IF(G405=EK405,"CUMPLE")</f>
        <v>0</v>
      </c>
      <c r="EM405" s="66"/>
      <c r="EN405" s="68" t="str">
        <f t="shared" ref="EN405:EN468" si="87">+IF(EM405=B405,"CUMPLE")</f>
        <v>CUMPLE</v>
      </c>
    </row>
    <row r="406" spans="1:144" s="57" customFormat="1" ht="12.75" hidden="1" x14ac:dyDescent="0.2">
      <c r="A406" s="11"/>
      <c r="B406" s="6"/>
      <c r="C406" s="6"/>
      <c r="D406" s="30"/>
      <c r="E406" s="31"/>
      <c r="F406" s="13">
        <f t="shared" si="77"/>
        <v>0</v>
      </c>
      <c r="G406" s="13">
        <f t="shared" si="78"/>
        <v>0</v>
      </c>
      <c r="H406" s="27">
        <f t="shared" si="79"/>
        <v>0</v>
      </c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67" t="str">
        <f t="shared" si="80"/>
        <v>NO</v>
      </c>
      <c r="ED406" s="67" t="str">
        <f t="shared" si="81"/>
        <v>NO</v>
      </c>
      <c r="EE406" s="67" t="str">
        <f t="shared" si="82"/>
        <v>CUMPLE</v>
      </c>
      <c r="EF406" s="67" t="b">
        <f t="shared" si="83"/>
        <v>0</v>
      </c>
      <c r="EG406" s="67">
        <v>451</v>
      </c>
      <c r="EH406" s="67" t="b">
        <f t="shared" si="84"/>
        <v>0</v>
      </c>
      <c r="EI406" s="67">
        <v>451</v>
      </c>
      <c r="EJ406" s="67" t="b">
        <f t="shared" si="85"/>
        <v>0</v>
      </c>
      <c r="EK406" s="56">
        <v>8192130</v>
      </c>
      <c r="EL406" s="67" t="b">
        <f t="shared" si="86"/>
        <v>0</v>
      </c>
      <c r="EM406" s="66"/>
      <c r="EN406" s="68" t="str">
        <f t="shared" si="87"/>
        <v>CUMPLE</v>
      </c>
    </row>
    <row r="407" spans="1:144" s="57" customFormat="1" ht="12.75" hidden="1" x14ac:dyDescent="0.2">
      <c r="A407" s="11"/>
      <c r="B407" s="6"/>
      <c r="C407" s="6"/>
      <c r="D407" s="30"/>
      <c r="E407" s="31"/>
      <c r="F407" s="13">
        <f t="shared" si="77"/>
        <v>0</v>
      </c>
      <c r="G407" s="13">
        <f t="shared" si="78"/>
        <v>0</v>
      </c>
      <c r="H407" s="27">
        <f t="shared" si="79"/>
        <v>0</v>
      </c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67" t="str">
        <f t="shared" si="80"/>
        <v>NO</v>
      </c>
      <c r="ED407" s="67" t="str">
        <f t="shared" si="81"/>
        <v>NO</v>
      </c>
      <c r="EE407" s="67" t="str">
        <f t="shared" si="82"/>
        <v>CUMPLE</v>
      </c>
      <c r="EF407" s="67" t="b">
        <f t="shared" si="83"/>
        <v>0</v>
      </c>
      <c r="EG407" s="67">
        <v>452</v>
      </c>
      <c r="EH407" s="67" t="b">
        <f t="shared" si="84"/>
        <v>0</v>
      </c>
      <c r="EI407" s="67">
        <v>452</v>
      </c>
      <c r="EJ407" s="67" t="b">
        <f t="shared" si="85"/>
        <v>0</v>
      </c>
      <c r="EK407" s="56">
        <v>8192131</v>
      </c>
      <c r="EL407" s="67" t="b">
        <f t="shared" si="86"/>
        <v>0</v>
      </c>
      <c r="EM407" s="66"/>
      <c r="EN407" s="68" t="str">
        <f t="shared" si="87"/>
        <v>CUMPLE</v>
      </c>
    </row>
    <row r="408" spans="1:144" s="57" customFormat="1" ht="12.75" hidden="1" x14ac:dyDescent="0.2">
      <c r="A408" s="11"/>
      <c r="B408" s="6"/>
      <c r="C408" s="6"/>
      <c r="D408" s="30"/>
      <c r="E408" s="31"/>
      <c r="F408" s="13">
        <f t="shared" si="77"/>
        <v>0</v>
      </c>
      <c r="G408" s="13">
        <f t="shared" si="78"/>
        <v>0</v>
      </c>
      <c r="H408" s="27">
        <f t="shared" si="79"/>
        <v>0</v>
      </c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67" t="str">
        <f t="shared" si="80"/>
        <v>NO</v>
      </c>
      <c r="ED408" s="67" t="str">
        <f t="shared" si="81"/>
        <v>NO</v>
      </c>
      <c r="EE408" s="67" t="str">
        <f t="shared" si="82"/>
        <v>CUMPLE</v>
      </c>
      <c r="EF408" s="67" t="b">
        <f t="shared" si="83"/>
        <v>0</v>
      </c>
      <c r="EG408" s="67">
        <v>453</v>
      </c>
      <c r="EH408" s="67" t="b">
        <f t="shared" si="84"/>
        <v>0</v>
      </c>
      <c r="EI408" s="67">
        <v>453</v>
      </c>
      <c r="EJ408" s="67" t="b">
        <f t="shared" si="85"/>
        <v>0</v>
      </c>
      <c r="EK408" s="56">
        <v>8192132</v>
      </c>
      <c r="EL408" s="67" t="b">
        <f t="shared" si="86"/>
        <v>0</v>
      </c>
      <c r="EM408" s="66"/>
      <c r="EN408" s="68" t="str">
        <f t="shared" si="87"/>
        <v>CUMPLE</v>
      </c>
    </row>
    <row r="409" spans="1:144" s="57" customFormat="1" ht="12.75" hidden="1" x14ac:dyDescent="0.2">
      <c r="A409" s="11"/>
      <c r="B409" s="6"/>
      <c r="C409" s="6"/>
      <c r="D409" s="30"/>
      <c r="E409" s="31"/>
      <c r="F409" s="13">
        <f t="shared" si="77"/>
        <v>0</v>
      </c>
      <c r="G409" s="13">
        <f t="shared" si="78"/>
        <v>0</v>
      </c>
      <c r="H409" s="27">
        <f t="shared" si="79"/>
        <v>0</v>
      </c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67" t="str">
        <f t="shared" si="80"/>
        <v>NO</v>
      </c>
      <c r="ED409" s="67" t="str">
        <f t="shared" si="81"/>
        <v>NO</v>
      </c>
      <c r="EE409" s="67" t="str">
        <f t="shared" si="82"/>
        <v>CUMPLE</v>
      </c>
      <c r="EF409" s="67" t="b">
        <f t="shared" si="83"/>
        <v>0</v>
      </c>
      <c r="EG409" s="67">
        <v>454</v>
      </c>
      <c r="EH409" s="67" t="b">
        <f t="shared" si="84"/>
        <v>0</v>
      </c>
      <c r="EI409" s="67">
        <v>454</v>
      </c>
      <c r="EJ409" s="67" t="b">
        <f t="shared" si="85"/>
        <v>0</v>
      </c>
      <c r="EK409" s="56">
        <v>8192133</v>
      </c>
      <c r="EL409" s="67" t="b">
        <f t="shared" si="86"/>
        <v>0</v>
      </c>
      <c r="EM409" s="66"/>
      <c r="EN409" s="68" t="str">
        <f t="shared" si="87"/>
        <v>CUMPLE</v>
      </c>
    </row>
    <row r="410" spans="1:144" s="57" customFormat="1" ht="12.75" hidden="1" x14ac:dyDescent="0.2">
      <c r="A410" s="11"/>
      <c r="B410" s="6"/>
      <c r="C410" s="6"/>
      <c r="D410" s="30"/>
      <c r="E410" s="31"/>
      <c r="F410" s="13">
        <f t="shared" si="77"/>
        <v>0</v>
      </c>
      <c r="G410" s="13">
        <f t="shared" si="78"/>
        <v>0</v>
      </c>
      <c r="H410" s="27">
        <f t="shared" si="79"/>
        <v>0</v>
      </c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67" t="str">
        <f t="shared" si="80"/>
        <v>NO</v>
      </c>
      <c r="ED410" s="67" t="str">
        <f t="shared" si="81"/>
        <v>NO</v>
      </c>
      <c r="EE410" s="67" t="str">
        <f t="shared" si="82"/>
        <v>CUMPLE</v>
      </c>
      <c r="EF410" s="67" t="b">
        <f t="shared" si="83"/>
        <v>0</v>
      </c>
      <c r="EG410" s="67">
        <v>455</v>
      </c>
      <c r="EH410" s="67" t="b">
        <f t="shared" si="84"/>
        <v>0</v>
      </c>
      <c r="EI410" s="67">
        <v>455</v>
      </c>
      <c r="EJ410" s="67" t="b">
        <f t="shared" si="85"/>
        <v>0</v>
      </c>
      <c r="EK410" s="56">
        <v>8192134</v>
      </c>
      <c r="EL410" s="67" t="b">
        <f t="shared" si="86"/>
        <v>0</v>
      </c>
      <c r="EM410" s="66"/>
      <c r="EN410" s="68" t="str">
        <f t="shared" si="87"/>
        <v>CUMPLE</v>
      </c>
    </row>
    <row r="411" spans="1:144" s="57" customFormat="1" ht="12.75" hidden="1" x14ac:dyDescent="0.2">
      <c r="A411" s="11"/>
      <c r="B411" s="6"/>
      <c r="C411" s="6"/>
      <c r="D411" s="11"/>
      <c r="E411" s="12"/>
      <c r="F411" s="13">
        <f t="shared" si="77"/>
        <v>0</v>
      </c>
      <c r="G411" s="13">
        <f t="shared" si="78"/>
        <v>0</v>
      </c>
      <c r="H411" s="27">
        <f t="shared" si="79"/>
        <v>0</v>
      </c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67" t="str">
        <f t="shared" si="80"/>
        <v>NO</v>
      </c>
      <c r="ED411" s="67" t="str">
        <f t="shared" si="81"/>
        <v>NO</v>
      </c>
      <c r="EE411" s="67" t="str">
        <f t="shared" si="82"/>
        <v>CUMPLE</v>
      </c>
      <c r="EF411" s="67" t="b">
        <f t="shared" si="83"/>
        <v>0</v>
      </c>
      <c r="EG411" s="67">
        <v>456</v>
      </c>
      <c r="EH411" s="67" t="b">
        <f t="shared" si="84"/>
        <v>0</v>
      </c>
      <c r="EI411" s="67">
        <v>456</v>
      </c>
      <c r="EJ411" s="67" t="b">
        <f t="shared" si="85"/>
        <v>0</v>
      </c>
      <c r="EK411" s="56">
        <v>8192135</v>
      </c>
      <c r="EL411" s="67" t="b">
        <f t="shared" si="86"/>
        <v>0</v>
      </c>
      <c r="EM411" s="66"/>
      <c r="EN411" s="68" t="str">
        <f t="shared" si="87"/>
        <v>CUMPLE</v>
      </c>
    </row>
    <row r="412" spans="1:144" s="57" customFormat="1" ht="12.75" hidden="1" x14ac:dyDescent="0.2">
      <c r="A412" s="11"/>
      <c r="B412" s="6"/>
      <c r="C412" s="6"/>
      <c r="D412" s="11"/>
      <c r="E412" s="12"/>
      <c r="F412" s="13">
        <f t="shared" si="77"/>
        <v>0</v>
      </c>
      <c r="G412" s="13">
        <f t="shared" si="78"/>
        <v>0</v>
      </c>
      <c r="H412" s="27">
        <f t="shared" si="79"/>
        <v>0</v>
      </c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67" t="str">
        <f t="shared" si="80"/>
        <v>NO</v>
      </c>
      <c r="ED412" s="67" t="str">
        <f t="shared" si="81"/>
        <v>NO</v>
      </c>
      <c r="EE412" s="67" t="str">
        <f t="shared" si="82"/>
        <v>CUMPLE</v>
      </c>
      <c r="EF412" s="67" t="b">
        <f t="shared" si="83"/>
        <v>0</v>
      </c>
      <c r="EG412" s="67">
        <v>457</v>
      </c>
      <c r="EH412" s="67" t="b">
        <f t="shared" si="84"/>
        <v>0</v>
      </c>
      <c r="EI412" s="67">
        <v>457</v>
      </c>
      <c r="EJ412" s="67" t="b">
        <f t="shared" si="85"/>
        <v>0</v>
      </c>
      <c r="EK412" s="56">
        <v>8192136</v>
      </c>
      <c r="EL412" s="67" t="b">
        <f t="shared" si="86"/>
        <v>0</v>
      </c>
      <c r="EM412" s="66"/>
      <c r="EN412" s="68" t="str">
        <f t="shared" si="87"/>
        <v>CUMPLE</v>
      </c>
    </row>
    <row r="413" spans="1:144" s="57" customFormat="1" ht="12.75" hidden="1" x14ac:dyDescent="0.2">
      <c r="A413" s="11"/>
      <c r="B413" s="6"/>
      <c r="C413" s="6"/>
      <c r="D413" s="11"/>
      <c r="E413" s="12"/>
      <c r="F413" s="13">
        <f t="shared" si="77"/>
        <v>0</v>
      </c>
      <c r="G413" s="13">
        <f t="shared" si="78"/>
        <v>0</v>
      </c>
      <c r="H413" s="27">
        <f t="shared" si="79"/>
        <v>0</v>
      </c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67" t="str">
        <f t="shared" si="80"/>
        <v>NO</v>
      </c>
      <c r="ED413" s="67" t="str">
        <f t="shared" si="81"/>
        <v>NO</v>
      </c>
      <c r="EE413" s="67" t="str">
        <f t="shared" si="82"/>
        <v>CUMPLE</v>
      </c>
      <c r="EF413" s="67" t="b">
        <f t="shared" si="83"/>
        <v>0</v>
      </c>
      <c r="EG413" s="67">
        <v>458</v>
      </c>
      <c r="EH413" s="67" t="b">
        <f t="shared" si="84"/>
        <v>0</v>
      </c>
      <c r="EI413" s="67">
        <v>458</v>
      </c>
      <c r="EJ413" s="67" t="b">
        <f t="shared" si="85"/>
        <v>0</v>
      </c>
      <c r="EK413" s="56">
        <v>8192137</v>
      </c>
      <c r="EL413" s="67" t="b">
        <f t="shared" si="86"/>
        <v>0</v>
      </c>
      <c r="EM413" s="66"/>
      <c r="EN413" s="68" t="str">
        <f t="shared" si="87"/>
        <v>CUMPLE</v>
      </c>
    </row>
    <row r="414" spans="1:144" s="57" customFormat="1" ht="12.75" hidden="1" x14ac:dyDescent="0.2">
      <c r="A414" s="11"/>
      <c r="B414" s="6"/>
      <c r="C414" s="6"/>
      <c r="D414" s="11"/>
      <c r="E414" s="12"/>
      <c r="F414" s="13">
        <f t="shared" si="77"/>
        <v>0</v>
      </c>
      <c r="G414" s="13">
        <f t="shared" si="78"/>
        <v>0</v>
      </c>
      <c r="H414" s="27">
        <f t="shared" si="79"/>
        <v>0</v>
      </c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67" t="str">
        <f t="shared" si="80"/>
        <v>NO</v>
      </c>
      <c r="ED414" s="67" t="str">
        <f t="shared" si="81"/>
        <v>NO</v>
      </c>
      <c r="EE414" s="67" t="str">
        <f t="shared" si="82"/>
        <v>CUMPLE</v>
      </c>
      <c r="EF414" s="67" t="b">
        <f t="shared" si="83"/>
        <v>0</v>
      </c>
      <c r="EG414" s="67">
        <v>459</v>
      </c>
      <c r="EH414" s="67" t="b">
        <f t="shared" si="84"/>
        <v>0</v>
      </c>
      <c r="EI414" s="67">
        <v>459</v>
      </c>
      <c r="EJ414" s="67" t="b">
        <f t="shared" si="85"/>
        <v>0</v>
      </c>
      <c r="EK414" s="56">
        <v>8192138</v>
      </c>
      <c r="EL414" s="67" t="b">
        <f t="shared" si="86"/>
        <v>0</v>
      </c>
      <c r="EM414" s="66"/>
      <c r="EN414" s="68" t="str">
        <f t="shared" si="87"/>
        <v>CUMPLE</v>
      </c>
    </row>
    <row r="415" spans="1:144" s="57" customFormat="1" ht="12.75" hidden="1" x14ac:dyDescent="0.2">
      <c r="A415" s="11"/>
      <c r="B415" s="6"/>
      <c r="C415" s="6"/>
      <c r="D415" s="11"/>
      <c r="E415" s="12"/>
      <c r="F415" s="13">
        <f t="shared" si="77"/>
        <v>0</v>
      </c>
      <c r="G415" s="13">
        <f t="shared" si="78"/>
        <v>0</v>
      </c>
      <c r="H415" s="27">
        <f t="shared" si="79"/>
        <v>0</v>
      </c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67" t="str">
        <f t="shared" si="80"/>
        <v>NO</v>
      </c>
      <c r="ED415" s="67" t="str">
        <f t="shared" si="81"/>
        <v>NO</v>
      </c>
      <c r="EE415" s="67" t="str">
        <f t="shared" si="82"/>
        <v>CUMPLE</v>
      </c>
      <c r="EF415" s="67" t="b">
        <f t="shared" si="83"/>
        <v>0</v>
      </c>
      <c r="EG415" s="67">
        <v>460</v>
      </c>
      <c r="EH415" s="67" t="b">
        <f t="shared" si="84"/>
        <v>0</v>
      </c>
      <c r="EI415" s="67">
        <v>460</v>
      </c>
      <c r="EJ415" s="67" t="b">
        <f t="shared" si="85"/>
        <v>0</v>
      </c>
      <c r="EK415" s="56">
        <v>8192139</v>
      </c>
      <c r="EL415" s="67" t="b">
        <f t="shared" si="86"/>
        <v>0</v>
      </c>
      <c r="EM415" s="66"/>
      <c r="EN415" s="68" t="str">
        <f t="shared" si="87"/>
        <v>CUMPLE</v>
      </c>
    </row>
    <row r="416" spans="1:144" s="57" customFormat="1" ht="12.75" hidden="1" x14ac:dyDescent="0.2">
      <c r="A416" s="11"/>
      <c r="B416" s="6"/>
      <c r="C416" s="6"/>
      <c r="D416" s="11"/>
      <c r="E416" s="12"/>
      <c r="F416" s="13">
        <f t="shared" si="77"/>
        <v>0</v>
      </c>
      <c r="G416" s="13">
        <f t="shared" si="78"/>
        <v>0</v>
      </c>
      <c r="H416" s="27">
        <f t="shared" si="79"/>
        <v>0</v>
      </c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67" t="str">
        <f t="shared" si="80"/>
        <v>NO</v>
      </c>
      <c r="ED416" s="67" t="str">
        <f t="shared" si="81"/>
        <v>NO</v>
      </c>
      <c r="EE416" s="67" t="str">
        <f t="shared" si="82"/>
        <v>CUMPLE</v>
      </c>
      <c r="EF416" s="67" t="b">
        <f t="shared" si="83"/>
        <v>0</v>
      </c>
      <c r="EG416" s="67">
        <v>461</v>
      </c>
      <c r="EH416" s="67" t="b">
        <f t="shared" si="84"/>
        <v>0</v>
      </c>
      <c r="EI416" s="67">
        <v>461</v>
      </c>
      <c r="EJ416" s="67" t="b">
        <f t="shared" si="85"/>
        <v>0</v>
      </c>
      <c r="EK416" s="56">
        <v>8192140</v>
      </c>
      <c r="EL416" s="67" t="b">
        <f t="shared" si="86"/>
        <v>0</v>
      </c>
      <c r="EM416" s="66"/>
      <c r="EN416" s="68" t="str">
        <f t="shared" si="87"/>
        <v>CUMPLE</v>
      </c>
    </row>
    <row r="417" spans="1:144" s="57" customFormat="1" ht="12.75" hidden="1" x14ac:dyDescent="0.2">
      <c r="A417" s="11"/>
      <c r="B417" s="6"/>
      <c r="C417" s="6"/>
      <c r="D417" s="11"/>
      <c r="E417" s="12"/>
      <c r="F417" s="13">
        <f t="shared" si="77"/>
        <v>0</v>
      </c>
      <c r="G417" s="13">
        <f t="shared" si="78"/>
        <v>0</v>
      </c>
      <c r="H417" s="27">
        <f t="shared" si="79"/>
        <v>0</v>
      </c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67" t="str">
        <f t="shared" si="80"/>
        <v>NO</v>
      </c>
      <c r="ED417" s="67" t="str">
        <f t="shared" si="81"/>
        <v>NO</v>
      </c>
      <c r="EE417" s="67" t="str">
        <f t="shared" si="82"/>
        <v>CUMPLE</v>
      </c>
      <c r="EF417" s="67" t="b">
        <f t="shared" si="83"/>
        <v>0</v>
      </c>
      <c r="EG417" s="67">
        <v>462</v>
      </c>
      <c r="EH417" s="67" t="b">
        <f t="shared" si="84"/>
        <v>0</v>
      </c>
      <c r="EI417" s="67">
        <v>462</v>
      </c>
      <c r="EJ417" s="67" t="b">
        <f t="shared" si="85"/>
        <v>0</v>
      </c>
      <c r="EK417" s="56">
        <v>8192141</v>
      </c>
      <c r="EL417" s="67" t="b">
        <f t="shared" si="86"/>
        <v>0</v>
      </c>
      <c r="EM417" s="66"/>
      <c r="EN417" s="68" t="str">
        <f t="shared" si="87"/>
        <v>CUMPLE</v>
      </c>
    </row>
    <row r="418" spans="1:144" s="57" customFormat="1" ht="12.75" hidden="1" x14ac:dyDescent="0.2">
      <c r="A418" s="11"/>
      <c r="B418" s="6"/>
      <c r="C418" s="6"/>
      <c r="D418" s="11"/>
      <c r="E418" s="12"/>
      <c r="F418" s="13">
        <f t="shared" si="77"/>
        <v>0</v>
      </c>
      <c r="G418" s="13">
        <f t="shared" si="78"/>
        <v>0</v>
      </c>
      <c r="H418" s="27">
        <f t="shared" si="79"/>
        <v>0</v>
      </c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67" t="str">
        <f t="shared" si="80"/>
        <v>NO</v>
      </c>
      <c r="ED418" s="67" t="str">
        <f t="shared" si="81"/>
        <v>NO</v>
      </c>
      <c r="EE418" s="67" t="str">
        <f t="shared" si="82"/>
        <v>CUMPLE</v>
      </c>
      <c r="EF418" s="67" t="b">
        <f t="shared" si="83"/>
        <v>0</v>
      </c>
      <c r="EG418" s="67">
        <v>463</v>
      </c>
      <c r="EH418" s="67" t="b">
        <f t="shared" si="84"/>
        <v>0</v>
      </c>
      <c r="EI418" s="67">
        <v>463</v>
      </c>
      <c r="EJ418" s="67" t="b">
        <f t="shared" si="85"/>
        <v>0</v>
      </c>
      <c r="EK418" s="56">
        <v>8192142</v>
      </c>
      <c r="EL418" s="67" t="b">
        <f t="shared" si="86"/>
        <v>0</v>
      </c>
      <c r="EM418" s="66"/>
      <c r="EN418" s="68" t="str">
        <f t="shared" si="87"/>
        <v>CUMPLE</v>
      </c>
    </row>
    <row r="419" spans="1:144" s="57" customFormat="1" ht="12.75" hidden="1" x14ac:dyDescent="0.2">
      <c r="A419" s="11"/>
      <c r="B419" s="6"/>
      <c r="C419" s="6"/>
      <c r="D419" s="11"/>
      <c r="E419" s="12"/>
      <c r="F419" s="13">
        <f t="shared" si="77"/>
        <v>0</v>
      </c>
      <c r="G419" s="13">
        <f t="shared" si="78"/>
        <v>0</v>
      </c>
      <c r="H419" s="27">
        <f t="shared" si="79"/>
        <v>0</v>
      </c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67" t="str">
        <f t="shared" si="80"/>
        <v>NO</v>
      </c>
      <c r="ED419" s="67" t="str">
        <f t="shared" si="81"/>
        <v>NO</v>
      </c>
      <c r="EE419" s="67" t="str">
        <f t="shared" si="82"/>
        <v>CUMPLE</v>
      </c>
      <c r="EF419" s="67" t="b">
        <f t="shared" si="83"/>
        <v>0</v>
      </c>
      <c r="EG419" s="67">
        <v>464</v>
      </c>
      <c r="EH419" s="67" t="b">
        <f t="shared" si="84"/>
        <v>0</v>
      </c>
      <c r="EI419" s="67">
        <v>464</v>
      </c>
      <c r="EJ419" s="67" t="b">
        <f t="shared" si="85"/>
        <v>0</v>
      </c>
      <c r="EK419" s="56">
        <v>8192143</v>
      </c>
      <c r="EL419" s="67" t="b">
        <f t="shared" si="86"/>
        <v>0</v>
      </c>
      <c r="EM419" s="66"/>
      <c r="EN419" s="68" t="str">
        <f t="shared" si="87"/>
        <v>CUMPLE</v>
      </c>
    </row>
    <row r="420" spans="1:144" s="57" customFormat="1" ht="12.75" hidden="1" x14ac:dyDescent="0.2">
      <c r="A420" s="11"/>
      <c r="B420" s="6"/>
      <c r="C420" s="6"/>
      <c r="D420" s="11"/>
      <c r="E420" s="12"/>
      <c r="F420" s="13">
        <f t="shared" si="77"/>
        <v>0</v>
      </c>
      <c r="G420" s="13">
        <f t="shared" si="78"/>
        <v>0</v>
      </c>
      <c r="H420" s="27">
        <f t="shared" si="79"/>
        <v>0</v>
      </c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67" t="str">
        <f t="shared" si="80"/>
        <v>NO</v>
      </c>
      <c r="ED420" s="67" t="str">
        <f t="shared" si="81"/>
        <v>NO</v>
      </c>
      <c r="EE420" s="67" t="str">
        <f t="shared" si="82"/>
        <v>CUMPLE</v>
      </c>
      <c r="EF420" s="67" t="b">
        <f t="shared" si="83"/>
        <v>0</v>
      </c>
      <c r="EG420" s="67">
        <v>465</v>
      </c>
      <c r="EH420" s="67" t="b">
        <f t="shared" si="84"/>
        <v>0</v>
      </c>
      <c r="EI420" s="67">
        <v>465</v>
      </c>
      <c r="EJ420" s="67" t="b">
        <f t="shared" si="85"/>
        <v>0</v>
      </c>
      <c r="EK420" s="56">
        <v>8192144</v>
      </c>
      <c r="EL420" s="67" t="b">
        <f t="shared" si="86"/>
        <v>0</v>
      </c>
      <c r="EM420" s="66"/>
      <c r="EN420" s="68" t="str">
        <f t="shared" si="87"/>
        <v>CUMPLE</v>
      </c>
    </row>
    <row r="421" spans="1:144" s="57" customFormat="1" ht="12.75" hidden="1" x14ac:dyDescent="0.2">
      <c r="A421" s="11"/>
      <c r="B421" s="6"/>
      <c r="C421" s="6"/>
      <c r="D421" s="11"/>
      <c r="E421" s="12"/>
      <c r="F421" s="13">
        <f t="shared" si="77"/>
        <v>0</v>
      </c>
      <c r="G421" s="13">
        <f t="shared" si="78"/>
        <v>0</v>
      </c>
      <c r="H421" s="27">
        <f t="shared" si="79"/>
        <v>0</v>
      </c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67" t="str">
        <f t="shared" si="80"/>
        <v>NO</v>
      </c>
      <c r="ED421" s="67" t="str">
        <f t="shared" si="81"/>
        <v>NO</v>
      </c>
      <c r="EE421" s="67" t="str">
        <f t="shared" si="82"/>
        <v>CUMPLE</v>
      </c>
      <c r="EF421" s="67" t="b">
        <f t="shared" si="83"/>
        <v>0</v>
      </c>
      <c r="EG421" s="67">
        <v>466</v>
      </c>
      <c r="EH421" s="67" t="b">
        <f t="shared" si="84"/>
        <v>0</v>
      </c>
      <c r="EI421" s="67">
        <v>466</v>
      </c>
      <c r="EJ421" s="67" t="b">
        <f t="shared" si="85"/>
        <v>0</v>
      </c>
      <c r="EK421" s="56">
        <v>8192145</v>
      </c>
      <c r="EL421" s="67" t="b">
        <f t="shared" si="86"/>
        <v>0</v>
      </c>
      <c r="EM421" s="66"/>
      <c r="EN421" s="68" t="str">
        <f t="shared" si="87"/>
        <v>CUMPLE</v>
      </c>
    </row>
    <row r="422" spans="1:144" s="57" customFormat="1" ht="12.75" hidden="1" x14ac:dyDescent="0.2">
      <c r="A422" s="11"/>
      <c r="B422" s="6"/>
      <c r="C422" s="6"/>
      <c r="D422" s="11"/>
      <c r="E422" s="12"/>
      <c r="F422" s="13">
        <f t="shared" si="77"/>
        <v>0</v>
      </c>
      <c r="G422" s="13">
        <f t="shared" si="78"/>
        <v>0</v>
      </c>
      <c r="H422" s="27">
        <f t="shared" si="79"/>
        <v>0</v>
      </c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67" t="str">
        <f t="shared" si="80"/>
        <v>NO</v>
      </c>
      <c r="ED422" s="67" t="str">
        <f t="shared" si="81"/>
        <v>NO</v>
      </c>
      <c r="EE422" s="67" t="str">
        <f t="shared" si="82"/>
        <v>CUMPLE</v>
      </c>
      <c r="EF422" s="67" t="b">
        <f t="shared" si="83"/>
        <v>0</v>
      </c>
      <c r="EG422" s="67">
        <v>467</v>
      </c>
      <c r="EH422" s="67" t="b">
        <f t="shared" si="84"/>
        <v>0</v>
      </c>
      <c r="EI422" s="67">
        <v>467</v>
      </c>
      <c r="EJ422" s="67" t="b">
        <f t="shared" si="85"/>
        <v>0</v>
      </c>
      <c r="EK422" s="56">
        <v>8192146</v>
      </c>
      <c r="EL422" s="67" t="b">
        <f t="shared" si="86"/>
        <v>0</v>
      </c>
      <c r="EM422" s="66"/>
      <c r="EN422" s="68" t="str">
        <f t="shared" si="87"/>
        <v>CUMPLE</v>
      </c>
    </row>
    <row r="423" spans="1:144" s="57" customFormat="1" ht="12.75" hidden="1" x14ac:dyDescent="0.2">
      <c r="A423" s="11"/>
      <c r="B423" s="6"/>
      <c r="C423" s="6"/>
      <c r="D423" s="11"/>
      <c r="E423" s="12"/>
      <c r="F423" s="13">
        <f t="shared" si="77"/>
        <v>0</v>
      </c>
      <c r="G423" s="13">
        <f t="shared" si="78"/>
        <v>0</v>
      </c>
      <c r="H423" s="27">
        <f t="shared" si="79"/>
        <v>0</v>
      </c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67" t="str">
        <f t="shared" si="80"/>
        <v>NO</v>
      </c>
      <c r="ED423" s="67" t="str">
        <f t="shared" si="81"/>
        <v>NO</v>
      </c>
      <c r="EE423" s="67" t="str">
        <f t="shared" si="82"/>
        <v>CUMPLE</v>
      </c>
      <c r="EF423" s="67" t="b">
        <f t="shared" si="83"/>
        <v>0</v>
      </c>
      <c r="EG423" s="67">
        <v>468</v>
      </c>
      <c r="EH423" s="67" t="b">
        <f t="shared" si="84"/>
        <v>0</v>
      </c>
      <c r="EI423" s="67">
        <v>468</v>
      </c>
      <c r="EJ423" s="67" t="b">
        <f t="shared" si="85"/>
        <v>0</v>
      </c>
      <c r="EK423" s="56">
        <v>8192147</v>
      </c>
      <c r="EL423" s="67" t="b">
        <f t="shared" si="86"/>
        <v>0</v>
      </c>
      <c r="EM423" s="66"/>
      <c r="EN423" s="68" t="str">
        <f t="shared" si="87"/>
        <v>CUMPLE</v>
      </c>
    </row>
    <row r="424" spans="1:144" s="57" customFormat="1" ht="12.75" hidden="1" x14ac:dyDescent="0.2">
      <c r="A424" s="11"/>
      <c r="B424" s="6"/>
      <c r="C424" s="6"/>
      <c r="D424" s="11"/>
      <c r="E424" s="12"/>
      <c r="F424" s="13">
        <f t="shared" si="77"/>
        <v>0</v>
      </c>
      <c r="G424" s="13">
        <f t="shared" si="78"/>
        <v>0</v>
      </c>
      <c r="H424" s="27">
        <f t="shared" si="79"/>
        <v>0</v>
      </c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67" t="str">
        <f t="shared" si="80"/>
        <v>NO</v>
      </c>
      <c r="ED424" s="67" t="str">
        <f t="shared" si="81"/>
        <v>NO</v>
      </c>
      <c r="EE424" s="67" t="str">
        <f t="shared" si="82"/>
        <v>CUMPLE</v>
      </c>
      <c r="EF424" s="67" t="b">
        <f t="shared" si="83"/>
        <v>0</v>
      </c>
      <c r="EG424" s="67">
        <v>469</v>
      </c>
      <c r="EH424" s="67" t="b">
        <f t="shared" si="84"/>
        <v>0</v>
      </c>
      <c r="EI424" s="67">
        <v>469</v>
      </c>
      <c r="EJ424" s="67" t="b">
        <f t="shared" si="85"/>
        <v>0</v>
      </c>
      <c r="EK424" s="56">
        <v>8192148</v>
      </c>
      <c r="EL424" s="67" t="b">
        <f t="shared" si="86"/>
        <v>0</v>
      </c>
      <c r="EM424" s="66"/>
      <c r="EN424" s="68" t="str">
        <f t="shared" si="87"/>
        <v>CUMPLE</v>
      </c>
    </row>
    <row r="425" spans="1:144" s="57" customFormat="1" ht="12.75" hidden="1" x14ac:dyDescent="0.2">
      <c r="A425" s="11"/>
      <c r="B425" s="6"/>
      <c r="C425" s="6"/>
      <c r="D425" s="11"/>
      <c r="E425" s="12"/>
      <c r="F425" s="13">
        <f t="shared" si="77"/>
        <v>0</v>
      </c>
      <c r="G425" s="13">
        <f t="shared" si="78"/>
        <v>0</v>
      </c>
      <c r="H425" s="27">
        <f t="shared" si="79"/>
        <v>0</v>
      </c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67" t="str">
        <f t="shared" si="80"/>
        <v>NO</v>
      </c>
      <c r="ED425" s="67" t="str">
        <f t="shared" si="81"/>
        <v>NO</v>
      </c>
      <c r="EE425" s="67" t="str">
        <f t="shared" si="82"/>
        <v>CUMPLE</v>
      </c>
      <c r="EF425" s="67" t="b">
        <f t="shared" si="83"/>
        <v>0</v>
      </c>
      <c r="EG425" s="67">
        <v>470</v>
      </c>
      <c r="EH425" s="67" t="b">
        <f t="shared" si="84"/>
        <v>0</v>
      </c>
      <c r="EI425" s="67">
        <v>470</v>
      </c>
      <c r="EJ425" s="67" t="b">
        <f t="shared" si="85"/>
        <v>0</v>
      </c>
      <c r="EK425" s="56">
        <v>8192149</v>
      </c>
      <c r="EL425" s="67" t="b">
        <f t="shared" si="86"/>
        <v>0</v>
      </c>
      <c r="EM425" s="66"/>
      <c r="EN425" s="68" t="str">
        <f t="shared" si="87"/>
        <v>CUMPLE</v>
      </c>
    </row>
    <row r="426" spans="1:144" s="57" customFormat="1" ht="12.75" hidden="1" x14ac:dyDescent="0.2">
      <c r="A426" s="11"/>
      <c r="B426" s="6"/>
      <c r="C426" s="6"/>
      <c r="D426" s="11"/>
      <c r="E426" s="12"/>
      <c r="F426" s="13">
        <f t="shared" si="77"/>
        <v>0</v>
      </c>
      <c r="G426" s="13">
        <f t="shared" si="78"/>
        <v>0</v>
      </c>
      <c r="H426" s="27">
        <f t="shared" si="79"/>
        <v>0</v>
      </c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67" t="str">
        <f t="shared" si="80"/>
        <v>NO</v>
      </c>
      <c r="ED426" s="67" t="str">
        <f t="shared" si="81"/>
        <v>NO</v>
      </c>
      <c r="EE426" s="67" t="str">
        <f t="shared" si="82"/>
        <v>CUMPLE</v>
      </c>
      <c r="EF426" s="67" t="b">
        <f t="shared" si="83"/>
        <v>0</v>
      </c>
      <c r="EG426" s="67">
        <v>471</v>
      </c>
      <c r="EH426" s="67" t="b">
        <f t="shared" si="84"/>
        <v>0</v>
      </c>
      <c r="EI426" s="67">
        <v>471</v>
      </c>
      <c r="EJ426" s="67" t="b">
        <f t="shared" si="85"/>
        <v>0</v>
      </c>
      <c r="EK426" s="56">
        <v>8192150</v>
      </c>
      <c r="EL426" s="67" t="b">
        <f t="shared" si="86"/>
        <v>0</v>
      </c>
      <c r="EM426" s="66"/>
      <c r="EN426" s="68" t="str">
        <f t="shared" si="87"/>
        <v>CUMPLE</v>
      </c>
    </row>
    <row r="427" spans="1:144" s="57" customFormat="1" ht="12.75" hidden="1" x14ac:dyDescent="0.2">
      <c r="A427" s="11"/>
      <c r="B427" s="6"/>
      <c r="C427" s="6"/>
      <c r="D427" s="11"/>
      <c r="E427" s="12"/>
      <c r="F427" s="13">
        <f t="shared" si="77"/>
        <v>0</v>
      </c>
      <c r="G427" s="13">
        <f t="shared" si="78"/>
        <v>0</v>
      </c>
      <c r="H427" s="27">
        <f t="shared" si="79"/>
        <v>0</v>
      </c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67" t="str">
        <f t="shared" si="80"/>
        <v>NO</v>
      </c>
      <c r="ED427" s="67" t="str">
        <f t="shared" si="81"/>
        <v>NO</v>
      </c>
      <c r="EE427" s="67" t="str">
        <f t="shared" si="82"/>
        <v>CUMPLE</v>
      </c>
      <c r="EF427" s="67" t="b">
        <f t="shared" si="83"/>
        <v>0</v>
      </c>
      <c r="EG427" s="67">
        <v>472</v>
      </c>
      <c r="EH427" s="67" t="b">
        <f t="shared" si="84"/>
        <v>0</v>
      </c>
      <c r="EI427" s="67">
        <v>472</v>
      </c>
      <c r="EJ427" s="67" t="b">
        <f t="shared" si="85"/>
        <v>0</v>
      </c>
      <c r="EK427" s="56">
        <v>8192151</v>
      </c>
      <c r="EL427" s="67" t="b">
        <f t="shared" si="86"/>
        <v>0</v>
      </c>
      <c r="EM427" s="66"/>
      <c r="EN427" s="68" t="str">
        <f t="shared" si="87"/>
        <v>CUMPLE</v>
      </c>
    </row>
    <row r="428" spans="1:144" s="57" customFormat="1" ht="12.75" hidden="1" x14ac:dyDescent="0.2">
      <c r="A428" s="11"/>
      <c r="B428" s="6"/>
      <c r="C428" s="6"/>
      <c r="D428" s="11"/>
      <c r="E428" s="12"/>
      <c r="F428" s="13">
        <f t="shared" si="77"/>
        <v>0</v>
      </c>
      <c r="G428" s="13">
        <f t="shared" si="78"/>
        <v>0</v>
      </c>
      <c r="H428" s="27">
        <f t="shared" si="79"/>
        <v>0</v>
      </c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67" t="str">
        <f t="shared" si="80"/>
        <v>NO</v>
      </c>
      <c r="ED428" s="67" t="str">
        <f t="shared" si="81"/>
        <v>NO</v>
      </c>
      <c r="EE428" s="67" t="str">
        <f t="shared" si="82"/>
        <v>CUMPLE</v>
      </c>
      <c r="EF428" s="67" t="b">
        <f t="shared" si="83"/>
        <v>0</v>
      </c>
      <c r="EG428" s="67">
        <v>473</v>
      </c>
      <c r="EH428" s="67" t="b">
        <f t="shared" si="84"/>
        <v>0</v>
      </c>
      <c r="EI428" s="67">
        <v>473</v>
      </c>
      <c r="EJ428" s="67" t="b">
        <f t="shared" si="85"/>
        <v>0</v>
      </c>
      <c r="EK428" s="56">
        <v>8192152</v>
      </c>
      <c r="EL428" s="67" t="b">
        <f t="shared" si="86"/>
        <v>0</v>
      </c>
      <c r="EM428" s="66"/>
      <c r="EN428" s="68" t="str">
        <f t="shared" si="87"/>
        <v>CUMPLE</v>
      </c>
    </row>
    <row r="429" spans="1:144" s="57" customFormat="1" ht="12.75" hidden="1" x14ac:dyDescent="0.2">
      <c r="A429" s="11"/>
      <c r="B429" s="6"/>
      <c r="C429" s="6"/>
      <c r="D429" s="11"/>
      <c r="E429" s="12"/>
      <c r="F429" s="13">
        <f t="shared" si="77"/>
        <v>0</v>
      </c>
      <c r="G429" s="13">
        <f t="shared" si="78"/>
        <v>0</v>
      </c>
      <c r="H429" s="27">
        <f t="shared" si="79"/>
        <v>0</v>
      </c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F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  <c r="CW429" s="56"/>
      <c r="CX429" s="56"/>
      <c r="CY429" s="56"/>
      <c r="CZ429" s="56"/>
      <c r="DA429" s="56"/>
      <c r="DB429" s="56"/>
      <c r="DC429" s="56"/>
      <c r="DD429" s="56"/>
      <c r="DE429" s="56"/>
      <c r="DF429" s="56"/>
      <c r="DG429" s="56"/>
      <c r="DH429" s="56"/>
      <c r="DI429" s="56"/>
      <c r="DJ429" s="56"/>
      <c r="DK429" s="56"/>
      <c r="DL429" s="56"/>
      <c r="DM429" s="56"/>
      <c r="DN429" s="56"/>
      <c r="DO429" s="56"/>
      <c r="DP429" s="56"/>
      <c r="DQ429" s="56"/>
      <c r="DR429" s="56"/>
      <c r="DS429" s="56"/>
      <c r="DT429" s="56"/>
      <c r="DU429" s="56"/>
      <c r="DV429" s="56"/>
      <c r="DW429" s="56"/>
      <c r="DX429" s="56"/>
      <c r="DY429" s="56"/>
      <c r="DZ429" s="56"/>
      <c r="EA429" s="56"/>
      <c r="EB429" s="56"/>
      <c r="EC429" s="67" t="str">
        <f t="shared" si="80"/>
        <v>NO</v>
      </c>
      <c r="ED429" s="67" t="str">
        <f t="shared" si="81"/>
        <v>NO</v>
      </c>
      <c r="EE429" s="67" t="str">
        <f t="shared" si="82"/>
        <v>CUMPLE</v>
      </c>
      <c r="EF429" s="67" t="b">
        <f t="shared" si="83"/>
        <v>0</v>
      </c>
      <c r="EG429" s="67">
        <v>474</v>
      </c>
      <c r="EH429" s="67" t="b">
        <f t="shared" si="84"/>
        <v>0</v>
      </c>
      <c r="EI429" s="67">
        <v>474</v>
      </c>
      <c r="EJ429" s="67" t="b">
        <f t="shared" si="85"/>
        <v>0</v>
      </c>
      <c r="EK429" s="56">
        <v>8192153</v>
      </c>
      <c r="EL429" s="67" t="b">
        <f t="shared" si="86"/>
        <v>0</v>
      </c>
      <c r="EM429" s="66"/>
      <c r="EN429" s="68" t="str">
        <f t="shared" si="87"/>
        <v>CUMPLE</v>
      </c>
    </row>
    <row r="430" spans="1:144" s="57" customFormat="1" ht="12.75" hidden="1" x14ac:dyDescent="0.2">
      <c r="A430" s="11"/>
      <c r="B430" s="6"/>
      <c r="C430" s="6"/>
      <c r="D430" s="11"/>
      <c r="E430" s="12"/>
      <c r="F430" s="13">
        <f t="shared" si="77"/>
        <v>0</v>
      </c>
      <c r="G430" s="13">
        <f t="shared" si="78"/>
        <v>0</v>
      </c>
      <c r="H430" s="27">
        <f t="shared" si="79"/>
        <v>0</v>
      </c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67" t="str">
        <f t="shared" si="80"/>
        <v>NO</v>
      </c>
      <c r="ED430" s="67" t="str">
        <f t="shared" si="81"/>
        <v>NO</v>
      </c>
      <c r="EE430" s="67" t="str">
        <f t="shared" si="82"/>
        <v>CUMPLE</v>
      </c>
      <c r="EF430" s="67" t="b">
        <f t="shared" si="83"/>
        <v>0</v>
      </c>
      <c r="EG430" s="67">
        <v>475</v>
      </c>
      <c r="EH430" s="67" t="b">
        <f t="shared" si="84"/>
        <v>0</v>
      </c>
      <c r="EI430" s="67">
        <v>475</v>
      </c>
      <c r="EJ430" s="67" t="b">
        <f t="shared" si="85"/>
        <v>0</v>
      </c>
      <c r="EK430" s="56">
        <v>8192154</v>
      </c>
      <c r="EL430" s="67" t="b">
        <f t="shared" si="86"/>
        <v>0</v>
      </c>
      <c r="EM430" s="66"/>
      <c r="EN430" s="68" t="str">
        <f t="shared" si="87"/>
        <v>CUMPLE</v>
      </c>
    </row>
    <row r="431" spans="1:144" s="57" customFormat="1" ht="12.75" hidden="1" x14ac:dyDescent="0.2">
      <c r="A431" s="11"/>
      <c r="B431" s="6"/>
      <c r="C431" s="6"/>
      <c r="D431" s="36"/>
      <c r="E431" s="37"/>
      <c r="F431" s="13">
        <f t="shared" si="77"/>
        <v>0</v>
      </c>
      <c r="G431" s="13">
        <f t="shared" si="78"/>
        <v>0</v>
      </c>
      <c r="H431" s="27">
        <f t="shared" si="79"/>
        <v>0</v>
      </c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67" t="str">
        <f t="shared" si="80"/>
        <v>NO</v>
      </c>
      <c r="ED431" s="67" t="str">
        <f t="shared" si="81"/>
        <v>NO</v>
      </c>
      <c r="EE431" s="67" t="str">
        <f t="shared" si="82"/>
        <v>CUMPLE</v>
      </c>
      <c r="EF431" s="67" t="b">
        <f t="shared" si="83"/>
        <v>0</v>
      </c>
      <c r="EG431" s="67">
        <v>476</v>
      </c>
      <c r="EH431" s="67" t="b">
        <f t="shared" si="84"/>
        <v>0</v>
      </c>
      <c r="EI431" s="67">
        <v>476</v>
      </c>
      <c r="EJ431" s="67" t="b">
        <f t="shared" si="85"/>
        <v>0</v>
      </c>
      <c r="EK431" s="56">
        <v>8192155</v>
      </c>
      <c r="EL431" s="67" t="b">
        <f t="shared" si="86"/>
        <v>0</v>
      </c>
      <c r="EM431" s="66"/>
      <c r="EN431" s="68" t="str">
        <f t="shared" si="87"/>
        <v>CUMPLE</v>
      </c>
    </row>
    <row r="432" spans="1:144" s="57" customFormat="1" ht="12.75" hidden="1" x14ac:dyDescent="0.2">
      <c r="A432" s="11"/>
      <c r="B432" s="6"/>
      <c r="C432" s="6"/>
      <c r="D432" s="11"/>
      <c r="E432" s="12"/>
      <c r="F432" s="13">
        <f t="shared" si="77"/>
        <v>0</v>
      </c>
      <c r="G432" s="13">
        <f t="shared" si="78"/>
        <v>0</v>
      </c>
      <c r="H432" s="27">
        <f t="shared" si="79"/>
        <v>0</v>
      </c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67" t="str">
        <f t="shared" si="80"/>
        <v>NO</v>
      </c>
      <c r="ED432" s="67" t="str">
        <f t="shared" si="81"/>
        <v>NO</v>
      </c>
      <c r="EE432" s="67" t="str">
        <f t="shared" si="82"/>
        <v>CUMPLE</v>
      </c>
      <c r="EF432" s="67" t="b">
        <f t="shared" si="83"/>
        <v>0</v>
      </c>
      <c r="EG432" s="67">
        <v>477</v>
      </c>
      <c r="EH432" s="67" t="b">
        <f t="shared" si="84"/>
        <v>0</v>
      </c>
      <c r="EI432" s="67">
        <v>477</v>
      </c>
      <c r="EJ432" s="67" t="b">
        <f t="shared" si="85"/>
        <v>0</v>
      </c>
      <c r="EK432" s="56">
        <v>8192156</v>
      </c>
      <c r="EL432" s="67" t="b">
        <f t="shared" si="86"/>
        <v>0</v>
      </c>
      <c r="EM432" s="66"/>
      <c r="EN432" s="68" t="str">
        <f t="shared" si="87"/>
        <v>CUMPLE</v>
      </c>
    </row>
    <row r="433" spans="1:144" s="57" customFormat="1" ht="12.75" hidden="1" x14ac:dyDescent="0.2">
      <c r="A433" s="11"/>
      <c r="B433" s="6"/>
      <c r="C433" s="6"/>
      <c r="D433" s="36"/>
      <c r="E433" s="37"/>
      <c r="F433" s="13">
        <f t="shared" si="77"/>
        <v>0</v>
      </c>
      <c r="G433" s="13">
        <f t="shared" si="78"/>
        <v>0</v>
      </c>
      <c r="H433" s="27">
        <f t="shared" si="79"/>
        <v>0</v>
      </c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67" t="str">
        <f t="shared" si="80"/>
        <v>NO</v>
      </c>
      <c r="ED433" s="67" t="str">
        <f t="shared" si="81"/>
        <v>NO</v>
      </c>
      <c r="EE433" s="67" t="str">
        <f t="shared" si="82"/>
        <v>CUMPLE</v>
      </c>
      <c r="EF433" s="67" t="b">
        <f t="shared" si="83"/>
        <v>0</v>
      </c>
      <c r="EG433" s="67">
        <v>478</v>
      </c>
      <c r="EH433" s="67" t="b">
        <f t="shared" si="84"/>
        <v>0</v>
      </c>
      <c r="EI433" s="67">
        <v>478</v>
      </c>
      <c r="EJ433" s="67" t="b">
        <f t="shared" si="85"/>
        <v>0</v>
      </c>
      <c r="EK433" s="56">
        <v>8192157</v>
      </c>
      <c r="EL433" s="67" t="b">
        <f t="shared" si="86"/>
        <v>0</v>
      </c>
      <c r="EM433" s="66"/>
      <c r="EN433" s="68" t="str">
        <f t="shared" si="87"/>
        <v>CUMPLE</v>
      </c>
    </row>
    <row r="434" spans="1:144" s="57" customFormat="1" ht="12.75" hidden="1" x14ac:dyDescent="0.2">
      <c r="A434" s="11"/>
      <c r="B434" s="6"/>
      <c r="C434" s="6"/>
      <c r="D434" s="11"/>
      <c r="E434" s="12"/>
      <c r="F434" s="13">
        <f t="shared" si="77"/>
        <v>0</v>
      </c>
      <c r="G434" s="13">
        <f t="shared" si="78"/>
        <v>0</v>
      </c>
      <c r="H434" s="27">
        <f t="shared" si="79"/>
        <v>0</v>
      </c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67" t="str">
        <f t="shared" si="80"/>
        <v>NO</v>
      </c>
      <c r="ED434" s="67" t="str">
        <f t="shared" si="81"/>
        <v>NO</v>
      </c>
      <c r="EE434" s="67" t="str">
        <f t="shared" si="82"/>
        <v>CUMPLE</v>
      </c>
      <c r="EF434" s="67" t="b">
        <f t="shared" si="83"/>
        <v>0</v>
      </c>
      <c r="EG434" s="67">
        <v>479</v>
      </c>
      <c r="EH434" s="67" t="b">
        <f t="shared" si="84"/>
        <v>0</v>
      </c>
      <c r="EI434" s="67">
        <v>479</v>
      </c>
      <c r="EJ434" s="67" t="b">
        <f t="shared" si="85"/>
        <v>0</v>
      </c>
      <c r="EK434" s="56">
        <v>8192158</v>
      </c>
      <c r="EL434" s="67" t="b">
        <f t="shared" si="86"/>
        <v>0</v>
      </c>
      <c r="EM434" s="66"/>
      <c r="EN434" s="68" t="str">
        <f t="shared" si="87"/>
        <v>CUMPLE</v>
      </c>
    </row>
    <row r="435" spans="1:144" s="57" customFormat="1" ht="12.75" hidden="1" x14ac:dyDescent="0.2">
      <c r="A435" s="11"/>
      <c r="B435" s="6"/>
      <c r="C435" s="6"/>
      <c r="D435" s="36"/>
      <c r="E435" s="37"/>
      <c r="F435" s="13">
        <f t="shared" si="77"/>
        <v>0</v>
      </c>
      <c r="G435" s="13">
        <f t="shared" si="78"/>
        <v>0</v>
      </c>
      <c r="H435" s="27">
        <f t="shared" si="79"/>
        <v>0</v>
      </c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67" t="str">
        <f t="shared" si="80"/>
        <v>NO</v>
      </c>
      <c r="ED435" s="67" t="str">
        <f t="shared" si="81"/>
        <v>NO</v>
      </c>
      <c r="EE435" s="67" t="str">
        <f t="shared" si="82"/>
        <v>CUMPLE</v>
      </c>
      <c r="EF435" s="67" t="b">
        <f t="shared" si="83"/>
        <v>0</v>
      </c>
      <c r="EG435" s="67">
        <v>480</v>
      </c>
      <c r="EH435" s="67" t="b">
        <f t="shared" si="84"/>
        <v>0</v>
      </c>
      <c r="EI435" s="67">
        <v>480</v>
      </c>
      <c r="EJ435" s="67" t="b">
        <f t="shared" si="85"/>
        <v>0</v>
      </c>
      <c r="EK435" s="56">
        <v>8192159</v>
      </c>
      <c r="EL435" s="67" t="b">
        <f t="shared" si="86"/>
        <v>0</v>
      </c>
      <c r="EM435" s="66"/>
      <c r="EN435" s="68" t="str">
        <f t="shared" si="87"/>
        <v>CUMPLE</v>
      </c>
    </row>
    <row r="436" spans="1:144" s="57" customFormat="1" ht="12.75" hidden="1" x14ac:dyDescent="0.2">
      <c r="A436" s="11"/>
      <c r="B436" s="6"/>
      <c r="C436" s="6"/>
      <c r="D436" s="11"/>
      <c r="E436" s="12"/>
      <c r="F436" s="13">
        <f t="shared" si="77"/>
        <v>0</v>
      </c>
      <c r="G436" s="13">
        <f t="shared" si="78"/>
        <v>0</v>
      </c>
      <c r="H436" s="27">
        <f t="shared" si="79"/>
        <v>0</v>
      </c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67" t="str">
        <f t="shared" si="80"/>
        <v>NO</v>
      </c>
      <c r="ED436" s="67" t="str">
        <f t="shared" si="81"/>
        <v>NO</v>
      </c>
      <c r="EE436" s="67" t="str">
        <f t="shared" si="82"/>
        <v>CUMPLE</v>
      </c>
      <c r="EF436" s="67" t="b">
        <f t="shared" si="83"/>
        <v>0</v>
      </c>
      <c r="EG436" s="67">
        <v>481</v>
      </c>
      <c r="EH436" s="67" t="b">
        <f t="shared" si="84"/>
        <v>0</v>
      </c>
      <c r="EI436" s="67">
        <v>481</v>
      </c>
      <c r="EJ436" s="67" t="b">
        <f t="shared" si="85"/>
        <v>0</v>
      </c>
      <c r="EK436" s="56">
        <v>8192160</v>
      </c>
      <c r="EL436" s="67" t="b">
        <f t="shared" si="86"/>
        <v>0</v>
      </c>
      <c r="EM436" s="66"/>
      <c r="EN436" s="68" t="str">
        <f t="shared" si="87"/>
        <v>CUMPLE</v>
      </c>
    </row>
    <row r="437" spans="1:144" s="57" customFormat="1" ht="12.75" hidden="1" x14ac:dyDescent="0.2">
      <c r="A437" s="11"/>
      <c r="B437" s="6"/>
      <c r="C437" s="6"/>
      <c r="D437" s="36"/>
      <c r="E437" s="37"/>
      <c r="F437" s="13">
        <f t="shared" si="77"/>
        <v>0</v>
      </c>
      <c r="G437" s="13">
        <f t="shared" si="78"/>
        <v>0</v>
      </c>
      <c r="H437" s="27">
        <f t="shared" si="79"/>
        <v>0</v>
      </c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67" t="str">
        <f t="shared" si="80"/>
        <v>NO</v>
      </c>
      <c r="ED437" s="67" t="str">
        <f t="shared" si="81"/>
        <v>NO</v>
      </c>
      <c r="EE437" s="67" t="str">
        <f t="shared" si="82"/>
        <v>CUMPLE</v>
      </c>
      <c r="EF437" s="67" t="b">
        <f t="shared" si="83"/>
        <v>0</v>
      </c>
      <c r="EG437" s="67">
        <v>482</v>
      </c>
      <c r="EH437" s="67" t="b">
        <f t="shared" si="84"/>
        <v>0</v>
      </c>
      <c r="EI437" s="67">
        <v>482</v>
      </c>
      <c r="EJ437" s="67" t="b">
        <f t="shared" si="85"/>
        <v>0</v>
      </c>
      <c r="EK437" s="56">
        <v>8192161</v>
      </c>
      <c r="EL437" s="67" t="b">
        <f t="shared" si="86"/>
        <v>0</v>
      </c>
      <c r="EM437" s="66"/>
      <c r="EN437" s="68" t="str">
        <f t="shared" si="87"/>
        <v>CUMPLE</v>
      </c>
    </row>
    <row r="438" spans="1:144" s="57" customFormat="1" ht="12.75" hidden="1" x14ac:dyDescent="0.2">
      <c r="A438" s="11"/>
      <c r="B438" s="6"/>
      <c r="C438" s="6"/>
      <c r="D438" s="11"/>
      <c r="E438" s="12"/>
      <c r="F438" s="13">
        <f t="shared" si="77"/>
        <v>0</v>
      </c>
      <c r="G438" s="13">
        <f t="shared" si="78"/>
        <v>0</v>
      </c>
      <c r="H438" s="27">
        <f t="shared" si="79"/>
        <v>0</v>
      </c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67" t="str">
        <f t="shared" si="80"/>
        <v>NO</v>
      </c>
      <c r="ED438" s="67" t="str">
        <f t="shared" si="81"/>
        <v>NO</v>
      </c>
      <c r="EE438" s="67" t="str">
        <f t="shared" si="82"/>
        <v>CUMPLE</v>
      </c>
      <c r="EF438" s="67" t="b">
        <f t="shared" si="83"/>
        <v>0</v>
      </c>
      <c r="EG438" s="67">
        <v>483</v>
      </c>
      <c r="EH438" s="67" t="b">
        <f t="shared" si="84"/>
        <v>0</v>
      </c>
      <c r="EI438" s="67">
        <v>483</v>
      </c>
      <c r="EJ438" s="67" t="b">
        <f t="shared" si="85"/>
        <v>0</v>
      </c>
      <c r="EK438" s="56">
        <v>8192162</v>
      </c>
      <c r="EL438" s="67" t="b">
        <f t="shared" si="86"/>
        <v>0</v>
      </c>
      <c r="EM438" s="66"/>
      <c r="EN438" s="68" t="str">
        <f t="shared" si="87"/>
        <v>CUMPLE</v>
      </c>
    </row>
    <row r="439" spans="1:144" s="57" customFormat="1" ht="12.75" hidden="1" x14ac:dyDescent="0.2">
      <c r="A439" s="11"/>
      <c r="B439" s="6"/>
      <c r="C439" s="6"/>
      <c r="D439" s="36"/>
      <c r="E439" s="37"/>
      <c r="F439" s="13">
        <f t="shared" si="77"/>
        <v>0</v>
      </c>
      <c r="G439" s="13">
        <f t="shared" si="78"/>
        <v>0</v>
      </c>
      <c r="H439" s="27">
        <f t="shared" si="79"/>
        <v>0</v>
      </c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67" t="str">
        <f t="shared" si="80"/>
        <v>NO</v>
      </c>
      <c r="ED439" s="67" t="str">
        <f t="shared" si="81"/>
        <v>NO</v>
      </c>
      <c r="EE439" s="67" t="str">
        <f t="shared" si="82"/>
        <v>CUMPLE</v>
      </c>
      <c r="EF439" s="67" t="b">
        <f t="shared" si="83"/>
        <v>0</v>
      </c>
      <c r="EG439" s="67">
        <v>484</v>
      </c>
      <c r="EH439" s="67" t="b">
        <f t="shared" si="84"/>
        <v>0</v>
      </c>
      <c r="EI439" s="67">
        <v>484</v>
      </c>
      <c r="EJ439" s="67" t="b">
        <f t="shared" si="85"/>
        <v>0</v>
      </c>
      <c r="EK439" s="56">
        <v>8192163</v>
      </c>
      <c r="EL439" s="67" t="b">
        <f t="shared" si="86"/>
        <v>0</v>
      </c>
      <c r="EM439" s="66"/>
      <c r="EN439" s="68" t="str">
        <f t="shared" si="87"/>
        <v>CUMPLE</v>
      </c>
    </row>
    <row r="440" spans="1:144" s="57" customFormat="1" ht="12.75" hidden="1" x14ac:dyDescent="0.2">
      <c r="A440" s="11"/>
      <c r="B440" s="3"/>
      <c r="C440" s="3"/>
      <c r="D440" s="11"/>
      <c r="E440" s="12"/>
      <c r="F440" s="13">
        <f t="shared" si="77"/>
        <v>0</v>
      </c>
      <c r="G440" s="13">
        <f t="shared" si="78"/>
        <v>0</v>
      </c>
      <c r="H440" s="27">
        <f t="shared" si="79"/>
        <v>0</v>
      </c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67" t="str">
        <f t="shared" si="80"/>
        <v>NO</v>
      </c>
      <c r="ED440" s="67" t="str">
        <f t="shared" si="81"/>
        <v>NO</v>
      </c>
      <c r="EE440" s="67" t="str">
        <f t="shared" si="82"/>
        <v>CUMPLE</v>
      </c>
      <c r="EF440" s="67" t="b">
        <f t="shared" si="83"/>
        <v>0</v>
      </c>
      <c r="EG440" s="67">
        <v>485</v>
      </c>
      <c r="EH440" s="67" t="b">
        <f t="shared" si="84"/>
        <v>0</v>
      </c>
      <c r="EI440" s="67">
        <v>485</v>
      </c>
      <c r="EJ440" s="67" t="b">
        <f t="shared" si="85"/>
        <v>0</v>
      </c>
      <c r="EK440" s="56">
        <v>8192164</v>
      </c>
      <c r="EL440" s="67" t="b">
        <f t="shared" si="86"/>
        <v>0</v>
      </c>
      <c r="EM440" s="66"/>
      <c r="EN440" s="68" t="str">
        <f t="shared" si="87"/>
        <v>CUMPLE</v>
      </c>
    </row>
    <row r="441" spans="1:144" s="57" customFormat="1" ht="12.75" hidden="1" x14ac:dyDescent="0.2">
      <c r="A441" s="11"/>
      <c r="B441" s="6"/>
      <c r="C441" s="6"/>
      <c r="D441" s="36"/>
      <c r="E441" s="37"/>
      <c r="F441" s="13">
        <f t="shared" si="77"/>
        <v>0</v>
      </c>
      <c r="G441" s="13">
        <f t="shared" si="78"/>
        <v>0</v>
      </c>
      <c r="H441" s="27">
        <f t="shared" si="79"/>
        <v>0</v>
      </c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67" t="str">
        <f t="shared" si="80"/>
        <v>NO</v>
      </c>
      <c r="ED441" s="67" t="str">
        <f t="shared" si="81"/>
        <v>NO</v>
      </c>
      <c r="EE441" s="67" t="str">
        <f t="shared" si="82"/>
        <v>CUMPLE</v>
      </c>
      <c r="EF441" s="67" t="b">
        <f t="shared" si="83"/>
        <v>0</v>
      </c>
      <c r="EG441" s="67">
        <v>486</v>
      </c>
      <c r="EH441" s="67" t="b">
        <f t="shared" si="84"/>
        <v>0</v>
      </c>
      <c r="EI441" s="67">
        <v>486</v>
      </c>
      <c r="EJ441" s="67" t="b">
        <f t="shared" si="85"/>
        <v>0</v>
      </c>
      <c r="EK441" s="56">
        <v>8192165</v>
      </c>
      <c r="EL441" s="67" t="b">
        <f t="shared" si="86"/>
        <v>0</v>
      </c>
      <c r="EM441" s="66"/>
      <c r="EN441" s="68" t="str">
        <f t="shared" si="87"/>
        <v>CUMPLE</v>
      </c>
    </row>
    <row r="442" spans="1:144" s="57" customFormat="1" ht="12.75" hidden="1" x14ac:dyDescent="0.2">
      <c r="A442" s="11"/>
      <c r="B442" s="6"/>
      <c r="C442" s="6"/>
      <c r="D442" s="11"/>
      <c r="E442" s="12"/>
      <c r="F442" s="13">
        <f t="shared" si="77"/>
        <v>0</v>
      </c>
      <c r="G442" s="13">
        <f t="shared" si="78"/>
        <v>0</v>
      </c>
      <c r="H442" s="27">
        <f t="shared" si="79"/>
        <v>0</v>
      </c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67" t="str">
        <f t="shared" si="80"/>
        <v>NO</v>
      </c>
      <c r="ED442" s="67" t="str">
        <f t="shared" si="81"/>
        <v>NO</v>
      </c>
      <c r="EE442" s="67" t="str">
        <f t="shared" si="82"/>
        <v>CUMPLE</v>
      </c>
      <c r="EF442" s="67" t="b">
        <f t="shared" si="83"/>
        <v>0</v>
      </c>
      <c r="EG442" s="67">
        <v>487</v>
      </c>
      <c r="EH442" s="67" t="b">
        <f t="shared" si="84"/>
        <v>0</v>
      </c>
      <c r="EI442" s="67">
        <v>487</v>
      </c>
      <c r="EJ442" s="67" t="b">
        <f t="shared" si="85"/>
        <v>0</v>
      </c>
      <c r="EK442" s="56">
        <v>8192166</v>
      </c>
      <c r="EL442" s="67" t="b">
        <f t="shared" si="86"/>
        <v>0</v>
      </c>
      <c r="EM442" s="66"/>
      <c r="EN442" s="68" t="str">
        <f t="shared" si="87"/>
        <v>CUMPLE</v>
      </c>
    </row>
    <row r="443" spans="1:144" s="57" customFormat="1" ht="12.75" hidden="1" x14ac:dyDescent="0.2">
      <c r="A443" s="11"/>
      <c r="B443" s="6"/>
      <c r="C443" s="6"/>
      <c r="D443" s="36"/>
      <c r="E443" s="37"/>
      <c r="F443" s="13">
        <f t="shared" si="77"/>
        <v>0</v>
      </c>
      <c r="G443" s="13">
        <f t="shared" si="78"/>
        <v>0</v>
      </c>
      <c r="H443" s="27">
        <f t="shared" si="79"/>
        <v>0</v>
      </c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67" t="str">
        <f t="shared" si="80"/>
        <v>NO</v>
      </c>
      <c r="ED443" s="67" t="str">
        <f t="shared" si="81"/>
        <v>NO</v>
      </c>
      <c r="EE443" s="67" t="str">
        <f t="shared" si="82"/>
        <v>CUMPLE</v>
      </c>
      <c r="EF443" s="67" t="b">
        <f t="shared" si="83"/>
        <v>0</v>
      </c>
      <c r="EG443" s="67">
        <v>488</v>
      </c>
      <c r="EH443" s="67" t="b">
        <f t="shared" si="84"/>
        <v>0</v>
      </c>
      <c r="EI443" s="67">
        <v>488</v>
      </c>
      <c r="EJ443" s="67" t="b">
        <f t="shared" si="85"/>
        <v>0</v>
      </c>
      <c r="EK443" s="56">
        <v>8192167</v>
      </c>
      <c r="EL443" s="67" t="b">
        <f t="shared" si="86"/>
        <v>0</v>
      </c>
      <c r="EM443" s="66"/>
      <c r="EN443" s="68" t="str">
        <f t="shared" si="87"/>
        <v>CUMPLE</v>
      </c>
    </row>
    <row r="444" spans="1:144" s="57" customFormat="1" ht="12.75" hidden="1" x14ac:dyDescent="0.2">
      <c r="A444" s="11"/>
      <c r="B444" s="6"/>
      <c r="C444" s="6"/>
      <c r="D444" s="11"/>
      <c r="E444" s="12"/>
      <c r="F444" s="13">
        <f t="shared" si="77"/>
        <v>0</v>
      </c>
      <c r="G444" s="13">
        <f t="shared" si="78"/>
        <v>0</v>
      </c>
      <c r="H444" s="27">
        <f t="shared" si="79"/>
        <v>0</v>
      </c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67" t="str">
        <f t="shared" si="80"/>
        <v>NO</v>
      </c>
      <c r="ED444" s="67" t="str">
        <f t="shared" si="81"/>
        <v>NO</v>
      </c>
      <c r="EE444" s="67" t="str">
        <f t="shared" si="82"/>
        <v>CUMPLE</v>
      </c>
      <c r="EF444" s="67" t="b">
        <f t="shared" si="83"/>
        <v>0</v>
      </c>
      <c r="EG444" s="67">
        <v>489</v>
      </c>
      <c r="EH444" s="67" t="b">
        <f t="shared" si="84"/>
        <v>0</v>
      </c>
      <c r="EI444" s="67">
        <v>489</v>
      </c>
      <c r="EJ444" s="67" t="b">
        <f t="shared" si="85"/>
        <v>0</v>
      </c>
      <c r="EK444" s="56">
        <v>8192168</v>
      </c>
      <c r="EL444" s="67" t="b">
        <f t="shared" si="86"/>
        <v>0</v>
      </c>
      <c r="EM444" s="66"/>
      <c r="EN444" s="68" t="str">
        <f t="shared" si="87"/>
        <v>CUMPLE</v>
      </c>
    </row>
    <row r="445" spans="1:144" s="57" customFormat="1" ht="12.75" hidden="1" x14ac:dyDescent="0.2">
      <c r="A445" s="11"/>
      <c r="B445" s="6"/>
      <c r="C445" s="6"/>
      <c r="D445" s="36"/>
      <c r="E445" s="37"/>
      <c r="F445" s="13">
        <f t="shared" si="77"/>
        <v>0</v>
      </c>
      <c r="G445" s="13">
        <f t="shared" si="78"/>
        <v>0</v>
      </c>
      <c r="H445" s="27">
        <f t="shared" si="79"/>
        <v>0</v>
      </c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67" t="str">
        <f t="shared" si="80"/>
        <v>NO</v>
      </c>
      <c r="ED445" s="67" t="str">
        <f t="shared" si="81"/>
        <v>NO</v>
      </c>
      <c r="EE445" s="67" t="str">
        <f t="shared" si="82"/>
        <v>CUMPLE</v>
      </c>
      <c r="EF445" s="67" t="b">
        <f t="shared" si="83"/>
        <v>0</v>
      </c>
      <c r="EG445" s="67">
        <v>490</v>
      </c>
      <c r="EH445" s="67" t="b">
        <f t="shared" si="84"/>
        <v>0</v>
      </c>
      <c r="EI445" s="67">
        <v>490</v>
      </c>
      <c r="EJ445" s="67" t="b">
        <f t="shared" si="85"/>
        <v>0</v>
      </c>
      <c r="EK445" s="56">
        <v>8192169</v>
      </c>
      <c r="EL445" s="67" t="b">
        <f t="shared" si="86"/>
        <v>0</v>
      </c>
      <c r="EM445" s="66"/>
      <c r="EN445" s="68" t="str">
        <f t="shared" si="87"/>
        <v>CUMPLE</v>
      </c>
    </row>
    <row r="446" spans="1:144" s="57" customFormat="1" ht="12.75" hidden="1" x14ac:dyDescent="0.2">
      <c r="A446" s="11"/>
      <c r="B446" s="6"/>
      <c r="C446" s="6"/>
      <c r="D446" s="11"/>
      <c r="E446" s="12"/>
      <c r="F446" s="13">
        <f t="shared" si="77"/>
        <v>0</v>
      </c>
      <c r="G446" s="13">
        <f t="shared" si="78"/>
        <v>0</v>
      </c>
      <c r="H446" s="27">
        <f t="shared" si="79"/>
        <v>0</v>
      </c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67" t="str">
        <f t="shared" si="80"/>
        <v>NO</v>
      </c>
      <c r="ED446" s="67" t="str">
        <f t="shared" si="81"/>
        <v>NO</v>
      </c>
      <c r="EE446" s="67" t="str">
        <f t="shared" si="82"/>
        <v>CUMPLE</v>
      </c>
      <c r="EF446" s="67" t="b">
        <f t="shared" si="83"/>
        <v>0</v>
      </c>
      <c r="EG446" s="67">
        <v>491</v>
      </c>
      <c r="EH446" s="67" t="b">
        <f t="shared" si="84"/>
        <v>0</v>
      </c>
      <c r="EI446" s="67">
        <v>491</v>
      </c>
      <c r="EJ446" s="67" t="b">
        <f t="shared" si="85"/>
        <v>0</v>
      </c>
      <c r="EK446" s="56">
        <v>8192170</v>
      </c>
      <c r="EL446" s="67" t="b">
        <f t="shared" si="86"/>
        <v>0</v>
      </c>
      <c r="EM446" s="66"/>
      <c r="EN446" s="68" t="str">
        <f t="shared" si="87"/>
        <v>CUMPLE</v>
      </c>
    </row>
    <row r="447" spans="1:144" s="57" customFormat="1" ht="12.75" hidden="1" x14ac:dyDescent="0.2">
      <c r="A447" s="11"/>
      <c r="B447" s="6"/>
      <c r="C447" s="6"/>
      <c r="D447" s="36"/>
      <c r="E447" s="37"/>
      <c r="F447" s="13">
        <f t="shared" si="77"/>
        <v>0</v>
      </c>
      <c r="G447" s="13">
        <f t="shared" si="78"/>
        <v>0</v>
      </c>
      <c r="H447" s="27">
        <f t="shared" si="79"/>
        <v>0</v>
      </c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67" t="str">
        <f t="shared" si="80"/>
        <v>NO</v>
      </c>
      <c r="ED447" s="67" t="str">
        <f t="shared" si="81"/>
        <v>NO</v>
      </c>
      <c r="EE447" s="67" t="str">
        <f t="shared" si="82"/>
        <v>CUMPLE</v>
      </c>
      <c r="EF447" s="67" t="b">
        <f t="shared" si="83"/>
        <v>0</v>
      </c>
      <c r="EG447" s="67">
        <v>492</v>
      </c>
      <c r="EH447" s="67" t="b">
        <f t="shared" si="84"/>
        <v>0</v>
      </c>
      <c r="EI447" s="67">
        <v>492</v>
      </c>
      <c r="EJ447" s="67" t="b">
        <f t="shared" si="85"/>
        <v>0</v>
      </c>
      <c r="EK447" s="56">
        <v>8192171</v>
      </c>
      <c r="EL447" s="67" t="b">
        <f t="shared" si="86"/>
        <v>0</v>
      </c>
      <c r="EM447" s="66"/>
      <c r="EN447" s="68" t="str">
        <f t="shared" si="87"/>
        <v>CUMPLE</v>
      </c>
    </row>
    <row r="448" spans="1:144" s="57" customFormat="1" ht="12.75" hidden="1" x14ac:dyDescent="0.2">
      <c r="A448" s="11"/>
      <c r="B448" s="6"/>
      <c r="C448" s="6"/>
      <c r="D448" s="11"/>
      <c r="E448" s="12"/>
      <c r="F448" s="13">
        <f t="shared" si="77"/>
        <v>0</v>
      </c>
      <c r="G448" s="13">
        <f t="shared" si="78"/>
        <v>0</v>
      </c>
      <c r="H448" s="27">
        <f t="shared" si="79"/>
        <v>0</v>
      </c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67" t="str">
        <f t="shared" si="80"/>
        <v>NO</v>
      </c>
      <c r="ED448" s="67" t="str">
        <f t="shared" si="81"/>
        <v>NO</v>
      </c>
      <c r="EE448" s="67" t="str">
        <f t="shared" si="82"/>
        <v>CUMPLE</v>
      </c>
      <c r="EF448" s="67" t="b">
        <f t="shared" si="83"/>
        <v>0</v>
      </c>
      <c r="EG448" s="67">
        <v>493</v>
      </c>
      <c r="EH448" s="67" t="b">
        <f t="shared" si="84"/>
        <v>0</v>
      </c>
      <c r="EI448" s="67">
        <v>493</v>
      </c>
      <c r="EJ448" s="67" t="b">
        <f t="shared" si="85"/>
        <v>0</v>
      </c>
      <c r="EK448" s="56">
        <v>8192172</v>
      </c>
      <c r="EL448" s="67" t="b">
        <f t="shared" si="86"/>
        <v>0</v>
      </c>
      <c r="EM448" s="66"/>
      <c r="EN448" s="68" t="str">
        <f t="shared" si="87"/>
        <v>CUMPLE</v>
      </c>
    </row>
    <row r="449" spans="1:144" s="57" customFormat="1" ht="12.75" hidden="1" x14ac:dyDescent="0.2">
      <c r="A449" s="11"/>
      <c r="B449" s="6"/>
      <c r="C449" s="6"/>
      <c r="D449" s="36"/>
      <c r="E449" s="37"/>
      <c r="F449" s="13">
        <f t="shared" si="77"/>
        <v>0</v>
      </c>
      <c r="G449" s="13">
        <f t="shared" si="78"/>
        <v>0</v>
      </c>
      <c r="H449" s="27">
        <f t="shared" si="79"/>
        <v>0</v>
      </c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67" t="str">
        <f t="shared" si="80"/>
        <v>NO</v>
      </c>
      <c r="ED449" s="67" t="str">
        <f t="shared" si="81"/>
        <v>NO</v>
      </c>
      <c r="EE449" s="67" t="str">
        <f t="shared" si="82"/>
        <v>CUMPLE</v>
      </c>
      <c r="EF449" s="67" t="b">
        <f t="shared" si="83"/>
        <v>0</v>
      </c>
      <c r="EG449" s="67">
        <v>494</v>
      </c>
      <c r="EH449" s="67" t="b">
        <f t="shared" si="84"/>
        <v>0</v>
      </c>
      <c r="EI449" s="67">
        <v>494</v>
      </c>
      <c r="EJ449" s="67" t="b">
        <f t="shared" si="85"/>
        <v>0</v>
      </c>
      <c r="EK449" s="56">
        <v>8192173</v>
      </c>
      <c r="EL449" s="67" t="b">
        <f t="shared" si="86"/>
        <v>0</v>
      </c>
      <c r="EM449" s="66"/>
      <c r="EN449" s="68" t="str">
        <f t="shared" si="87"/>
        <v>CUMPLE</v>
      </c>
    </row>
    <row r="450" spans="1:144" s="57" customFormat="1" ht="12.75" hidden="1" x14ac:dyDescent="0.2">
      <c r="A450" s="11"/>
      <c r="B450" s="6"/>
      <c r="C450" s="6"/>
      <c r="D450" s="36"/>
      <c r="E450" s="37"/>
      <c r="F450" s="13">
        <f t="shared" si="77"/>
        <v>0</v>
      </c>
      <c r="G450" s="13">
        <f t="shared" si="78"/>
        <v>0</v>
      </c>
      <c r="H450" s="27">
        <f t="shared" si="79"/>
        <v>0</v>
      </c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67" t="str">
        <f t="shared" si="80"/>
        <v>NO</v>
      </c>
      <c r="ED450" s="67" t="str">
        <f t="shared" si="81"/>
        <v>NO</v>
      </c>
      <c r="EE450" s="67" t="str">
        <f t="shared" si="82"/>
        <v>CUMPLE</v>
      </c>
      <c r="EF450" s="67" t="b">
        <f t="shared" si="83"/>
        <v>0</v>
      </c>
      <c r="EG450" s="67">
        <v>495</v>
      </c>
      <c r="EH450" s="67" t="b">
        <f t="shared" si="84"/>
        <v>0</v>
      </c>
      <c r="EI450" s="67">
        <v>495</v>
      </c>
      <c r="EJ450" s="67" t="b">
        <f t="shared" si="85"/>
        <v>0</v>
      </c>
      <c r="EK450" s="56">
        <v>8192174</v>
      </c>
      <c r="EL450" s="67" t="b">
        <f t="shared" si="86"/>
        <v>0</v>
      </c>
      <c r="EM450" s="66"/>
      <c r="EN450" s="68" t="str">
        <f t="shared" si="87"/>
        <v>CUMPLE</v>
      </c>
    </row>
    <row r="451" spans="1:144" s="57" customFormat="1" ht="12.75" hidden="1" x14ac:dyDescent="0.2">
      <c r="A451" s="11"/>
      <c r="B451" s="6"/>
      <c r="C451" s="6"/>
      <c r="D451" s="36"/>
      <c r="E451" s="37"/>
      <c r="F451" s="13">
        <f t="shared" si="77"/>
        <v>0</v>
      </c>
      <c r="G451" s="13">
        <f t="shared" si="78"/>
        <v>0</v>
      </c>
      <c r="H451" s="27">
        <f t="shared" si="79"/>
        <v>0</v>
      </c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67" t="str">
        <f t="shared" si="80"/>
        <v>NO</v>
      </c>
      <c r="ED451" s="67" t="str">
        <f t="shared" si="81"/>
        <v>NO</v>
      </c>
      <c r="EE451" s="67" t="str">
        <f t="shared" si="82"/>
        <v>CUMPLE</v>
      </c>
      <c r="EF451" s="67" t="b">
        <f t="shared" si="83"/>
        <v>0</v>
      </c>
      <c r="EG451" s="67">
        <v>496</v>
      </c>
      <c r="EH451" s="67" t="b">
        <f t="shared" si="84"/>
        <v>0</v>
      </c>
      <c r="EI451" s="67">
        <v>496</v>
      </c>
      <c r="EJ451" s="67" t="b">
        <f t="shared" si="85"/>
        <v>0</v>
      </c>
      <c r="EK451" s="56">
        <v>8192175</v>
      </c>
      <c r="EL451" s="67" t="b">
        <f t="shared" si="86"/>
        <v>0</v>
      </c>
      <c r="EM451" s="66"/>
      <c r="EN451" s="68" t="str">
        <f t="shared" si="87"/>
        <v>CUMPLE</v>
      </c>
    </row>
    <row r="452" spans="1:144" s="57" customFormat="1" ht="12.75" hidden="1" x14ac:dyDescent="0.2">
      <c r="A452" s="11"/>
      <c r="B452" s="6"/>
      <c r="C452" s="6"/>
      <c r="D452" s="36"/>
      <c r="E452" s="37"/>
      <c r="F452" s="13">
        <f t="shared" si="77"/>
        <v>0</v>
      </c>
      <c r="G452" s="13">
        <f t="shared" si="78"/>
        <v>0</v>
      </c>
      <c r="H452" s="27">
        <f t="shared" si="79"/>
        <v>0</v>
      </c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67" t="str">
        <f t="shared" si="80"/>
        <v>NO</v>
      </c>
      <c r="ED452" s="67" t="str">
        <f t="shared" si="81"/>
        <v>NO</v>
      </c>
      <c r="EE452" s="67" t="str">
        <f t="shared" si="82"/>
        <v>CUMPLE</v>
      </c>
      <c r="EF452" s="67" t="b">
        <f t="shared" si="83"/>
        <v>0</v>
      </c>
      <c r="EG452" s="67">
        <v>497</v>
      </c>
      <c r="EH452" s="67" t="b">
        <f t="shared" si="84"/>
        <v>0</v>
      </c>
      <c r="EI452" s="67">
        <v>497</v>
      </c>
      <c r="EJ452" s="67" t="b">
        <f t="shared" si="85"/>
        <v>0</v>
      </c>
      <c r="EK452" s="56">
        <v>8192176</v>
      </c>
      <c r="EL452" s="67" t="b">
        <f t="shared" si="86"/>
        <v>0</v>
      </c>
      <c r="EM452" s="66"/>
      <c r="EN452" s="68" t="str">
        <f t="shared" si="87"/>
        <v>CUMPLE</v>
      </c>
    </row>
    <row r="453" spans="1:144" s="57" customFormat="1" ht="12.75" hidden="1" x14ac:dyDescent="0.2">
      <c r="A453" s="11"/>
      <c r="B453" s="6"/>
      <c r="C453" s="6"/>
      <c r="D453" s="36"/>
      <c r="E453" s="37"/>
      <c r="F453" s="13">
        <f t="shared" si="77"/>
        <v>0</v>
      </c>
      <c r="G453" s="13">
        <f t="shared" si="78"/>
        <v>0</v>
      </c>
      <c r="H453" s="27">
        <f t="shared" si="79"/>
        <v>0</v>
      </c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67" t="str">
        <f t="shared" si="80"/>
        <v>NO</v>
      </c>
      <c r="ED453" s="67" t="str">
        <f t="shared" si="81"/>
        <v>NO</v>
      </c>
      <c r="EE453" s="67" t="str">
        <f t="shared" si="82"/>
        <v>CUMPLE</v>
      </c>
      <c r="EF453" s="67" t="b">
        <f t="shared" si="83"/>
        <v>0</v>
      </c>
      <c r="EG453" s="67">
        <v>498</v>
      </c>
      <c r="EH453" s="67" t="b">
        <f t="shared" si="84"/>
        <v>0</v>
      </c>
      <c r="EI453" s="67">
        <v>498</v>
      </c>
      <c r="EJ453" s="67" t="b">
        <f t="shared" si="85"/>
        <v>0</v>
      </c>
      <c r="EK453" s="56">
        <v>8192177</v>
      </c>
      <c r="EL453" s="67" t="b">
        <f t="shared" si="86"/>
        <v>0</v>
      </c>
      <c r="EM453" s="66"/>
      <c r="EN453" s="68" t="str">
        <f t="shared" si="87"/>
        <v>CUMPLE</v>
      </c>
    </row>
    <row r="454" spans="1:144" s="57" customFormat="1" ht="12.75" hidden="1" x14ac:dyDescent="0.2">
      <c r="A454" s="11"/>
      <c r="B454" s="6"/>
      <c r="C454" s="6"/>
      <c r="D454" s="11"/>
      <c r="E454" s="12"/>
      <c r="F454" s="13">
        <f t="shared" si="77"/>
        <v>0</v>
      </c>
      <c r="G454" s="13">
        <f t="shared" si="78"/>
        <v>0</v>
      </c>
      <c r="H454" s="27">
        <f t="shared" si="79"/>
        <v>0</v>
      </c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67" t="str">
        <f t="shared" si="80"/>
        <v>NO</v>
      </c>
      <c r="ED454" s="67" t="str">
        <f t="shared" si="81"/>
        <v>NO</v>
      </c>
      <c r="EE454" s="67" t="str">
        <f t="shared" si="82"/>
        <v>CUMPLE</v>
      </c>
      <c r="EF454" s="67" t="b">
        <f t="shared" si="83"/>
        <v>0</v>
      </c>
      <c r="EG454" s="67">
        <v>499</v>
      </c>
      <c r="EH454" s="67" t="b">
        <f t="shared" si="84"/>
        <v>0</v>
      </c>
      <c r="EI454" s="67">
        <v>499</v>
      </c>
      <c r="EJ454" s="67" t="b">
        <f t="shared" si="85"/>
        <v>0</v>
      </c>
      <c r="EK454" s="56">
        <v>8192178</v>
      </c>
      <c r="EL454" s="67" t="b">
        <f t="shared" si="86"/>
        <v>0</v>
      </c>
      <c r="EM454" s="66"/>
      <c r="EN454" s="68" t="str">
        <f t="shared" si="87"/>
        <v>CUMPLE</v>
      </c>
    </row>
    <row r="455" spans="1:144" s="57" customFormat="1" ht="12.75" hidden="1" x14ac:dyDescent="0.2">
      <c r="A455" s="11"/>
      <c r="B455" s="6"/>
      <c r="C455" s="6"/>
      <c r="D455" s="36"/>
      <c r="E455" s="37"/>
      <c r="F455" s="13">
        <f t="shared" si="77"/>
        <v>0</v>
      </c>
      <c r="G455" s="13">
        <f t="shared" si="78"/>
        <v>0</v>
      </c>
      <c r="H455" s="27">
        <f t="shared" si="79"/>
        <v>0</v>
      </c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67" t="str">
        <f t="shared" si="80"/>
        <v>NO</v>
      </c>
      <c r="ED455" s="67" t="str">
        <f t="shared" si="81"/>
        <v>NO</v>
      </c>
      <c r="EE455" s="67" t="str">
        <f t="shared" si="82"/>
        <v>CUMPLE</v>
      </c>
      <c r="EF455" s="67" t="b">
        <f t="shared" si="83"/>
        <v>0</v>
      </c>
      <c r="EG455" s="67">
        <v>500</v>
      </c>
      <c r="EH455" s="67" t="b">
        <f t="shared" si="84"/>
        <v>0</v>
      </c>
      <c r="EI455" s="67">
        <v>500</v>
      </c>
      <c r="EJ455" s="67" t="b">
        <f t="shared" si="85"/>
        <v>0</v>
      </c>
      <c r="EK455" s="56">
        <v>8192179</v>
      </c>
      <c r="EL455" s="67" t="b">
        <f t="shared" si="86"/>
        <v>0</v>
      </c>
      <c r="EM455" s="66"/>
      <c r="EN455" s="68" t="str">
        <f t="shared" si="87"/>
        <v>CUMPLE</v>
      </c>
    </row>
    <row r="456" spans="1:144" s="57" customFormat="1" ht="12.75" hidden="1" x14ac:dyDescent="0.2">
      <c r="A456" s="11"/>
      <c r="B456" s="6"/>
      <c r="C456" s="6"/>
      <c r="D456" s="36"/>
      <c r="E456" s="37"/>
      <c r="F456" s="13">
        <f t="shared" si="77"/>
        <v>0</v>
      </c>
      <c r="G456" s="13">
        <f t="shared" si="78"/>
        <v>0</v>
      </c>
      <c r="H456" s="27">
        <f t="shared" si="79"/>
        <v>0</v>
      </c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67" t="str">
        <f t="shared" si="80"/>
        <v>NO</v>
      </c>
      <c r="ED456" s="67" t="str">
        <f t="shared" si="81"/>
        <v>NO</v>
      </c>
      <c r="EE456" s="67" t="str">
        <f t="shared" si="82"/>
        <v>CUMPLE</v>
      </c>
      <c r="EF456" s="67" t="b">
        <f t="shared" si="83"/>
        <v>0</v>
      </c>
      <c r="EG456" s="67">
        <v>501</v>
      </c>
      <c r="EH456" s="67" t="b">
        <f t="shared" si="84"/>
        <v>0</v>
      </c>
      <c r="EI456" s="67">
        <v>501</v>
      </c>
      <c r="EJ456" s="67" t="b">
        <f t="shared" si="85"/>
        <v>0</v>
      </c>
      <c r="EK456" s="56">
        <v>8192180</v>
      </c>
      <c r="EL456" s="67" t="b">
        <f t="shared" si="86"/>
        <v>0</v>
      </c>
      <c r="EM456" s="66"/>
      <c r="EN456" s="68" t="str">
        <f t="shared" si="87"/>
        <v>CUMPLE</v>
      </c>
    </row>
    <row r="457" spans="1:144" s="57" customFormat="1" ht="12.75" hidden="1" x14ac:dyDescent="0.2">
      <c r="A457" s="11"/>
      <c r="B457" s="6"/>
      <c r="C457" s="6"/>
      <c r="D457" s="36"/>
      <c r="E457" s="37"/>
      <c r="F457" s="13">
        <f t="shared" si="77"/>
        <v>0</v>
      </c>
      <c r="G457" s="13">
        <f t="shared" si="78"/>
        <v>0</v>
      </c>
      <c r="H457" s="27">
        <f t="shared" si="79"/>
        <v>0</v>
      </c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67" t="str">
        <f t="shared" si="80"/>
        <v>NO</v>
      </c>
      <c r="ED457" s="67" t="str">
        <f t="shared" si="81"/>
        <v>NO</v>
      </c>
      <c r="EE457" s="67" t="str">
        <f t="shared" si="82"/>
        <v>CUMPLE</v>
      </c>
      <c r="EF457" s="67" t="b">
        <f t="shared" si="83"/>
        <v>0</v>
      </c>
      <c r="EG457" s="67">
        <v>502</v>
      </c>
      <c r="EH457" s="67" t="b">
        <f t="shared" si="84"/>
        <v>0</v>
      </c>
      <c r="EI457" s="67">
        <v>502</v>
      </c>
      <c r="EJ457" s="67" t="b">
        <f t="shared" si="85"/>
        <v>0</v>
      </c>
      <c r="EK457" s="56">
        <v>8192181</v>
      </c>
      <c r="EL457" s="67" t="b">
        <f t="shared" si="86"/>
        <v>0</v>
      </c>
      <c r="EM457" s="66"/>
      <c r="EN457" s="68" t="str">
        <f t="shared" si="87"/>
        <v>CUMPLE</v>
      </c>
    </row>
    <row r="458" spans="1:144" s="57" customFormat="1" ht="12.75" hidden="1" x14ac:dyDescent="0.2">
      <c r="A458" s="11"/>
      <c r="B458" s="6"/>
      <c r="C458" s="6"/>
      <c r="D458" s="36"/>
      <c r="E458" s="37"/>
      <c r="F458" s="13">
        <f t="shared" si="77"/>
        <v>0</v>
      </c>
      <c r="G458" s="13">
        <f t="shared" si="78"/>
        <v>0</v>
      </c>
      <c r="H458" s="27">
        <f t="shared" si="79"/>
        <v>0</v>
      </c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67" t="str">
        <f t="shared" si="80"/>
        <v>NO</v>
      </c>
      <c r="ED458" s="67" t="str">
        <f t="shared" si="81"/>
        <v>NO</v>
      </c>
      <c r="EE458" s="67" t="str">
        <f t="shared" si="82"/>
        <v>CUMPLE</v>
      </c>
      <c r="EF458" s="67" t="b">
        <f t="shared" si="83"/>
        <v>0</v>
      </c>
      <c r="EG458" s="67">
        <v>503</v>
      </c>
      <c r="EH458" s="67" t="b">
        <f t="shared" si="84"/>
        <v>0</v>
      </c>
      <c r="EI458" s="67">
        <v>503</v>
      </c>
      <c r="EJ458" s="67" t="b">
        <f t="shared" si="85"/>
        <v>0</v>
      </c>
      <c r="EK458" s="56">
        <v>8192182</v>
      </c>
      <c r="EL458" s="67" t="b">
        <f t="shared" si="86"/>
        <v>0</v>
      </c>
      <c r="EM458" s="66"/>
      <c r="EN458" s="68" t="str">
        <f t="shared" si="87"/>
        <v>CUMPLE</v>
      </c>
    </row>
    <row r="459" spans="1:144" s="57" customFormat="1" ht="12.75" hidden="1" x14ac:dyDescent="0.2">
      <c r="A459" s="54"/>
      <c r="B459" s="54"/>
      <c r="C459" s="54"/>
      <c r="D459" s="54"/>
      <c r="E459" s="54"/>
      <c r="F459" s="13">
        <f t="shared" si="77"/>
        <v>0</v>
      </c>
      <c r="G459" s="13">
        <f t="shared" si="78"/>
        <v>0</v>
      </c>
      <c r="H459" s="27">
        <f t="shared" si="79"/>
        <v>0</v>
      </c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67" t="str">
        <f t="shared" si="80"/>
        <v>NO</v>
      </c>
      <c r="ED459" s="67" t="str">
        <f t="shared" si="81"/>
        <v>NO</v>
      </c>
      <c r="EE459" s="67" t="str">
        <f t="shared" si="82"/>
        <v>CUMPLE</v>
      </c>
      <c r="EF459" s="67" t="b">
        <f t="shared" si="83"/>
        <v>0</v>
      </c>
      <c r="EG459" s="67">
        <v>504</v>
      </c>
      <c r="EH459" s="67" t="b">
        <f t="shared" si="84"/>
        <v>0</v>
      </c>
      <c r="EI459" s="67">
        <v>504</v>
      </c>
      <c r="EJ459" s="67" t="b">
        <f t="shared" si="85"/>
        <v>0</v>
      </c>
      <c r="EK459" s="56">
        <v>8192183</v>
      </c>
      <c r="EL459" s="67" t="b">
        <f t="shared" si="86"/>
        <v>0</v>
      </c>
      <c r="EM459" s="66"/>
      <c r="EN459" s="68" t="str">
        <f t="shared" si="87"/>
        <v>CUMPLE</v>
      </c>
    </row>
    <row r="460" spans="1:144" s="57" customFormat="1" ht="12.75" hidden="1" x14ac:dyDescent="0.2">
      <c r="A460" s="11"/>
      <c r="B460" s="6"/>
      <c r="C460" s="6"/>
      <c r="D460" s="11"/>
      <c r="E460" s="12"/>
      <c r="F460" s="13">
        <f t="shared" si="77"/>
        <v>0</v>
      </c>
      <c r="G460" s="13">
        <f t="shared" si="78"/>
        <v>0</v>
      </c>
      <c r="H460" s="27">
        <f t="shared" si="79"/>
        <v>0</v>
      </c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67" t="str">
        <f t="shared" si="80"/>
        <v>NO</v>
      </c>
      <c r="ED460" s="67" t="str">
        <f t="shared" si="81"/>
        <v>NO</v>
      </c>
      <c r="EE460" s="67" t="str">
        <f t="shared" si="82"/>
        <v>CUMPLE</v>
      </c>
      <c r="EF460" s="67" t="b">
        <f t="shared" si="83"/>
        <v>0</v>
      </c>
      <c r="EG460" s="67">
        <v>505</v>
      </c>
      <c r="EH460" s="67" t="b">
        <f t="shared" si="84"/>
        <v>0</v>
      </c>
      <c r="EI460" s="67">
        <v>505</v>
      </c>
      <c r="EJ460" s="67" t="b">
        <f t="shared" si="85"/>
        <v>0</v>
      </c>
      <c r="EK460" s="56">
        <v>8192184</v>
      </c>
      <c r="EL460" s="67" t="b">
        <f t="shared" si="86"/>
        <v>0</v>
      </c>
      <c r="EM460" s="66"/>
      <c r="EN460" s="68" t="str">
        <f t="shared" si="87"/>
        <v>CUMPLE</v>
      </c>
    </row>
    <row r="461" spans="1:144" s="57" customFormat="1" ht="12.75" hidden="1" x14ac:dyDescent="0.2">
      <c r="A461" s="11"/>
      <c r="B461" s="6"/>
      <c r="C461" s="6"/>
      <c r="D461" s="11"/>
      <c r="E461" s="12"/>
      <c r="F461" s="13">
        <f t="shared" si="77"/>
        <v>0</v>
      </c>
      <c r="G461" s="13">
        <f t="shared" si="78"/>
        <v>0</v>
      </c>
      <c r="H461" s="27">
        <f t="shared" si="79"/>
        <v>0</v>
      </c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67" t="str">
        <f t="shared" si="80"/>
        <v>NO</v>
      </c>
      <c r="ED461" s="67" t="str">
        <f t="shared" si="81"/>
        <v>NO</v>
      </c>
      <c r="EE461" s="67" t="str">
        <f t="shared" si="82"/>
        <v>CUMPLE</v>
      </c>
      <c r="EF461" s="67" t="b">
        <f t="shared" si="83"/>
        <v>0</v>
      </c>
      <c r="EG461" s="67">
        <v>506</v>
      </c>
      <c r="EH461" s="67" t="b">
        <f t="shared" si="84"/>
        <v>0</v>
      </c>
      <c r="EI461" s="67">
        <v>506</v>
      </c>
      <c r="EJ461" s="67" t="b">
        <f t="shared" si="85"/>
        <v>0</v>
      </c>
      <c r="EK461" s="56">
        <v>8192185</v>
      </c>
      <c r="EL461" s="67" t="b">
        <f t="shared" si="86"/>
        <v>0</v>
      </c>
      <c r="EM461" s="66"/>
      <c r="EN461" s="68" t="str">
        <f t="shared" si="87"/>
        <v>CUMPLE</v>
      </c>
    </row>
    <row r="462" spans="1:144" s="57" customFormat="1" ht="12.75" hidden="1" x14ac:dyDescent="0.2">
      <c r="A462" s="11"/>
      <c r="B462" s="3"/>
      <c r="C462" s="3"/>
      <c r="D462" s="11"/>
      <c r="E462" s="12"/>
      <c r="F462" s="13">
        <f t="shared" si="77"/>
        <v>0</v>
      </c>
      <c r="G462" s="13">
        <f t="shared" si="78"/>
        <v>0</v>
      </c>
      <c r="H462" s="27">
        <f t="shared" si="79"/>
        <v>0</v>
      </c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67" t="str">
        <f t="shared" si="80"/>
        <v>NO</v>
      </c>
      <c r="ED462" s="67" t="str">
        <f t="shared" si="81"/>
        <v>NO</v>
      </c>
      <c r="EE462" s="67" t="str">
        <f t="shared" si="82"/>
        <v>CUMPLE</v>
      </c>
      <c r="EF462" s="67" t="b">
        <f t="shared" si="83"/>
        <v>0</v>
      </c>
      <c r="EG462" s="67">
        <v>507</v>
      </c>
      <c r="EH462" s="67" t="b">
        <f t="shared" si="84"/>
        <v>0</v>
      </c>
      <c r="EI462" s="67">
        <v>507</v>
      </c>
      <c r="EJ462" s="67" t="b">
        <f t="shared" si="85"/>
        <v>0</v>
      </c>
      <c r="EK462" s="56">
        <v>8192186</v>
      </c>
      <c r="EL462" s="67" t="b">
        <f t="shared" si="86"/>
        <v>0</v>
      </c>
      <c r="EM462" s="66"/>
      <c r="EN462" s="68" t="str">
        <f t="shared" si="87"/>
        <v>CUMPLE</v>
      </c>
    </row>
    <row r="463" spans="1:144" s="57" customFormat="1" ht="12.75" hidden="1" x14ac:dyDescent="0.2">
      <c r="A463" s="11"/>
      <c r="B463" s="3"/>
      <c r="C463" s="3"/>
      <c r="D463" s="11"/>
      <c r="E463" s="12"/>
      <c r="F463" s="13">
        <f t="shared" si="77"/>
        <v>0</v>
      </c>
      <c r="G463" s="13">
        <f t="shared" si="78"/>
        <v>0</v>
      </c>
      <c r="H463" s="27">
        <f t="shared" si="79"/>
        <v>0</v>
      </c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67" t="str">
        <f t="shared" si="80"/>
        <v>NO</v>
      </c>
      <c r="ED463" s="67" t="str">
        <f t="shared" si="81"/>
        <v>NO</v>
      </c>
      <c r="EE463" s="67" t="str">
        <f t="shared" si="82"/>
        <v>CUMPLE</v>
      </c>
      <c r="EF463" s="67" t="b">
        <f t="shared" si="83"/>
        <v>0</v>
      </c>
      <c r="EG463" s="67">
        <v>508</v>
      </c>
      <c r="EH463" s="67" t="b">
        <f t="shared" si="84"/>
        <v>0</v>
      </c>
      <c r="EI463" s="67">
        <v>508</v>
      </c>
      <c r="EJ463" s="67" t="b">
        <f t="shared" si="85"/>
        <v>0</v>
      </c>
      <c r="EK463" s="56">
        <v>8192187</v>
      </c>
      <c r="EL463" s="67" t="b">
        <f t="shared" si="86"/>
        <v>0</v>
      </c>
      <c r="EM463" s="66"/>
      <c r="EN463" s="68" t="str">
        <f t="shared" si="87"/>
        <v>CUMPLE</v>
      </c>
    </row>
    <row r="464" spans="1:144" s="57" customFormat="1" ht="12.75" hidden="1" x14ac:dyDescent="0.2">
      <c r="A464" s="11"/>
      <c r="B464" s="6"/>
      <c r="C464" s="6"/>
      <c r="D464" s="18"/>
      <c r="E464" s="32"/>
      <c r="F464" s="13">
        <f t="shared" si="77"/>
        <v>0</v>
      </c>
      <c r="G464" s="13">
        <f t="shared" si="78"/>
        <v>0</v>
      </c>
      <c r="H464" s="27">
        <f t="shared" si="79"/>
        <v>0</v>
      </c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67" t="str">
        <f t="shared" si="80"/>
        <v>NO</v>
      </c>
      <c r="ED464" s="67" t="str">
        <f t="shared" si="81"/>
        <v>NO</v>
      </c>
      <c r="EE464" s="67" t="str">
        <f t="shared" si="82"/>
        <v>CUMPLE</v>
      </c>
      <c r="EF464" s="67" t="b">
        <f t="shared" si="83"/>
        <v>0</v>
      </c>
      <c r="EG464" s="67">
        <v>509</v>
      </c>
      <c r="EH464" s="67" t="b">
        <f t="shared" si="84"/>
        <v>0</v>
      </c>
      <c r="EI464" s="67">
        <v>509</v>
      </c>
      <c r="EJ464" s="67" t="b">
        <f t="shared" si="85"/>
        <v>0</v>
      </c>
      <c r="EK464" s="56">
        <v>8192188</v>
      </c>
      <c r="EL464" s="67" t="b">
        <f t="shared" si="86"/>
        <v>0</v>
      </c>
      <c r="EM464" s="66"/>
      <c r="EN464" s="68" t="str">
        <f t="shared" si="87"/>
        <v>CUMPLE</v>
      </c>
    </row>
    <row r="465" spans="1:144" s="57" customFormat="1" ht="12.75" hidden="1" x14ac:dyDescent="0.2">
      <c r="A465" s="11"/>
      <c r="B465" s="6"/>
      <c r="C465" s="6"/>
      <c r="D465" s="11"/>
      <c r="E465" s="12"/>
      <c r="F465" s="13">
        <f t="shared" si="77"/>
        <v>0</v>
      </c>
      <c r="G465" s="13">
        <f t="shared" si="78"/>
        <v>0</v>
      </c>
      <c r="H465" s="27">
        <f t="shared" si="79"/>
        <v>0</v>
      </c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67" t="str">
        <f t="shared" si="80"/>
        <v>NO</v>
      </c>
      <c r="ED465" s="67" t="str">
        <f t="shared" si="81"/>
        <v>NO</v>
      </c>
      <c r="EE465" s="67" t="str">
        <f t="shared" si="82"/>
        <v>CUMPLE</v>
      </c>
      <c r="EF465" s="67" t="b">
        <f t="shared" si="83"/>
        <v>0</v>
      </c>
      <c r="EG465" s="67">
        <v>510</v>
      </c>
      <c r="EH465" s="67" t="b">
        <f t="shared" si="84"/>
        <v>0</v>
      </c>
      <c r="EI465" s="67">
        <v>510</v>
      </c>
      <c r="EJ465" s="67" t="b">
        <f t="shared" si="85"/>
        <v>0</v>
      </c>
      <c r="EK465" s="56">
        <v>8192189</v>
      </c>
      <c r="EL465" s="67" t="b">
        <f t="shared" si="86"/>
        <v>0</v>
      </c>
      <c r="EM465" s="66"/>
      <c r="EN465" s="68" t="str">
        <f t="shared" si="87"/>
        <v>CUMPLE</v>
      </c>
    </row>
    <row r="466" spans="1:144" s="57" customFormat="1" ht="12.75" hidden="1" x14ac:dyDescent="0.2">
      <c r="A466" s="54"/>
      <c r="B466" s="54"/>
      <c r="C466" s="54"/>
      <c r="D466" s="54"/>
      <c r="E466" s="54"/>
      <c r="F466" s="13">
        <f t="shared" si="77"/>
        <v>0</v>
      </c>
      <c r="G466" s="13">
        <f t="shared" si="78"/>
        <v>0</v>
      </c>
      <c r="H466" s="27">
        <f t="shared" si="79"/>
        <v>0</v>
      </c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67" t="str">
        <f t="shared" si="80"/>
        <v>NO</v>
      </c>
      <c r="ED466" s="67" t="str">
        <f t="shared" si="81"/>
        <v>NO</v>
      </c>
      <c r="EE466" s="67" t="str">
        <f t="shared" si="82"/>
        <v>CUMPLE</v>
      </c>
      <c r="EF466" s="67" t="b">
        <f t="shared" si="83"/>
        <v>0</v>
      </c>
      <c r="EG466" s="67">
        <v>511</v>
      </c>
      <c r="EH466" s="67" t="b">
        <f t="shared" si="84"/>
        <v>0</v>
      </c>
      <c r="EI466" s="67">
        <v>511</v>
      </c>
      <c r="EJ466" s="67" t="b">
        <f t="shared" si="85"/>
        <v>0</v>
      </c>
      <c r="EK466" s="56">
        <v>8192190</v>
      </c>
      <c r="EL466" s="67" t="b">
        <f t="shared" si="86"/>
        <v>0</v>
      </c>
      <c r="EM466" s="66"/>
      <c r="EN466" s="68" t="str">
        <f t="shared" si="87"/>
        <v>CUMPLE</v>
      </c>
    </row>
    <row r="467" spans="1:144" s="57" customFormat="1" ht="12.75" hidden="1" x14ac:dyDescent="0.2">
      <c r="A467" s="11"/>
      <c r="B467" s="6"/>
      <c r="C467" s="6"/>
      <c r="D467" s="11"/>
      <c r="E467" s="12"/>
      <c r="F467" s="13">
        <f t="shared" si="77"/>
        <v>0</v>
      </c>
      <c r="G467" s="13">
        <f t="shared" si="78"/>
        <v>0</v>
      </c>
      <c r="H467" s="27">
        <f t="shared" si="79"/>
        <v>0</v>
      </c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67" t="str">
        <f t="shared" si="80"/>
        <v>NO</v>
      </c>
      <c r="ED467" s="67" t="str">
        <f t="shared" si="81"/>
        <v>NO</v>
      </c>
      <c r="EE467" s="67" t="str">
        <f t="shared" si="82"/>
        <v>CUMPLE</v>
      </c>
      <c r="EF467" s="67" t="b">
        <f t="shared" si="83"/>
        <v>0</v>
      </c>
      <c r="EG467" s="67">
        <v>512</v>
      </c>
      <c r="EH467" s="67" t="b">
        <f t="shared" si="84"/>
        <v>0</v>
      </c>
      <c r="EI467" s="67">
        <v>512</v>
      </c>
      <c r="EJ467" s="67" t="b">
        <f t="shared" si="85"/>
        <v>0</v>
      </c>
      <c r="EK467" s="56">
        <v>8192191</v>
      </c>
      <c r="EL467" s="67" t="b">
        <f t="shared" si="86"/>
        <v>0</v>
      </c>
      <c r="EM467" s="66"/>
      <c r="EN467" s="68" t="str">
        <f t="shared" si="87"/>
        <v>CUMPLE</v>
      </c>
    </row>
    <row r="468" spans="1:144" s="57" customFormat="1" ht="12.75" hidden="1" x14ac:dyDescent="0.2">
      <c r="A468" s="11"/>
      <c r="B468" s="6"/>
      <c r="C468" s="6"/>
      <c r="D468" s="30"/>
      <c r="E468" s="31"/>
      <c r="F468" s="13">
        <f t="shared" si="77"/>
        <v>0</v>
      </c>
      <c r="G468" s="13">
        <f t="shared" si="78"/>
        <v>0</v>
      </c>
      <c r="H468" s="27">
        <f t="shared" si="79"/>
        <v>0</v>
      </c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F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  <c r="CW468" s="56"/>
      <c r="CX468" s="56"/>
      <c r="CY468" s="56"/>
      <c r="CZ468" s="56"/>
      <c r="DA468" s="56"/>
      <c r="DB468" s="56"/>
      <c r="DC468" s="56"/>
      <c r="DD468" s="56"/>
      <c r="DE468" s="56"/>
      <c r="DF468" s="56"/>
      <c r="DG468" s="56"/>
      <c r="DH468" s="56"/>
      <c r="DI468" s="56"/>
      <c r="DJ468" s="56"/>
      <c r="DK468" s="56"/>
      <c r="DL468" s="56"/>
      <c r="DM468" s="56"/>
      <c r="DN468" s="56"/>
      <c r="DO468" s="56"/>
      <c r="DP468" s="56"/>
      <c r="DQ468" s="56"/>
      <c r="DR468" s="56"/>
      <c r="DS468" s="56"/>
      <c r="DT468" s="56"/>
      <c r="DU468" s="56"/>
      <c r="DV468" s="56"/>
      <c r="DW468" s="56"/>
      <c r="DX468" s="56"/>
      <c r="DY468" s="56"/>
      <c r="DZ468" s="56"/>
      <c r="EA468" s="56"/>
      <c r="EB468" s="56"/>
      <c r="EC468" s="67" t="str">
        <f t="shared" si="80"/>
        <v>NO</v>
      </c>
      <c r="ED468" s="67" t="str">
        <f t="shared" si="81"/>
        <v>NO</v>
      </c>
      <c r="EE468" s="67" t="str">
        <f t="shared" si="82"/>
        <v>CUMPLE</v>
      </c>
      <c r="EF468" s="67" t="b">
        <f t="shared" si="83"/>
        <v>0</v>
      </c>
      <c r="EG468" s="67">
        <v>513</v>
      </c>
      <c r="EH468" s="67" t="b">
        <f t="shared" si="84"/>
        <v>0</v>
      </c>
      <c r="EI468" s="67">
        <v>513</v>
      </c>
      <c r="EJ468" s="67" t="b">
        <f t="shared" si="85"/>
        <v>0</v>
      </c>
      <c r="EK468" s="56">
        <v>8192192</v>
      </c>
      <c r="EL468" s="67" t="b">
        <f t="shared" si="86"/>
        <v>0</v>
      </c>
      <c r="EM468" s="66"/>
      <c r="EN468" s="68" t="str">
        <f t="shared" si="87"/>
        <v>CUMPLE</v>
      </c>
    </row>
    <row r="469" spans="1:144" s="57" customFormat="1" ht="12.75" hidden="1" x14ac:dyDescent="0.2">
      <c r="A469" s="11"/>
      <c r="B469" s="6"/>
      <c r="C469" s="6"/>
      <c r="D469" s="30"/>
      <c r="E469" s="31"/>
      <c r="F469" s="13">
        <f t="shared" ref="F469:F532" si="88">+E469*D469</f>
        <v>0</v>
      </c>
      <c r="G469" s="13">
        <f t="shared" ref="G469:G532" si="89">+F469*0.16</f>
        <v>0</v>
      </c>
      <c r="H469" s="27">
        <f t="shared" ref="H469:H532" si="90">+G469+F469</f>
        <v>0</v>
      </c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67" t="str">
        <f t="shared" ref="EC469:EC532" si="91">IF(A469&gt;0.9,"CUMPLE","NO")</f>
        <v>NO</v>
      </c>
      <c r="ED469" s="67" t="str">
        <f t="shared" ref="ED469:ED532" si="92">IF(D469&gt;0.9,"CUMPLE","NO")</f>
        <v>NO</v>
      </c>
      <c r="EE469" s="67" t="str">
        <f t="shared" ref="EE469:EE532" si="93">+IF(EC469=ED469,"CUMPLE")</f>
        <v>CUMPLE</v>
      </c>
      <c r="EF469" s="67" t="b">
        <f t="shared" ref="EF469:EF532" si="94">+IF(E469&gt;0.9,"CUMPLE")</f>
        <v>0</v>
      </c>
      <c r="EG469" s="67">
        <v>514</v>
      </c>
      <c r="EH469" s="67" t="b">
        <f t="shared" ref="EH469:EH532" si="95">+IF(A469=EG469,"CUMPLE")</f>
        <v>0</v>
      </c>
      <c r="EI469" s="67">
        <v>514</v>
      </c>
      <c r="EJ469" s="67" t="b">
        <f t="shared" ref="EJ469:EJ532" si="96">+IF(D469=EI469,"CUMPLE")</f>
        <v>0</v>
      </c>
      <c r="EK469" s="56">
        <v>8192193</v>
      </c>
      <c r="EL469" s="67" t="b">
        <f t="shared" ref="EL469:EL532" si="97">+IF(G469=EK469,"CUMPLE")</f>
        <v>0</v>
      </c>
      <c r="EM469" s="66"/>
      <c r="EN469" s="68" t="str">
        <f t="shared" ref="EN469:EN532" si="98">+IF(EM469=B469,"CUMPLE")</f>
        <v>CUMPLE</v>
      </c>
    </row>
    <row r="470" spans="1:144" s="57" customFormat="1" ht="12.75" hidden="1" x14ac:dyDescent="0.2">
      <c r="A470" s="11"/>
      <c r="B470" s="6"/>
      <c r="C470" s="6"/>
      <c r="D470" s="11"/>
      <c r="E470" s="12"/>
      <c r="F470" s="13">
        <f t="shared" si="88"/>
        <v>0</v>
      </c>
      <c r="G470" s="13">
        <f t="shared" si="89"/>
        <v>0</v>
      </c>
      <c r="H470" s="27">
        <f t="shared" si="90"/>
        <v>0</v>
      </c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67" t="str">
        <f t="shared" si="91"/>
        <v>NO</v>
      </c>
      <c r="ED470" s="67" t="str">
        <f t="shared" si="92"/>
        <v>NO</v>
      </c>
      <c r="EE470" s="67" t="str">
        <f t="shared" si="93"/>
        <v>CUMPLE</v>
      </c>
      <c r="EF470" s="67" t="b">
        <f t="shared" si="94"/>
        <v>0</v>
      </c>
      <c r="EG470" s="67">
        <v>515</v>
      </c>
      <c r="EH470" s="67" t="b">
        <f t="shared" si="95"/>
        <v>0</v>
      </c>
      <c r="EI470" s="67">
        <v>515</v>
      </c>
      <c r="EJ470" s="67" t="b">
        <f t="shared" si="96"/>
        <v>0</v>
      </c>
      <c r="EK470" s="56">
        <v>8192194</v>
      </c>
      <c r="EL470" s="67" t="b">
        <f t="shared" si="97"/>
        <v>0</v>
      </c>
      <c r="EM470" s="66"/>
      <c r="EN470" s="68" t="str">
        <f t="shared" si="98"/>
        <v>CUMPLE</v>
      </c>
    </row>
    <row r="471" spans="1:144" s="57" customFormat="1" ht="12.75" hidden="1" x14ac:dyDescent="0.2">
      <c r="A471" s="11"/>
      <c r="B471" s="6"/>
      <c r="C471" s="6"/>
      <c r="D471" s="11"/>
      <c r="E471" s="12"/>
      <c r="F471" s="13">
        <f t="shared" si="88"/>
        <v>0</v>
      </c>
      <c r="G471" s="13">
        <f t="shared" si="89"/>
        <v>0</v>
      </c>
      <c r="H471" s="27">
        <f t="shared" si="90"/>
        <v>0</v>
      </c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67" t="str">
        <f t="shared" si="91"/>
        <v>NO</v>
      </c>
      <c r="ED471" s="67" t="str">
        <f t="shared" si="92"/>
        <v>NO</v>
      </c>
      <c r="EE471" s="67" t="str">
        <f t="shared" si="93"/>
        <v>CUMPLE</v>
      </c>
      <c r="EF471" s="67" t="b">
        <f t="shared" si="94"/>
        <v>0</v>
      </c>
      <c r="EG471" s="67">
        <v>516</v>
      </c>
      <c r="EH471" s="67" t="b">
        <f t="shared" si="95"/>
        <v>0</v>
      </c>
      <c r="EI471" s="67">
        <v>516</v>
      </c>
      <c r="EJ471" s="67" t="b">
        <f t="shared" si="96"/>
        <v>0</v>
      </c>
      <c r="EK471" s="56">
        <v>8192195</v>
      </c>
      <c r="EL471" s="67" t="b">
        <f t="shared" si="97"/>
        <v>0</v>
      </c>
      <c r="EM471" s="66"/>
      <c r="EN471" s="68" t="str">
        <f t="shared" si="98"/>
        <v>CUMPLE</v>
      </c>
    </row>
    <row r="472" spans="1:144" s="57" customFormat="1" ht="12.75" hidden="1" x14ac:dyDescent="0.2">
      <c r="A472" s="11"/>
      <c r="B472" s="6"/>
      <c r="C472" s="6"/>
      <c r="D472" s="36"/>
      <c r="E472" s="37"/>
      <c r="F472" s="13">
        <f t="shared" si="88"/>
        <v>0</v>
      </c>
      <c r="G472" s="13">
        <f t="shared" si="89"/>
        <v>0</v>
      </c>
      <c r="H472" s="27">
        <f t="shared" si="90"/>
        <v>0</v>
      </c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67" t="str">
        <f t="shared" si="91"/>
        <v>NO</v>
      </c>
      <c r="ED472" s="67" t="str">
        <f t="shared" si="92"/>
        <v>NO</v>
      </c>
      <c r="EE472" s="67" t="str">
        <f t="shared" si="93"/>
        <v>CUMPLE</v>
      </c>
      <c r="EF472" s="67" t="b">
        <f t="shared" si="94"/>
        <v>0</v>
      </c>
      <c r="EG472" s="67">
        <v>517</v>
      </c>
      <c r="EH472" s="67" t="b">
        <f t="shared" si="95"/>
        <v>0</v>
      </c>
      <c r="EI472" s="67">
        <v>517</v>
      </c>
      <c r="EJ472" s="67" t="b">
        <f t="shared" si="96"/>
        <v>0</v>
      </c>
      <c r="EK472" s="56">
        <v>8192196</v>
      </c>
      <c r="EL472" s="67" t="b">
        <f t="shared" si="97"/>
        <v>0</v>
      </c>
      <c r="EM472" s="66"/>
      <c r="EN472" s="68" t="str">
        <f t="shared" si="98"/>
        <v>CUMPLE</v>
      </c>
    </row>
    <row r="473" spans="1:144" s="57" customFormat="1" ht="12.75" hidden="1" x14ac:dyDescent="0.2">
      <c r="A473" s="11"/>
      <c r="B473" s="6"/>
      <c r="C473" s="6"/>
      <c r="D473" s="11"/>
      <c r="E473" s="12"/>
      <c r="F473" s="13">
        <f t="shared" si="88"/>
        <v>0</v>
      </c>
      <c r="G473" s="13">
        <f t="shared" si="89"/>
        <v>0</v>
      </c>
      <c r="H473" s="27">
        <f t="shared" si="90"/>
        <v>0</v>
      </c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67" t="str">
        <f t="shared" si="91"/>
        <v>NO</v>
      </c>
      <c r="ED473" s="67" t="str">
        <f t="shared" si="92"/>
        <v>NO</v>
      </c>
      <c r="EE473" s="67" t="str">
        <f t="shared" si="93"/>
        <v>CUMPLE</v>
      </c>
      <c r="EF473" s="67" t="b">
        <f t="shared" si="94"/>
        <v>0</v>
      </c>
      <c r="EG473" s="67">
        <v>518</v>
      </c>
      <c r="EH473" s="67" t="b">
        <f t="shared" si="95"/>
        <v>0</v>
      </c>
      <c r="EI473" s="67">
        <v>518</v>
      </c>
      <c r="EJ473" s="67" t="b">
        <f t="shared" si="96"/>
        <v>0</v>
      </c>
      <c r="EK473" s="56">
        <v>8192197</v>
      </c>
      <c r="EL473" s="67" t="b">
        <f t="shared" si="97"/>
        <v>0</v>
      </c>
      <c r="EM473" s="66"/>
      <c r="EN473" s="68" t="str">
        <f t="shared" si="98"/>
        <v>CUMPLE</v>
      </c>
    </row>
    <row r="474" spans="1:144" s="57" customFormat="1" ht="12.75" hidden="1" x14ac:dyDescent="0.2">
      <c r="A474" s="11"/>
      <c r="B474" s="6"/>
      <c r="C474" s="6"/>
      <c r="D474" s="36"/>
      <c r="E474" s="37"/>
      <c r="F474" s="13">
        <f t="shared" si="88"/>
        <v>0</v>
      </c>
      <c r="G474" s="13">
        <f t="shared" si="89"/>
        <v>0</v>
      </c>
      <c r="H474" s="27">
        <f t="shared" si="90"/>
        <v>0</v>
      </c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67" t="str">
        <f t="shared" si="91"/>
        <v>NO</v>
      </c>
      <c r="ED474" s="67" t="str">
        <f t="shared" si="92"/>
        <v>NO</v>
      </c>
      <c r="EE474" s="67" t="str">
        <f t="shared" si="93"/>
        <v>CUMPLE</v>
      </c>
      <c r="EF474" s="67" t="b">
        <f t="shared" si="94"/>
        <v>0</v>
      </c>
      <c r="EG474" s="67">
        <v>519</v>
      </c>
      <c r="EH474" s="67" t="b">
        <f t="shared" si="95"/>
        <v>0</v>
      </c>
      <c r="EI474" s="67">
        <v>519</v>
      </c>
      <c r="EJ474" s="67" t="b">
        <f t="shared" si="96"/>
        <v>0</v>
      </c>
      <c r="EK474" s="56">
        <v>8192198</v>
      </c>
      <c r="EL474" s="67" t="b">
        <f t="shared" si="97"/>
        <v>0</v>
      </c>
      <c r="EM474" s="66"/>
      <c r="EN474" s="68" t="str">
        <f t="shared" si="98"/>
        <v>CUMPLE</v>
      </c>
    </row>
    <row r="475" spans="1:144" s="57" customFormat="1" ht="12.75" hidden="1" x14ac:dyDescent="0.2">
      <c r="A475" s="11"/>
      <c r="B475" s="6"/>
      <c r="C475" s="6"/>
      <c r="D475" s="11"/>
      <c r="E475" s="12"/>
      <c r="F475" s="13">
        <f t="shared" si="88"/>
        <v>0</v>
      </c>
      <c r="G475" s="13">
        <f t="shared" si="89"/>
        <v>0</v>
      </c>
      <c r="H475" s="27">
        <f t="shared" si="90"/>
        <v>0</v>
      </c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67" t="str">
        <f t="shared" si="91"/>
        <v>NO</v>
      </c>
      <c r="ED475" s="67" t="str">
        <f t="shared" si="92"/>
        <v>NO</v>
      </c>
      <c r="EE475" s="67" t="str">
        <f t="shared" si="93"/>
        <v>CUMPLE</v>
      </c>
      <c r="EF475" s="67" t="b">
        <f t="shared" si="94"/>
        <v>0</v>
      </c>
      <c r="EG475" s="67">
        <v>520</v>
      </c>
      <c r="EH475" s="67" t="b">
        <f t="shared" si="95"/>
        <v>0</v>
      </c>
      <c r="EI475" s="67">
        <v>520</v>
      </c>
      <c r="EJ475" s="67" t="b">
        <f t="shared" si="96"/>
        <v>0</v>
      </c>
      <c r="EK475" s="56">
        <v>8192199</v>
      </c>
      <c r="EL475" s="67" t="b">
        <f t="shared" si="97"/>
        <v>0</v>
      </c>
      <c r="EM475" s="66"/>
      <c r="EN475" s="68" t="str">
        <f t="shared" si="98"/>
        <v>CUMPLE</v>
      </c>
    </row>
    <row r="476" spans="1:144" s="57" customFormat="1" ht="12.75" hidden="1" x14ac:dyDescent="0.2">
      <c r="A476" s="11"/>
      <c r="B476" s="6"/>
      <c r="C476" s="6"/>
      <c r="D476" s="36"/>
      <c r="E476" s="37"/>
      <c r="F476" s="13">
        <f t="shared" si="88"/>
        <v>0</v>
      </c>
      <c r="G476" s="13">
        <f t="shared" si="89"/>
        <v>0</v>
      </c>
      <c r="H476" s="27">
        <f t="shared" si="90"/>
        <v>0</v>
      </c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67" t="str">
        <f t="shared" si="91"/>
        <v>NO</v>
      </c>
      <c r="ED476" s="67" t="str">
        <f t="shared" si="92"/>
        <v>NO</v>
      </c>
      <c r="EE476" s="67" t="str">
        <f t="shared" si="93"/>
        <v>CUMPLE</v>
      </c>
      <c r="EF476" s="67" t="b">
        <f t="shared" si="94"/>
        <v>0</v>
      </c>
      <c r="EG476" s="67">
        <v>521</v>
      </c>
      <c r="EH476" s="67" t="b">
        <f t="shared" si="95"/>
        <v>0</v>
      </c>
      <c r="EI476" s="67">
        <v>521</v>
      </c>
      <c r="EJ476" s="67" t="b">
        <f t="shared" si="96"/>
        <v>0</v>
      </c>
      <c r="EK476" s="56">
        <v>8192200</v>
      </c>
      <c r="EL476" s="67" t="b">
        <f t="shared" si="97"/>
        <v>0</v>
      </c>
      <c r="EM476" s="66"/>
      <c r="EN476" s="68" t="str">
        <f t="shared" si="98"/>
        <v>CUMPLE</v>
      </c>
    </row>
    <row r="477" spans="1:144" s="57" customFormat="1" ht="12.75" hidden="1" x14ac:dyDescent="0.2">
      <c r="A477" s="11"/>
      <c r="B477" s="6"/>
      <c r="C477" s="6"/>
      <c r="D477" s="11"/>
      <c r="E477" s="12"/>
      <c r="F477" s="13">
        <f t="shared" si="88"/>
        <v>0</v>
      </c>
      <c r="G477" s="13">
        <f t="shared" si="89"/>
        <v>0</v>
      </c>
      <c r="H477" s="27">
        <f t="shared" si="90"/>
        <v>0</v>
      </c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67" t="str">
        <f t="shared" si="91"/>
        <v>NO</v>
      </c>
      <c r="ED477" s="67" t="str">
        <f t="shared" si="92"/>
        <v>NO</v>
      </c>
      <c r="EE477" s="67" t="str">
        <f t="shared" si="93"/>
        <v>CUMPLE</v>
      </c>
      <c r="EF477" s="67" t="b">
        <f t="shared" si="94"/>
        <v>0</v>
      </c>
      <c r="EG477" s="67">
        <v>522</v>
      </c>
      <c r="EH477" s="67" t="b">
        <f t="shared" si="95"/>
        <v>0</v>
      </c>
      <c r="EI477" s="67">
        <v>522</v>
      </c>
      <c r="EJ477" s="67" t="b">
        <f t="shared" si="96"/>
        <v>0</v>
      </c>
      <c r="EK477" s="56">
        <v>8192201</v>
      </c>
      <c r="EL477" s="67" t="b">
        <f t="shared" si="97"/>
        <v>0</v>
      </c>
      <c r="EM477" s="66"/>
      <c r="EN477" s="68" t="str">
        <f t="shared" si="98"/>
        <v>CUMPLE</v>
      </c>
    </row>
    <row r="478" spans="1:144" s="57" customFormat="1" ht="12.75" hidden="1" x14ac:dyDescent="0.2">
      <c r="A478" s="11"/>
      <c r="B478" s="6"/>
      <c r="C478" s="6"/>
      <c r="D478" s="36"/>
      <c r="E478" s="37"/>
      <c r="F478" s="13">
        <f t="shared" si="88"/>
        <v>0</v>
      </c>
      <c r="G478" s="13">
        <f t="shared" si="89"/>
        <v>0</v>
      </c>
      <c r="H478" s="27">
        <f t="shared" si="90"/>
        <v>0</v>
      </c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67" t="str">
        <f t="shared" si="91"/>
        <v>NO</v>
      </c>
      <c r="ED478" s="67" t="str">
        <f t="shared" si="92"/>
        <v>NO</v>
      </c>
      <c r="EE478" s="67" t="str">
        <f t="shared" si="93"/>
        <v>CUMPLE</v>
      </c>
      <c r="EF478" s="67" t="b">
        <f t="shared" si="94"/>
        <v>0</v>
      </c>
      <c r="EG478" s="67">
        <v>523</v>
      </c>
      <c r="EH478" s="67" t="b">
        <f t="shared" si="95"/>
        <v>0</v>
      </c>
      <c r="EI478" s="67">
        <v>523</v>
      </c>
      <c r="EJ478" s="67" t="b">
        <f t="shared" si="96"/>
        <v>0</v>
      </c>
      <c r="EK478" s="56">
        <v>8192202</v>
      </c>
      <c r="EL478" s="67" t="b">
        <f t="shared" si="97"/>
        <v>0</v>
      </c>
      <c r="EM478" s="66"/>
      <c r="EN478" s="68" t="str">
        <f t="shared" si="98"/>
        <v>CUMPLE</v>
      </c>
    </row>
    <row r="479" spans="1:144" s="57" customFormat="1" ht="12.75" hidden="1" x14ac:dyDescent="0.2">
      <c r="A479" s="11"/>
      <c r="B479" s="6"/>
      <c r="C479" s="6"/>
      <c r="D479" s="11"/>
      <c r="E479" s="12"/>
      <c r="F479" s="13">
        <f t="shared" si="88"/>
        <v>0</v>
      </c>
      <c r="G479" s="13">
        <f t="shared" si="89"/>
        <v>0</v>
      </c>
      <c r="H479" s="27">
        <f t="shared" si="90"/>
        <v>0</v>
      </c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67" t="str">
        <f t="shared" si="91"/>
        <v>NO</v>
      </c>
      <c r="ED479" s="67" t="str">
        <f t="shared" si="92"/>
        <v>NO</v>
      </c>
      <c r="EE479" s="67" t="str">
        <f t="shared" si="93"/>
        <v>CUMPLE</v>
      </c>
      <c r="EF479" s="67" t="b">
        <f t="shared" si="94"/>
        <v>0</v>
      </c>
      <c r="EG479" s="67">
        <v>524</v>
      </c>
      <c r="EH479" s="67" t="b">
        <f t="shared" si="95"/>
        <v>0</v>
      </c>
      <c r="EI479" s="67">
        <v>524</v>
      </c>
      <c r="EJ479" s="67" t="b">
        <f t="shared" si="96"/>
        <v>0</v>
      </c>
      <c r="EK479" s="56">
        <v>8192203</v>
      </c>
      <c r="EL479" s="67" t="b">
        <f t="shared" si="97"/>
        <v>0</v>
      </c>
      <c r="EM479" s="66"/>
      <c r="EN479" s="68" t="str">
        <f t="shared" si="98"/>
        <v>CUMPLE</v>
      </c>
    </row>
    <row r="480" spans="1:144" s="57" customFormat="1" ht="12.75" hidden="1" x14ac:dyDescent="0.2">
      <c r="A480" s="11"/>
      <c r="B480" s="6"/>
      <c r="C480" s="6"/>
      <c r="D480" s="36"/>
      <c r="E480" s="37"/>
      <c r="F480" s="13">
        <f t="shared" si="88"/>
        <v>0</v>
      </c>
      <c r="G480" s="13">
        <f t="shared" si="89"/>
        <v>0</v>
      </c>
      <c r="H480" s="27">
        <f t="shared" si="90"/>
        <v>0</v>
      </c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67" t="str">
        <f t="shared" si="91"/>
        <v>NO</v>
      </c>
      <c r="ED480" s="67" t="str">
        <f t="shared" si="92"/>
        <v>NO</v>
      </c>
      <c r="EE480" s="67" t="str">
        <f t="shared" si="93"/>
        <v>CUMPLE</v>
      </c>
      <c r="EF480" s="67" t="b">
        <f t="shared" si="94"/>
        <v>0</v>
      </c>
      <c r="EG480" s="67">
        <v>525</v>
      </c>
      <c r="EH480" s="67" t="b">
        <f t="shared" si="95"/>
        <v>0</v>
      </c>
      <c r="EI480" s="67">
        <v>525</v>
      </c>
      <c r="EJ480" s="67" t="b">
        <f t="shared" si="96"/>
        <v>0</v>
      </c>
      <c r="EK480" s="56">
        <v>8192204</v>
      </c>
      <c r="EL480" s="67" t="b">
        <f t="shared" si="97"/>
        <v>0</v>
      </c>
      <c r="EM480" s="66"/>
      <c r="EN480" s="68" t="str">
        <f t="shared" si="98"/>
        <v>CUMPLE</v>
      </c>
    </row>
    <row r="481" spans="1:144" s="57" customFormat="1" ht="12.75" hidden="1" x14ac:dyDescent="0.2">
      <c r="A481" s="11"/>
      <c r="B481" s="3"/>
      <c r="C481" s="3"/>
      <c r="D481" s="11"/>
      <c r="E481" s="12"/>
      <c r="F481" s="13">
        <f t="shared" si="88"/>
        <v>0</v>
      </c>
      <c r="G481" s="13">
        <f t="shared" si="89"/>
        <v>0</v>
      </c>
      <c r="H481" s="27">
        <f t="shared" si="90"/>
        <v>0</v>
      </c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67" t="str">
        <f t="shared" si="91"/>
        <v>NO</v>
      </c>
      <c r="ED481" s="67" t="str">
        <f t="shared" si="92"/>
        <v>NO</v>
      </c>
      <c r="EE481" s="67" t="str">
        <f t="shared" si="93"/>
        <v>CUMPLE</v>
      </c>
      <c r="EF481" s="67" t="b">
        <f t="shared" si="94"/>
        <v>0</v>
      </c>
      <c r="EG481" s="67">
        <v>526</v>
      </c>
      <c r="EH481" s="67" t="b">
        <f t="shared" si="95"/>
        <v>0</v>
      </c>
      <c r="EI481" s="67">
        <v>526</v>
      </c>
      <c r="EJ481" s="67" t="b">
        <f t="shared" si="96"/>
        <v>0</v>
      </c>
      <c r="EK481" s="56">
        <v>8192205</v>
      </c>
      <c r="EL481" s="67" t="b">
        <f t="shared" si="97"/>
        <v>0</v>
      </c>
      <c r="EM481" s="66"/>
      <c r="EN481" s="68" t="str">
        <f t="shared" si="98"/>
        <v>CUMPLE</v>
      </c>
    </row>
    <row r="482" spans="1:144" s="57" customFormat="1" ht="12.75" hidden="1" x14ac:dyDescent="0.2">
      <c r="A482" s="11"/>
      <c r="B482" s="6"/>
      <c r="C482" s="6"/>
      <c r="D482" s="36"/>
      <c r="E482" s="37"/>
      <c r="F482" s="13">
        <f t="shared" si="88"/>
        <v>0</v>
      </c>
      <c r="G482" s="13">
        <f t="shared" si="89"/>
        <v>0</v>
      </c>
      <c r="H482" s="27">
        <f t="shared" si="90"/>
        <v>0</v>
      </c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67" t="str">
        <f t="shared" si="91"/>
        <v>NO</v>
      </c>
      <c r="ED482" s="67" t="str">
        <f t="shared" si="92"/>
        <v>NO</v>
      </c>
      <c r="EE482" s="67" t="str">
        <f t="shared" si="93"/>
        <v>CUMPLE</v>
      </c>
      <c r="EF482" s="67" t="b">
        <f t="shared" si="94"/>
        <v>0</v>
      </c>
      <c r="EG482" s="67">
        <v>527</v>
      </c>
      <c r="EH482" s="67" t="b">
        <f t="shared" si="95"/>
        <v>0</v>
      </c>
      <c r="EI482" s="67">
        <v>527</v>
      </c>
      <c r="EJ482" s="67" t="b">
        <f t="shared" si="96"/>
        <v>0</v>
      </c>
      <c r="EK482" s="56">
        <v>8192206</v>
      </c>
      <c r="EL482" s="67" t="b">
        <f t="shared" si="97"/>
        <v>0</v>
      </c>
      <c r="EM482" s="66"/>
      <c r="EN482" s="68" t="str">
        <f t="shared" si="98"/>
        <v>CUMPLE</v>
      </c>
    </row>
    <row r="483" spans="1:144" s="57" customFormat="1" ht="12.75" hidden="1" x14ac:dyDescent="0.2">
      <c r="A483" s="11"/>
      <c r="B483" s="6"/>
      <c r="C483" s="6"/>
      <c r="D483" s="11"/>
      <c r="E483" s="12"/>
      <c r="F483" s="13">
        <f t="shared" si="88"/>
        <v>0</v>
      </c>
      <c r="G483" s="13">
        <f t="shared" si="89"/>
        <v>0</v>
      </c>
      <c r="H483" s="27">
        <f t="shared" si="90"/>
        <v>0</v>
      </c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67" t="str">
        <f t="shared" si="91"/>
        <v>NO</v>
      </c>
      <c r="ED483" s="67" t="str">
        <f t="shared" si="92"/>
        <v>NO</v>
      </c>
      <c r="EE483" s="67" t="str">
        <f t="shared" si="93"/>
        <v>CUMPLE</v>
      </c>
      <c r="EF483" s="67" t="b">
        <f t="shared" si="94"/>
        <v>0</v>
      </c>
      <c r="EG483" s="67">
        <v>528</v>
      </c>
      <c r="EH483" s="67" t="b">
        <f t="shared" si="95"/>
        <v>0</v>
      </c>
      <c r="EI483" s="67">
        <v>528</v>
      </c>
      <c r="EJ483" s="67" t="b">
        <f t="shared" si="96"/>
        <v>0</v>
      </c>
      <c r="EK483" s="56">
        <v>8192207</v>
      </c>
      <c r="EL483" s="67" t="b">
        <f t="shared" si="97"/>
        <v>0</v>
      </c>
      <c r="EM483" s="66"/>
      <c r="EN483" s="68" t="str">
        <f t="shared" si="98"/>
        <v>CUMPLE</v>
      </c>
    </row>
    <row r="484" spans="1:144" s="57" customFormat="1" ht="12.75" hidden="1" x14ac:dyDescent="0.2">
      <c r="A484" s="11"/>
      <c r="B484" s="6"/>
      <c r="C484" s="6"/>
      <c r="D484" s="36"/>
      <c r="E484" s="37"/>
      <c r="F484" s="13">
        <f t="shared" si="88"/>
        <v>0</v>
      </c>
      <c r="G484" s="13">
        <f t="shared" si="89"/>
        <v>0</v>
      </c>
      <c r="H484" s="27">
        <f t="shared" si="90"/>
        <v>0</v>
      </c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67" t="str">
        <f t="shared" si="91"/>
        <v>NO</v>
      </c>
      <c r="ED484" s="67" t="str">
        <f t="shared" si="92"/>
        <v>NO</v>
      </c>
      <c r="EE484" s="67" t="str">
        <f t="shared" si="93"/>
        <v>CUMPLE</v>
      </c>
      <c r="EF484" s="67" t="b">
        <f t="shared" si="94"/>
        <v>0</v>
      </c>
      <c r="EG484" s="67">
        <v>529</v>
      </c>
      <c r="EH484" s="67" t="b">
        <f t="shared" si="95"/>
        <v>0</v>
      </c>
      <c r="EI484" s="67">
        <v>529</v>
      </c>
      <c r="EJ484" s="67" t="b">
        <f t="shared" si="96"/>
        <v>0</v>
      </c>
      <c r="EK484" s="56">
        <v>8192208</v>
      </c>
      <c r="EL484" s="67" t="b">
        <f t="shared" si="97"/>
        <v>0</v>
      </c>
      <c r="EM484" s="66"/>
      <c r="EN484" s="68" t="str">
        <f t="shared" si="98"/>
        <v>CUMPLE</v>
      </c>
    </row>
    <row r="485" spans="1:144" s="57" customFormat="1" ht="12.75" hidden="1" x14ac:dyDescent="0.2">
      <c r="A485" s="11"/>
      <c r="B485" s="6"/>
      <c r="C485" s="6"/>
      <c r="D485" s="11"/>
      <c r="E485" s="12"/>
      <c r="F485" s="13">
        <f t="shared" si="88"/>
        <v>0</v>
      </c>
      <c r="G485" s="13">
        <f t="shared" si="89"/>
        <v>0</v>
      </c>
      <c r="H485" s="27">
        <f t="shared" si="90"/>
        <v>0</v>
      </c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67" t="str">
        <f t="shared" si="91"/>
        <v>NO</v>
      </c>
      <c r="ED485" s="67" t="str">
        <f t="shared" si="92"/>
        <v>NO</v>
      </c>
      <c r="EE485" s="67" t="str">
        <f t="shared" si="93"/>
        <v>CUMPLE</v>
      </c>
      <c r="EF485" s="67" t="b">
        <f t="shared" si="94"/>
        <v>0</v>
      </c>
      <c r="EG485" s="67">
        <v>530</v>
      </c>
      <c r="EH485" s="67" t="b">
        <f t="shared" si="95"/>
        <v>0</v>
      </c>
      <c r="EI485" s="67">
        <v>530</v>
      </c>
      <c r="EJ485" s="67" t="b">
        <f t="shared" si="96"/>
        <v>0</v>
      </c>
      <c r="EK485" s="56">
        <v>8192209</v>
      </c>
      <c r="EL485" s="67" t="b">
        <f t="shared" si="97"/>
        <v>0</v>
      </c>
      <c r="EM485" s="66"/>
      <c r="EN485" s="68" t="str">
        <f t="shared" si="98"/>
        <v>CUMPLE</v>
      </c>
    </row>
    <row r="486" spans="1:144" s="57" customFormat="1" ht="12.75" hidden="1" x14ac:dyDescent="0.2">
      <c r="A486" s="11"/>
      <c r="B486" s="6"/>
      <c r="C486" s="6"/>
      <c r="D486" s="36"/>
      <c r="E486" s="37"/>
      <c r="F486" s="13">
        <f t="shared" si="88"/>
        <v>0</v>
      </c>
      <c r="G486" s="13">
        <f t="shared" si="89"/>
        <v>0</v>
      </c>
      <c r="H486" s="27">
        <f t="shared" si="90"/>
        <v>0</v>
      </c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67" t="str">
        <f t="shared" si="91"/>
        <v>NO</v>
      </c>
      <c r="ED486" s="67" t="str">
        <f t="shared" si="92"/>
        <v>NO</v>
      </c>
      <c r="EE486" s="67" t="str">
        <f t="shared" si="93"/>
        <v>CUMPLE</v>
      </c>
      <c r="EF486" s="67" t="b">
        <f t="shared" si="94"/>
        <v>0</v>
      </c>
      <c r="EG486" s="67">
        <v>531</v>
      </c>
      <c r="EH486" s="67" t="b">
        <f t="shared" si="95"/>
        <v>0</v>
      </c>
      <c r="EI486" s="67">
        <v>531</v>
      </c>
      <c r="EJ486" s="67" t="b">
        <f t="shared" si="96"/>
        <v>0</v>
      </c>
      <c r="EK486" s="56">
        <v>8192210</v>
      </c>
      <c r="EL486" s="67" t="b">
        <f t="shared" si="97"/>
        <v>0</v>
      </c>
      <c r="EM486" s="66"/>
      <c r="EN486" s="68" t="str">
        <f t="shared" si="98"/>
        <v>CUMPLE</v>
      </c>
    </row>
    <row r="487" spans="1:144" s="57" customFormat="1" ht="12.75" hidden="1" x14ac:dyDescent="0.2">
      <c r="A487" s="11"/>
      <c r="B487" s="6"/>
      <c r="C487" s="6"/>
      <c r="D487" s="11"/>
      <c r="E487" s="12"/>
      <c r="F487" s="13">
        <f t="shared" si="88"/>
        <v>0</v>
      </c>
      <c r="G487" s="13">
        <f t="shared" si="89"/>
        <v>0</v>
      </c>
      <c r="H487" s="27">
        <f t="shared" si="90"/>
        <v>0</v>
      </c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67" t="str">
        <f t="shared" si="91"/>
        <v>NO</v>
      </c>
      <c r="ED487" s="67" t="str">
        <f t="shared" si="92"/>
        <v>NO</v>
      </c>
      <c r="EE487" s="67" t="str">
        <f t="shared" si="93"/>
        <v>CUMPLE</v>
      </c>
      <c r="EF487" s="67" t="b">
        <f t="shared" si="94"/>
        <v>0</v>
      </c>
      <c r="EG487" s="67">
        <v>532</v>
      </c>
      <c r="EH487" s="67" t="b">
        <f t="shared" si="95"/>
        <v>0</v>
      </c>
      <c r="EI487" s="67">
        <v>532</v>
      </c>
      <c r="EJ487" s="67" t="b">
        <f t="shared" si="96"/>
        <v>0</v>
      </c>
      <c r="EK487" s="56">
        <v>8192211</v>
      </c>
      <c r="EL487" s="67" t="b">
        <f t="shared" si="97"/>
        <v>0</v>
      </c>
      <c r="EM487" s="66"/>
      <c r="EN487" s="68" t="str">
        <f t="shared" si="98"/>
        <v>CUMPLE</v>
      </c>
    </row>
    <row r="488" spans="1:144" s="57" customFormat="1" ht="12.75" hidden="1" x14ac:dyDescent="0.2">
      <c r="A488" s="11"/>
      <c r="B488" s="6"/>
      <c r="C488" s="6"/>
      <c r="D488" s="36"/>
      <c r="E488" s="37"/>
      <c r="F488" s="13">
        <f t="shared" si="88"/>
        <v>0</v>
      </c>
      <c r="G488" s="13">
        <f t="shared" si="89"/>
        <v>0</v>
      </c>
      <c r="H488" s="27">
        <f t="shared" si="90"/>
        <v>0</v>
      </c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67" t="str">
        <f t="shared" si="91"/>
        <v>NO</v>
      </c>
      <c r="ED488" s="67" t="str">
        <f t="shared" si="92"/>
        <v>NO</v>
      </c>
      <c r="EE488" s="67" t="str">
        <f t="shared" si="93"/>
        <v>CUMPLE</v>
      </c>
      <c r="EF488" s="67" t="b">
        <f t="shared" si="94"/>
        <v>0</v>
      </c>
      <c r="EG488" s="67">
        <v>533</v>
      </c>
      <c r="EH488" s="67" t="b">
        <f t="shared" si="95"/>
        <v>0</v>
      </c>
      <c r="EI488" s="67">
        <v>533</v>
      </c>
      <c r="EJ488" s="67" t="b">
        <f t="shared" si="96"/>
        <v>0</v>
      </c>
      <c r="EK488" s="56">
        <v>8192212</v>
      </c>
      <c r="EL488" s="67" t="b">
        <f t="shared" si="97"/>
        <v>0</v>
      </c>
      <c r="EM488" s="66"/>
      <c r="EN488" s="68" t="str">
        <f t="shared" si="98"/>
        <v>CUMPLE</v>
      </c>
    </row>
    <row r="489" spans="1:144" s="57" customFormat="1" ht="12.75" hidden="1" x14ac:dyDescent="0.2">
      <c r="A489" s="11"/>
      <c r="B489" s="6"/>
      <c r="C489" s="6"/>
      <c r="D489" s="11"/>
      <c r="E489" s="12"/>
      <c r="F489" s="13">
        <f t="shared" si="88"/>
        <v>0</v>
      </c>
      <c r="G489" s="13">
        <f t="shared" si="89"/>
        <v>0</v>
      </c>
      <c r="H489" s="27">
        <f t="shared" si="90"/>
        <v>0</v>
      </c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67" t="str">
        <f t="shared" si="91"/>
        <v>NO</v>
      </c>
      <c r="ED489" s="67" t="str">
        <f t="shared" si="92"/>
        <v>NO</v>
      </c>
      <c r="EE489" s="67" t="str">
        <f t="shared" si="93"/>
        <v>CUMPLE</v>
      </c>
      <c r="EF489" s="67" t="b">
        <f t="shared" si="94"/>
        <v>0</v>
      </c>
      <c r="EG489" s="67">
        <v>534</v>
      </c>
      <c r="EH489" s="67" t="b">
        <f t="shared" si="95"/>
        <v>0</v>
      </c>
      <c r="EI489" s="67">
        <v>534</v>
      </c>
      <c r="EJ489" s="67" t="b">
        <f t="shared" si="96"/>
        <v>0</v>
      </c>
      <c r="EK489" s="56">
        <v>8192213</v>
      </c>
      <c r="EL489" s="67" t="b">
        <f t="shared" si="97"/>
        <v>0</v>
      </c>
      <c r="EM489" s="66"/>
      <c r="EN489" s="68" t="str">
        <f t="shared" si="98"/>
        <v>CUMPLE</v>
      </c>
    </row>
    <row r="490" spans="1:144" s="57" customFormat="1" ht="12.75" hidden="1" x14ac:dyDescent="0.2">
      <c r="A490" s="11"/>
      <c r="B490" s="6"/>
      <c r="C490" s="6"/>
      <c r="D490" s="11"/>
      <c r="E490" s="12"/>
      <c r="F490" s="13">
        <f t="shared" si="88"/>
        <v>0</v>
      </c>
      <c r="G490" s="13">
        <f t="shared" si="89"/>
        <v>0</v>
      </c>
      <c r="H490" s="27">
        <f t="shared" si="90"/>
        <v>0</v>
      </c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67" t="str">
        <f t="shared" si="91"/>
        <v>NO</v>
      </c>
      <c r="ED490" s="67" t="str">
        <f t="shared" si="92"/>
        <v>NO</v>
      </c>
      <c r="EE490" s="67" t="str">
        <f t="shared" si="93"/>
        <v>CUMPLE</v>
      </c>
      <c r="EF490" s="67" t="b">
        <f t="shared" si="94"/>
        <v>0</v>
      </c>
      <c r="EG490" s="67">
        <v>535</v>
      </c>
      <c r="EH490" s="67" t="b">
        <f t="shared" si="95"/>
        <v>0</v>
      </c>
      <c r="EI490" s="67">
        <v>535</v>
      </c>
      <c r="EJ490" s="67" t="b">
        <f t="shared" si="96"/>
        <v>0</v>
      </c>
      <c r="EK490" s="56">
        <v>8192214</v>
      </c>
      <c r="EL490" s="67" t="b">
        <f t="shared" si="97"/>
        <v>0</v>
      </c>
      <c r="EM490" s="66"/>
      <c r="EN490" s="68" t="str">
        <f t="shared" si="98"/>
        <v>CUMPLE</v>
      </c>
    </row>
    <row r="491" spans="1:144" s="57" customFormat="1" ht="12.75" hidden="1" x14ac:dyDescent="0.2">
      <c r="A491" s="11"/>
      <c r="B491" s="6"/>
      <c r="C491" s="6"/>
      <c r="D491" s="11"/>
      <c r="E491" s="12"/>
      <c r="F491" s="13">
        <f t="shared" si="88"/>
        <v>0</v>
      </c>
      <c r="G491" s="13">
        <f t="shared" si="89"/>
        <v>0</v>
      </c>
      <c r="H491" s="27">
        <f t="shared" si="90"/>
        <v>0</v>
      </c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67" t="str">
        <f t="shared" si="91"/>
        <v>NO</v>
      </c>
      <c r="ED491" s="67" t="str">
        <f t="shared" si="92"/>
        <v>NO</v>
      </c>
      <c r="EE491" s="67" t="str">
        <f t="shared" si="93"/>
        <v>CUMPLE</v>
      </c>
      <c r="EF491" s="67" t="b">
        <f t="shared" si="94"/>
        <v>0</v>
      </c>
      <c r="EG491" s="67">
        <v>536</v>
      </c>
      <c r="EH491" s="67" t="b">
        <f t="shared" si="95"/>
        <v>0</v>
      </c>
      <c r="EI491" s="67">
        <v>536</v>
      </c>
      <c r="EJ491" s="67" t="b">
        <f t="shared" si="96"/>
        <v>0</v>
      </c>
      <c r="EK491" s="56">
        <v>8192215</v>
      </c>
      <c r="EL491" s="67" t="b">
        <f t="shared" si="97"/>
        <v>0</v>
      </c>
      <c r="EM491" s="66"/>
      <c r="EN491" s="68" t="str">
        <f t="shared" si="98"/>
        <v>CUMPLE</v>
      </c>
    </row>
    <row r="492" spans="1:144" s="57" customFormat="1" ht="12.75" hidden="1" x14ac:dyDescent="0.2">
      <c r="A492" s="11"/>
      <c r="B492" s="6"/>
      <c r="C492" s="6"/>
      <c r="D492" s="36"/>
      <c r="E492" s="37"/>
      <c r="F492" s="13">
        <f t="shared" si="88"/>
        <v>0</v>
      </c>
      <c r="G492" s="13">
        <f t="shared" si="89"/>
        <v>0</v>
      </c>
      <c r="H492" s="27">
        <f t="shared" si="90"/>
        <v>0</v>
      </c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67" t="str">
        <f t="shared" si="91"/>
        <v>NO</v>
      </c>
      <c r="ED492" s="67" t="str">
        <f t="shared" si="92"/>
        <v>NO</v>
      </c>
      <c r="EE492" s="67" t="str">
        <f t="shared" si="93"/>
        <v>CUMPLE</v>
      </c>
      <c r="EF492" s="67" t="b">
        <f t="shared" si="94"/>
        <v>0</v>
      </c>
      <c r="EG492" s="67">
        <v>537</v>
      </c>
      <c r="EH492" s="67" t="b">
        <f t="shared" si="95"/>
        <v>0</v>
      </c>
      <c r="EI492" s="67">
        <v>537</v>
      </c>
      <c r="EJ492" s="67" t="b">
        <f t="shared" si="96"/>
        <v>0</v>
      </c>
      <c r="EK492" s="56">
        <v>8192216</v>
      </c>
      <c r="EL492" s="67" t="b">
        <f t="shared" si="97"/>
        <v>0</v>
      </c>
      <c r="EM492" s="66"/>
      <c r="EN492" s="68" t="str">
        <f t="shared" si="98"/>
        <v>CUMPLE</v>
      </c>
    </row>
    <row r="493" spans="1:144" s="57" customFormat="1" ht="12.75" hidden="1" x14ac:dyDescent="0.2">
      <c r="A493" s="11"/>
      <c r="B493" s="6"/>
      <c r="C493" s="6"/>
      <c r="D493" s="11"/>
      <c r="E493" s="12"/>
      <c r="F493" s="13">
        <f t="shared" si="88"/>
        <v>0</v>
      </c>
      <c r="G493" s="13">
        <f t="shared" si="89"/>
        <v>0</v>
      </c>
      <c r="H493" s="27">
        <f t="shared" si="90"/>
        <v>0</v>
      </c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67" t="str">
        <f t="shared" si="91"/>
        <v>NO</v>
      </c>
      <c r="ED493" s="67" t="str">
        <f t="shared" si="92"/>
        <v>NO</v>
      </c>
      <c r="EE493" s="67" t="str">
        <f t="shared" si="93"/>
        <v>CUMPLE</v>
      </c>
      <c r="EF493" s="67" t="b">
        <f t="shared" si="94"/>
        <v>0</v>
      </c>
      <c r="EG493" s="67">
        <v>538</v>
      </c>
      <c r="EH493" s="67" t="b">
        <f t="shared" si="95"/>
        <v>0</v>
      </c>
      <c r="EI493" s="67">
        <v>538</v>
      </c>
      <c r="EJ493" s="67" t="b">
        <f t="shared" si="96"/>
        <v>0</v>
      </c>
      <c r="EK493" s="56">
        <v>8192217</v>
      </c>
      <c r="EL493" s="67" t="b">
        <f t="shared" si="97"/>
        <v>0</v>
      </c>
      <c r="EM493" s="66"/>
      <c r="EN493" s="68" t="str">
        <f t="shared" si="98"/>
        <v>CUMPLE</v>
      </c>
    </row>
    <row r="494" spans="1:144" s="57" customFormat="1" ht="12.75" hidden="1" x14ac:dyDescent="0.2">
      <c r="A494" s="11"/>
      <c r="B494" s="6"/>
      <c r="C494" s="6"/>
      <c r="D494" s="36"/>
      <c r="E494" s="37"/>
      <c r="F494" s="13">
        <f t="shared" si="88"/>
        <v>0</v>
      </c>
      <c r="G494" s="13">
        <f t="shared" si="89"/>
        <v>0</v>
      </c>
      <c r="H494" s="27">
        <f t="shared" si="90"/>
        <v>0</v>
      </c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67" t="str">
        <f t="shared" si="91"/>
        <v>NO</v>
      </c>
      <c r="ED494" s="67" t="str">
        <f t="shared" si="92"/>
        <v>NO</v>
      </c>
      <c r="EE494" s="67" t="str">
        <f t="shared" si="93"/>
        <v>CUMPLE</v>
      </c>
      <c r="EF494" s="67" t="b">
        <f t="shared" si="94"/>
        <v>0</v>
      </c>
      <c r="EG494" s="67">
        <v>539</v>
      </c>
      <c r="EH494" s="67" t="b">
        <f t="shared" si="95"/>
        <v>0</v>
      </c>
      <c r="EI494" s="67">
        <v>539</v>
      </c>
      <c r="EJ494" s="67" t="b">
        <f t="shared" si="96"/>
        <v>0</v>
      </c>
      <c r="EK494" s="56">
        <v>8192218</v>
      </c>
      <c r="EL494" s="67" t="b">
        <f t="shared" si="97"/>
        <v>0</v>
      </c>
      <c r="EM494" s="66"/>
      <c r="EN494" s="68" t="str">
        <f t="shared" si="98"/>
        <v>CUMPLE</v>
      </c>
    </row>
    <row r="495" spans="1:144" s="57" customFormat="1" ht="12.75" hidden="1" x14ac:dyDescent="0.2">
      <c r="A495" s="11"/>
      <c r="B495" s="6"/>
      <c r="C495" s="6"/>
      <c r="D495" s="11"/>
      <c r="E495" s="12"/>
      <c r="F495" s="13">
        <f t="shared" si="88"/>
        <v>0</v>
      </c>
      <c r="G495" s="13">
        <f t="shared" si="89"/>
        <v>0</v>
      </c>
      <c r="H495" s="27">
        <f t="shared" si="90"/>
        <v>0</v>
      </c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67" t="str">
        <f t="shared" si="91"/>
        <v>NO</v>
      </c>
      <c r="ED495" s="67" t="str">
        <f t="shared" si="92"/>
        <v>NO</v>
      </c>
      <c r="EE495" s="67" t="str">
        <f t="shared" si="93"/>
        <v>CUMPLE</v>
      </c>
      <c r="EF495" s="67" t="b">
        <f t="shared" si="94"/>
        <v>0</v>
      </c>
      <c r="EG495" s="67">
        <v>540</v>
      </c>
      <c r="EH495" s="67" t="b">
        <f t="shared" si="95"/>
        <v>0</v>
      </c>
      <c r="EI495" s="67">
        <v>540</v>
      </c>
      <c r="EJ495" s="67" t="b">
        <f t="shared" si="96"/>
        <v>0</v>
      </c>
      <c r="EK495" s="56">
        <v>8192219</v>
      </c>
      <c r="EL495" s="67" t="b">
        <f t="shared" si="97"/>
        <v>0</v>
      </c>
      <c r="EM495" s="66"/>
      <c r="EN495" s="68" t="str">
        <f t="shared" si="98"/>
        <v>CUMPLE</v>
      </c>
    </row>
    <row r="496" spans="1:144" s="57" customFormat="1" ht="12.75" hidden="1" x14ac:dyDescent="0.2">
      <c r="A496" s="11"/>
      <c r="B496" s="6"/>
      <c r="C496" s="6"/>
      <c r="D496" s="36"/>
      <c r="E496" s="37"/>
      <c r="F496" s="13">
        <f t="shared" si="88"/>
        <v>0</v>
      </c>
      <c r="G496" s="13">
        <f t="shared" si="89"/>
        <v>0</v>
      </c>
      <c r="H496" s="27">
        <f t="shared" si="90"/>
        <v>0</v>
      </c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67" t="str">
        <f t="shared" si="91"/>
        <v>NO</v>
      </c>
      <c r="ED496" s="67" t="str">
        <f t="shared" si="92"/>
        <v>NO</v>
      </c>
      <c r="EE496" s="67" t="str">
        <f t="shared" si="93"/>
        <v>CUMPLE</v>
      </c>
      <c r="EF496" s="67" t="b">
        <f t="shared" si="94"/>
        <v>0</v>
      </c>
      <c r="EG496" s="67">
        <v>541</v>
      </c>
      <c r="EH496" s="67" t="b">
        <f t="shared" si="95"/>
        <v>0</v>
      </c>
      <c r="EI496" s="67">
        <v>541</v>
      </c>
      <c r="EJ496" s="67" t="b">
        <f t="shared" si="96"/>
        <v>0</v>
      </c>
      <c r="EK496" s="56">
        <v>8192220</v>
      </c>
      <c r="EL496" s="67" t="b">
        <f t="shared" si="97"/>
        <v>0</v>
      </c>
      <c r="EM496" s="66"/>
      <c r="EN496" s="68" t="str">
        <f t="shared" si="98"/>
        <v>CUMPLE</v>
      </c>
    </row>
    <row r="497" spans="1:144" s="57" customFormat="1" ht="12.75" hidden="1" x14ac:dyDescent="0.2">
      <c r="A497" s="11"/>
      <c r="B497" s="6"/>
      <c r="C497" s="6"/>
      <c r="D497" s="11"/>
      <c r="E497" s="12"/>
      <c r="F497" s="13">
        <f t="shared" si="88"/>
        <v>0</v>
      </c>
      <c r="G497" s="13">
        <f t="shared" si="89"/>
        <v>0</v>
      </c>
      <c r="H497" s="27">
        <f t="shared" si="90"/>
        <v>0</v>
      </c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67" t="str">
        <f t="shared" si="91"/>
        <v>NO</v>
      </c>
      <c r="ED497" s="67" t="str">
        <f t="shared" si="92"/>
        <v>NO</v>
      </c>
      <c r="EE497" s="67" t="str">
        <f t="shared" si="93"/>
        <v>CUMPLE</v>
      </c>
      <c r="EF497" s="67" t="b">
        <f t="shared" si="94"/>
        <v>0</v>
      </c>
      <c r="EG497" s="67">
        <v>542</v>
      </c>
      <c r="EH497" s="67" t="b">
        <f t="shared" si="95"/>
        <v>0</v>
      </c>
      <c r="EI497" s="67">
        <v>542</v>
      </c>
      <c r="EJ497" s="67" t="b">
        <f t="shared" si="96"/>
        <v>0</v>
      </c>
      <c r="EK497" s="56">
        <v>8192221</v>
      </c>
      <c r="EL497" s="67" t="b">
        <f t="shared" si="97"/>
        <v>0</v>
      </c>
      <c r="EM497" s="66"/>
      <c r="EN497" s="68" t="str">
        <f t="shared" si="98"/>
        <v>CUMPLE</v>
      </c>
    </row>
    <row r="498" spans="1:144" s="57" customFormat="1" ht="12.75" hidden="1" x14ac:dyDescent="0.2">
      <c r="A498" s="11"/>
      <c r="B498" s="6"/>
      <c r="C498" s="6"/>
      <c r="D498" s="36"/>
      <c r="E498" s="37"/>
      <c r="F498" s="13">
        <f t="shared" si="88"/>
        <v>0</v>
      </c>
      <c r="G498" s="13">
        <f t="shared" si="89"/>
        <v>0</v>
      </c>
      <c r="H498" s="27">
        <f t="shared" si="90"/>
        <v>0</v>
      </c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67" t="str">
        <f t="shared" si="91"/>
        <v>NO</v>
      </c>
      <c r="ED498" s="67" t="str">
        <f t="shared" si="92"/>
        <v>NO</v>
      </c>
      <c r="EE498" s="67" t="str">
        <f t="shared" si="93"/>
        <v>CUMPLE</v>
      </c>
      <c r="EF498" s="67" t="b">
        <f t="shared" si="94"/>
        <v>0</v>
      </c>
      <c r="EG498" s="67">
        <v>543</v>
      </c>
      <c r="EH498" s="67" t="b">
        <f t="shared" si="95"/>
        <v>0</v>
      </c>
      <c r="EI498" s="67">
        <v>543</v>
      </c>
      <c r="EJ498" s="67" t="b">
        <f t="shared" si="96"/>
        <v>0</v>
      </c>
      <c r="EK498" s="56">
        <v>8192222</v>
      </c>
      <c r="EL498" s="67" t="b">
        <f t="shared" si="97"/>
        <v>0</v>
      </c>
      <c r="EM498" s="66"/>
      <c r="EN498" s="68" t="str">
        <f t="shared" si="98"/>
        <v>CUMPLE</v>
      </c>
    </row>
    <row r="499" spans="1:144" s="57" customFormat="1" ht="12.75" hidden="1" x14ac:dyDescent="0.2">
      <c r="A499" s="11"/>
      <c r="B499" s="6"/>
      <c r="C499" s="6"/>
      <c r="D499" s="11"/>
      <c r="E499" s="12"/>
      <c r="F499" s="13">
        <f t="shared" si="88"/>
        <v>0</v>
      </c>
      <c r="G499" s="13">
        <f t="shared" si="89"/>
        <v>0</v>
      </c>
      <c r="H499" s="27">
        <f t="shared" si="90"/>
        <v>0</v>
      </c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67" t="str">
        <f t="shared" si="91"/>
        <v>NO</v>
      </c>
      <c r="ED499" s="67" t="str">
        <f t="shared" si="92"/>
        <v>NO</v>
      </c>
      <c r="EE499" s="67" t="str">
        <f t="shared" si="93"/>
        <v>CUMPLE</v>
      </c>
      <c r="EF499" s="67" t="b">
        <f t="shared" si="94"/>
        <v>0</v>
      </c>
      <c r="EG499" s="67">
        <v>544</v>
      </c>
      <c r="EH499" s="67" t="b">
        <f t="shared" si="95"/>
        <v>0</v>
      </c>
      <c r="EI499" s="67">
        <v>544</v>
      </c>
      <c r="EJ499" s="67" t="b">
        <f t="shared" si="96"/>
        <v>0</v>
      </c>
      <c r="EK499" s="56">
        <v>8192223</v>
      </c>
      <c r="EL499" s="67" t="b">
        <f t="shared" si="97"/>
        <v>0</v>
      </c>
      <c r="EM499" s="66"/>
      <c r="EN499" s="68" t="str">
        <f t="shared" si="98"/>
        <v>CUMPLE</v>
      </c>
    </row>
    <row r="500" spans="1:144" s="57" customFormat="1" ht="12.75" hidden="1" x14ac:dyDescent="0.2">
      <c r="A500" s="11"/>
      <c r="B500" s="6"/>
      <c r="C500" s="6"/>
      <c r="D500" s="36"/>
      <c r="E500" s="37"/>
      <c r="F500" s="13">
        <f t="shared" si="88"/>
        <v>0</v>
      </c>
      <c r="G500" s="13">
        <f t="shared" si="89"/>
        <v>0</v>
      </c>
      <c r="H500" s="27">
        <f t="shared" si="90"/>
        <v>0</v>
      </c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67" t="str">
        <f t="shared" si="91"/>
        <v>NO</v>
      </c>
      <c r="ED500" s="67" t="str">
        <f t="shared" si="92"/>
        <v>NO</v>
      </c>
      <c r="EE500" s="67" t="str">
        <f t="shared" si="93"/>
        <v>CUMPLE</v>
      </c>
      <c r="EF500" s="67" t="b">
        <f t="shared" si="94"/>
        <v>0</v>
      </c>
      <c r="EG500" s="67">
        <v>545</v>
      </c>
      <c r="EH500" s="67" t="b">
        <f t="shared" si="95"/>
        <v>0</v>
      </c>
      <c r="EI500" s="67">
        <v>545</v>
      </c>
      <c r="EJ500" s="67" t="b">
        <f t="shared" si="96"/>
        <v>0</v>
      </c>
      <c r="EK500" s="56">
        <v>8192224</v>
      </c>
      <c r="EL500" s="67" t="b">
        <f t="shared" si="97"/>
        <v>0</v>
      </c>
      <c r="EM500" s="66"/>
      <c r="EN500" s="68" t="str">
        <f t="shared" si="98"/>
        <v>CUMPLE</v>
      </c>
    </row>
    <row r="501" spans="1:144" s="57" customFormat="1" ht="12.75" hidden="1" x14ac:dyDescent="0.2">
      <c r="A501" s="11"/>
      <c r="B501" s="6"/>
      <c r="C501" s="6"/>
      <c r="D501" s="36"/>
      <c r="E501" s="37"/>
      <c r="F501" s="13">
        <f t="shared" si="88"/>
        <v>0</v>
      </c>
      <c r="G501" s="13">
        <f t="shared" si="89"/>
        <v>0</v>
      </c>
      <c r="H501" s="27">
        <f t="shared" si="90"/>
        <v>0</v>
      </c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67" t="str">
        <f t="shared" si="91"/>
        <v>NO</v>
      </c>
      <c r="ED501" s="67" t="str">
        <f t="shared" si="92"/>
        <v>NO</v>
      </c>
      <c r="EE501" s="67" t="str">
        <f t="shared" si="93"/>
        <v>CUMPLE</v>
      </c>
      <c r="EF501" s="67" t="b">
        <f t="shared" si="94"/>
        <v>0</v>
      </c>
      <c r="EG501" s="67">
        <v>546</v>
      </c>
      <c r="EH501" s="67" t="b">
        <f t="shared" si="95"/>
        <v>0</v>
      </c>
      <c r="EI501" s="67">
        <v>546</v>
      </c>
      <c r="EJ501" s="67" t="b">
        <f t="shared" si="96"/>
        <v>0</v>
      </c>
      <c r="EK501" s="56">
        <v>8192225</v>
      </c>
      <c r="EL501" s="67" t="b">
        <f t="shared" si="97"/>
        <v>0</v>
      </c>
      <c r="EM501" s="66"/>
      <c r="EN501" s="68" t="str">
        <f t="shared" si="98"/>
        <v>CUMPLE</v>
      </c>
    </row>
    <row r="502" spans="1:144" s="57" customFormat="1" ht="12.75" hidden="1" x14ac:dyDescent="0.2">
      <c r="A502" s="11"/>
      <c r="B502" s="6"/>
      <c r="C502" s="6"/>
      <c r="D502" s="36"/>
      <c r="E502" s="37"/>
      <c r="F502" s="13">
        <f t="shared" si="88"/>
        <v>0</v>
      </c>
      <c r="G502" s="13">
        <f t="shared" si="89"/>
        <v>0</v>
      </c>
      <c r="H502" s="27">
        <f t="shared" si="90"/>
        <v>0</v>
      </c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67" t="str">
        <f t="shared" si="91"/>
        <v>NO</v>
      </c>
      <c r="ED502" s="67" t="str">
        <f t="shared" si="92"/>
        <v>NO</v>
      </c>
      <c r="EE502" s="67" t="str">
        <f t="shared" si="93"/>
        <v>CUMPLE</v>
      </c>
      <c r="EF502" s="67" t="b">
        <f t="shared" si="94"/>
        <v>0</v>
      </c>
      <c r="EG502" s="67">
        <v>547</v>
      </c>
      <c r="EH502" s="67" t="b">
        <f t="shared" si="95"/>
        <v>0</v>
      </c>
      <c r="EI502" s="67">
        <v>547</v>
      </c>
      <c r="EJ502" s="67" t="b">
        <f t="shared" si="96"/>
        <v>0</v>
      </c>
      <c r="EK502" s="56">
        <v>8192226</v>
      </c>
      <c r="EL502" s="67" t="b">
        <f t="shared" si="97"/>
        <v>0</v>
      </c>
      <c r="EM502" s="66"/>
      <c r="EN502" s="68" t="str">
        <f t="shared" si="98"/>
        <v>CUMPLE</v>
      </c>
    </row>
    <row r="503" spans="1:144" s="57" customFormat="1" ht="12.75" hidden="1" x14ac:dyDescent="0.2">
      <c r="A503" s="11"/>
      <c r="B503" s="6"/>
      <c r="C503" s="6"/>
      <c r="D503" s="11"/>
      <c r="E503" s="12"/>
      <c r="F503" s="13">
        <f t="shared" si="88"/>
        <v>0</v>
      </c>
      <c r="G503" s="13">
        <f t="shared" si="89"/>
        <v>0</v>
      </c>
      <c r="H503" s="27">
        <f t="shared" si="90"/>
        <v>0</v>
      </c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  <c r="BZ503" s="56"/>
      <c r="CA503" s="56"/>
      <c r="CB503" s="56"/>
      <c r="CC503" s="56"/>
      <c r="CD503" s="56"/>
      <c r="CE503" s="56"/>
      <c r="CF503" s="56"/>
      <c r="CG503" s="56"/>
      <c r="CH503" s="56"/>
      <c r="CI503" s="56"/>
      <c r="CJ503" s="56"/>
      <c r="CK503" s="56"/>
      <c r="CL503" s="56"/>
      <c r="CM503" s="56"/>
      <c r="CN503" s="56"/>
      <c r="CO503" s="56"/>
      <c r="CP503" s="56"/>
      <c r="CQ503" s="56"/>
      <c r="CR503" s="56"/>
      <c r="CS503" s="56"/>
      <c r="CT503" s="56"/>
      <c r="CU503" s="56"/>
      <c r="CV503" s="56"/>
      <c r="CW503" s="56"/>
      <c r="CX503" s="56"/>
      <c r="CY503" s="56"/>
      <c r="CZ503" s="56"/>
      <c r="DA503" s="56"/>
      <c r="DB503" s="56"/>
      <c r="DC503" s="56"/>
      <c r="DD503" s="56"/>
      <c r="DE503" s="56"/>
      <c r="DF503" s="56"/>
      <c r="DG503" s="56"/>
      <c r="DH503" s="56"/>
      <c r="DI503" s="56"/>
      <c r="DJ503" s="56"/>
      <c r="DK503" s="56"/>
      <c r="DL503" s="56"/>
      <c r="DM503" s="56"/>
      <c r="DN503" s="56"/>
      <c r="DO503" s="56"/>
      <c r="DP503" s="56"/>
      <c r="DQ503" s="56"/>
      <c r="DR503" s="56"/>
      <c r="DS503" s="56"/>
      <c r="DT503" s="56"/>
      <c r="DU503" s="56"/>
      <c r="DV503" s="56"/>
      <c r="DW503" s="56"/>
      <c r="DX503" s="56"/>
      <c r="DY503" s="56"/>
      <c r="DZ503" s="56"/>
      <c r="EA503" s="56"/>
      <c r="EB503" s="56"/>
      <c r="EC503" s="67" t="str">
        <f t="shared" si="91"/>
        <v>NO</v>
      </c>
      <c r="ED503" s="67" t="str">
        <f t="shared" si="92"/>
        <v>NO</v>
      </c>
      <c r="EE503" s="67" t="str">
        <f t="shared" si="93"/>
        <v>CUMPLE</v>
      </c>
      <c r="EF503" s="67" t="b">
        <f t="shared" si="94"/>
        <v>0</v>
      </c>
      <c r="EG503" s="67">
        <v>548</v>
      </c>
      <c r="EH503" s="67" t="b">
        <f t="shared" si="95"/>
        <v>0</v>
      </c>
      <c r="EI503" s="67">
        <v>548</v>
      </c>
      <c r="EJ503" s="67" t="b">
        <f t="shared" si="96"/>
        <v>0</v>
      </c>
      <c r="EK503" s="56">
        <v>8192227</v>
      </c>
      <c r="EL503" s="67" t="b">
        <f t="shared" si="97"/>
        <v>0</v>
      </c>
      <c r="EM503" s="66"/>
      <c r="EN503" s="68" t="str">
        <f t="shared" si="98"/>
        <v>CUMPLE</v>
      </c>
    </row>
    <row r="504" spans="1:144" s="57" customFormat="1" ht="12.75" hidden="1" x14ac:dyDescent="0.2">
      <c r="A504" s="11"/>
      <c r="B504" s="6"/>
      <c r="C504" s="6"/>
      <c r="D504" s="36"/>
      <c r="E504" s="37"/>
      <c r="F504" s="13">
        <f t="shared" si="88"/>
        <v>0</v>
      </c>
      <c r="G504" s="13">
        <f t="shared" si="89"/>
        <v>0</v>
      </c>
      <c r="H504" s="27">
        <f t="shared" si="90"/>
        <v>0</v>
      </c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67" t="str">
        <f t="shared" si="91"/>
        <v>NO</v>
      </c>
      <c r="ED504" s="67" t="str">
        <f t="shared" si="92"/>
        <v>NO</v>
      </c>
      <c r="EE504" s="67" t="str">
        <f t="shared" si="93"/>
        <v>CUMPLE</v>
      </c>
      <c r="EF504" s="67" t="b">
        <f t="shared" si="94"/>
        <v>0</v>
      </c>
      <c r="EG504" s="67">
        <v>549</v>
      </c>
      <c r="EH504" s="67" t="b">
        <f t="shared" si="95"/>
        <v>0</v>
      </c>
      <c r="EI504" s="67">
        <v>549</v>
      </c>
      <c r="EJ504" s="67" t="b">
        <f t="shared" si="96"/>
        <v>0</v>
      </c>
      <c r="EK504" s="56">
        <v>8192228</v>
      </c>
      <c r="EL504" s="67" t="b">
        <f t="shared" si="97"/>
        <v>0</v>
      </c>
      <c r="EM504" s="66"/>
      <c r="EN504" s="68" t="str">
        <f t="shared" si="98"/>
        <v>CUMPLE</v>
      </c>
    </row>
    <row r="505" spans="1:144" s="57" customFormat="1" ht="12.75" hidden="1" x14ac:dyDescent="0.2">
      <c r="A505" s="11"/>
      <c r="B505" s="6"/>
      <c r="C505" s="6"/>
      <c r="D505" s="36"/>
      <c r="E505" s="37"/>
      <c r="F505" s="13">
        <f t="shared" si="88"/>
        <v>0</v>
      </c>
      <c r="G505" s="13">
        <f t="shared" si="89"/>
        <v>0</v>
      </c>
      <c r="H505" s="27">
        <f t="shared" si="90"/>
        <v>0</v>
      </c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67" t="str">
        <f t="shared" si="91"/>
        <v>NO</v>
      </c>
      <c r="ED505" s="67" t="str">
        <f t="shared" si="92"/>
        <v>NO</v>
      </c>
      <c r="EE505" s="67" t="str">
        <f t="shared" si="93"/>
        <v>CUMPLE</v>
      </c>
      <c r="EF505" s="67" t="b">
        <f t="shared" si="94"/>
        <v>0</v>
      </c>
      <c r="EG505" s="67">
        <v>550</v>
      </c>
      <c r="EH505" s="67" t="b">
        <f t="shared" si="95"/>
        <v>0</v>
      </c>
      <c r="EI505" s="67">
        <v>550</v>
      </c>
      <c r="EJ505" s="67" t="b">
        <f t="shared" si="96"/>
        <v>0</v>
      </c>
      <c r="EK505" s="56">
        <v>8192229</v>
      </c>
      <c r="EL505" s="67" t="b">
        <f t="shared" si="97"/>
        <v>0</v>
      </c>
      <c r="EM505" s="66"/>
      <c r="EN505" s="68" t="str">
        <f t="shared" si="98"/>
        <v>CUMPLE</v>
      </c>
    </row>
    <row r="506" spans="1:144" s="57" customFormat="1" ht="12.75" hidden="1" x14ac:dyDescent="0.2">
      <c r="A506" s="11"/>
      <c r="B506" s="6"/>
      <c r="C506" s="6"/>
      <c r="D506" s="11"/>
      <c r="E506" s="12"/>
      <c r="F506" s="13">
        <f t="shared" si="88"/>
        <v>0</v>
      </c>
      <c r="G506" s="13">
        <f t="shared" si="89"/>
        <v>0</v>
      </c>
      <c r="H506" s="27">
        <f t="shared" si="90"/>
        <v>0</v>
      </c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67" t="str">
        <f t="shared" si="91"/>
        <v>NO</v>
      </c>
      <c r="ED506" s="67" t="str">
        <f t="shared" si="92"/>
        <v>NO</v>
      </c>
      <c r="EE506" s="67" t="str">
        <f t="shared" si="93"/>
        <v>CUMPLE</v>
      </c>
      <c r="EF506" s="67" t="b">
        <f t="shared" si="94"/>
        <v>0</v>
      </c>
      <c r="EG506" s="67">
        <v>551</v>
      </c>
      <c r="EH506" s="67" t="b">
        <f t="shared" si="95"/>
        <v>0</v>
      </c>
      <c r="EI506" s="67">
        <v>551</v>
      </c>
      <c r="EJ506" s="67" t="b">
        <f t="shared" si="96"/>
        <v>0</v>
      </c>
      <c r="EK506" s="56">
        <v>8192230</v>
      </c>
      <c r="EL506" s="67" t="b">
        <f t="shared" si="97"/>
        <v>0</v>
      </c>
      <c r="EM506" s="66"/>
      <c r="EN506" s="68" t="str">
        <f t="shared" si="98"/>
        <v>CUMPLE</v>
      </c>
    </row>
    <row r="507" spans="1:144" s="57" customFormat="1" ht="12.75" hidden="1" x14ac:dyDescent="0.2">
      <c r="A507" s="11"/>
      <c r="B507" s="6"/>
      <c r="C507" s="6"/>
      <c r="D507" s="36"/>
      <c r="E507" s="37"/>
      <c r="F507" s="13">
        <f t="shared" si="88"/>
        <v>0</v>
      </c>
      <c r="G507" s="13">
        <f t="shared" si="89"/>
        <v>0</v>
      </c>
      <c r="H507" s="27">
        <f t="shared" si="90"/>
        <v>0</v>
      </c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67" t="str">
        <f t="shared" si="91"/>
        <v>NO</v>
      </c>
      <c r="ED507" s="67" t="str">
        <f t="shared" si="92"/>
        <v>NO</v>
      </c>
      <c r="EE507" s="67" t="str">
        <f t="shared" si="93"/>
        <v>CUMPLE</v>
      </c>
      <c r="EF507" s="67" t="b">
        <f t="shared" si="94"/>
        <v>0</v>
      </c>
      <c r="EG507" s="67">
        <v>552</v>
      </c>
      <c r="EH507" s="67" t="b">
        <f t="shared" si="95"/>
        <v>0</v>
      </c>
      <c r="EI507" s="67">
        <v>552</v>
      </c>
      <c r="EJ507" s="67" t="b">
        <f t="shared" si="96"/>
        <v>0</v>
      </c>
      <c r="EK507" s="56">
        <v>8192231</v>
      </c>
      <c r="EL507" s="67" t="b">
        <f t="shared" si="97"/>
        <v>0</v>
      </c>
      <c r="EM507" s="66"/>
      <c r="EN507" s="68" t="str">
        <f t="shared" si="98"/>
        <v>CUMPLE</v>
      </c>
    </row>
    <row r="508" spans="1:144" s="57" customFormat="1" ht="12.75" hidden="1" x14ac:dyDescent="0.2">
      <c r="A508" s="11"/>
      <c r="B508" s="6"/>
      <c r="C508" s="6"/>
      <c r="D508" s="36"/>
      <c r="E508" s="37"/>
      <c r="F508" s="13">
        <f t="shared" si="88"/>
        <v>0</v>
      </c>
      <c r="G508" s="13">
        <f t="shared" si="89"/>
        <v>0</v>
      </c>
      <c r="H508" s="27">
        <f t="shared" si="90"/>
        <v>0</v>
      </c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67" t="str">
        <f t="shared" si="91"/>
        <v>NO</v>
      </c>
      <c r="ED508" s="67" t="str">
        <f t="shared" si="92"/>
        <v>NO</v>
      </c>
      <c r="EE508" s="67" t="str">
        <f t="shared" si="93"/>
        <v>CUMPLE</v>
      </c>
      <c r="EF508" s="67" t="b">
        <f t="shared" si="94"/>
        <v>0</v>
      </c>
      <c r="EG508" s="67">
        <v>553</v>
      </c>
      <c r="EH508" s="67" t="b">
        <f t="shared" si="95"/>
        <v>0</v>
      </c>
      <c r="EI508" s="67">
        <v>553</v>
      </c>
      <c r="EJ508" s="67" t="b">
        <f t="shared" si="96"/>
        <v>0</v>
      </c>
      <c r="EK508" s="56">
        <v>8192232</v>
      </c>
      <c r="EL508" s="67" t="b">
        <f t="shared" si="97"/>
        <v>0</v>
      </c>
      <c r="EM508" s="66"/>
      <c r="EN508" s="68" t="str">
        <f t="shared" si="98"/>
        <v>CUMPLE</v>
      </c>
    </row>
    <row r="509" spans="1:144" s="57" customFormat="1" ht="12.75" hidden="1" x14ac:dyDescent="0.2">
      <c r="A509" s="11"/>
      <c r="B509" s="6"/>
      <c r="C509" s="6"/>
      <c r="D509" s="36"/>
      <c r="E509" s="37"/>
      <c r="F509" s="13">
        <f t="shared" si="88"/>
        <v>0</v>
      </c>
      <c r="G509" s="13">
        <f t="shared" si="89"/>
        <v>0</v>
      </c>
      <c r="H509" s="27">
        <f t="shared" si="90"/>
        <v>0</v>
      </c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67" t="str">
        <f t="shared" si="91"/>
        <v>NO</v>
      </c>
      <c r="ED509" s="67" t="str">
        <f t="shared" si="92"/>
        <v>NO</v>
      </c>
      <c r="EE509" s="67" t="str">
        <f t="shared" si="93"/>
        <v>CUMPLE</v>
      </c>
      <c r="EF509" s="67" t="b">
        <f t="shared" si="94"/>
        <v>0</v>
      </c>
      <c r="EG509" s="67">
        <v>554</v>
      </c>
      <c r="EH509" s="67" t="b">
        <f t="shared" si="95"/>
        <v>0</v>
      </c>
      <c r="EI509" s="67">
        <v>554</v>
      </c>
      <c r="EJ509" s="67" t="b">
        <f t="shared" si="96"/>
        <v>0</v>
      </c>
      <c r="EK509" s="56">
        <v>8192233</v>
      </c>
      <c r="EL509" s="67" t="b">
        <f t="shared" si="97"/>
        <v>0</v>
      </c>
      <c r="EM509" s="66"/>
      <c r="EN509" s="68" t="str">
        <f t="shared" si="98"/>
        <v>CUMPLE</v>
      </c>
    </row>
    <row r="510" spans="1:144" s="57" customFormat="1" ht="12.75" hidden="1" x14ac:dyDescent="0.2">
      <c r="A510" s="11"/>
      <c r="B510" s="6"/>
      <c r="C510" s="6"/>
      <c r="D510" s="36"/>
      <c r="E510" s="37"/>
      <c r="F510" s="13">
        <f t="shared" si="88"/>
        <v>0</v>
      </c>
      <c r="G510" s="13">
        <f t="shared" si="89"/>
        <v>0</v>
      </c>
      <c r="H510" s="27">
        <f t="shared" si="90"/>
        <v>0</v>
      </c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67" t="str">
        <f t="shared" si="91"/>
        <v>NO</v>
      </c>
      <c r="ED510" s="67" t="str">
        <f t="shared" si="92"/>
        <v>NO</v>
      </c>
      <c r="EE510" s="67" t="str">
        <f t="shared" si="93"/>
        <v>CUMPLE</v>
      </c>
      <c r="EF510" s="67" t="b">
        <f t="shared" si="94"/>
        <v>0</v>
      </c>
      <c r="EG510" s="67">
        <v>555</v>
      </c>
      <c r="EH510" s="67" t="b">
        <f t="shared" si="95"/>
        <v>0</v>
      </c>
      <c r="EI510" s="67">
        <v>555</v>
      </c>
      <c r="EJ510" s="67" t="b">
        <f t="shared" si="96"/>
        <v>0</v>
      </c>
      <c r="EK510" s="56">
        <v>8192234</v>
      </c>
      <c r="EL510" s="67" t="b">
        <f t="shared" si="97"/>
        <v>0</v>
      </c>
      <c r="EM510" s="66"/>
      <c r="EN510" s="68" t="str">
        <f t="shared" si="98"/>
        <v>CUMPLE</v>
      </c>
    </row>
    <row r="511" spans="1:144" s="57" customFormat="1" ht="12.75" hidden="1" x14ac:dyDescent="0.2">
      <c r="A511" s="11"/>
      <c r="B511" s="6"/>
      <c r="C511" s="6"/>
      <c r="D511" s="36"/>
      <c r="E511" s="37"/>
      <c r="F511" s="13">
        <f t="shared" si="88"/>
        <v>0</v>
      </c>
      <c r="G511" s="13">
        <f t="shared" si="89"/>
        <v>0</v>
      </c>
      <c r="H511" s="27">
        <f t="shared" si="90"/>
        <v>0</v>
      </c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67" t="str">
        <f t="shared" si="91"/>
        <v>NO</v>
      </c>
      <c r="ED511" s="67" t="str">
        <f t="shared" si="92"/>
        <v>NO</v>
      </c>
      <c r="EE511" s="67" t="str">
        <f t="shared" si="93"/>
        <v>CUMPLE</v>
      </c>
      <c r="EF511" s="67" t="b">
        <f t="shared" si="94"/>
        <v>0</v>
      </c>
      <c r="EG511" s="67">
        <v>556</v>
      </c>
      <c r="EH511" s="67" t="b">
        <f t="shared" si="95"/>
        <v>0</v>
      </c>
      <c r="EI511" s="67">
        <v>556</v>
      </c>
      <c r="EJ511" s="67" t="b">
        <f t="shared" si="96"/>
        <v>0</v>
      </c>
      <c r="EK511" s="56">
        <v>8192235</v>
      </c>
      <c r="EL511" s="67" t="b">
        <f t="shared" si="97"/>
        <v>0</v>
      </c>
      <c r="EM511" s="66"/>
      <c r="EN511" s="68" t="str">
        <f t="shared" si="98"/>
        <v>CUMPLE</v>
      </c>
    </row>
    <row r="512" spans="1:144" s="57" customFormat="1" ht="12.75" hidden="1" x14ac:dyDescent="0.2">
      <c r="A512" s="11"/>
      <c r="B512" s="6"/>
      <c r="C512" s="6"/>
      <c r="D512" s="36"/>
      <c r="E512" s="37"/>
      <c r="F512" s="13">
        <f t="shared" si="88"/>
        <v>0</v>
      </c>
      <c r="G512" s="13">
        <f t="shared" si="89"/>
        <v>0</v>
      </c>
      <c r="H512" s="27">
        <f t="shared" si="90"/>
        <v>0</v>
      </c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67" t="str">
        <f t="shared" si="91"/>
        <v>NO</v>
      </c>
      <c r="ED512" s="67" t="str">
        <f t="shared" si="92"/>
        <v>NO</v>
      </c>
      <c r="EE512" s="67" t="str">
        <f t="shared" si="93"/>
        <v>CUMPLE</v>
      </c>
      <c r="EF512" s="67" t="b">
        <f t="shared" si="94"/>
        <v>0</v>
      </c>
      <c r="EG512" s="67">
        <v>557</v>
      </c>
      <c r="EH512" s="67" t="b">
        <f t="shared" si="95"/>
        <v>0</v>
      </c>
      <c r="EI512" s="67">
        <v>557</v>
      </c>
      <c r="EJ512" s="67" t="b">
        <f t="shared" si="96"/>
        <v>0</v>
      </c>
      <c r="EK512" s="56">
        <v>8192236</v>
      </c>
      <c r="EL512" s="67" t="b">
        <f t="shared" si="97"/>
        <v>0</v>
      </c>
      <c r="EM512" s="66"/>
      <c r="EN512" s="68" t="str">
        <f t="shared" si="98"/>
        <v>CUMPLE</v>
      </c>
    </row>
    <row r="513" spans="1:144" s="57" customFormat="1" ht="12.75" hidden="1" x14ac:dyDescent="0.2">
      <c r="A513" s="54"/>
      <c r="B513" s="54"/>
      <c r="C513" s="54"/>
      <c r="D513" s="54"/>
      <c r="E513" s="54"/>
      <c r="F513" s="13">
        <f t="shared" si="88"/>
        <v>0</v>
      </c>
      <c r="G513" s="13">
        <f t="shared" si="89"/>
        <v>0</v>
      </c>
      <c r="H513" s="27">
        <f t="shared" si="90"/>
        <v>0</v>
      </c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67" t="str">
        <f t="shared" si="91"/>
        <v>NO</v>
      </c>
      <c r="ED513" s="67" t="str">
        <f t="shared" si="92"/>
        <v>NO</v>
      </c>
      <c r="EE513" s="67" t="str">
        <f t="shared" si="93"/>
        <v>CUMPLE</v>
      </c>
      <c r="EF513" s="67" t="b">
        <f t="shared" si="94"/>
        <v>0</v>
      </c>
      <c r="EG513" s="67">
        <v>558</v>
      </c>
      <c r="EH513" s="67" t="b">
        <f t="shared" si="95"/>
        <v>0</v>
      </c>
      <c r="EI513" s="67">
        <v>558</v>
      </c>
      <c r="EJ513" s="67" t="b">
        <f t="shared" si="96"/>
        <v>0</v>
      </c>
      <c r="EK513" s="56">
        <v>8192237</v>
      </c>
      <c r="EL513" s="67" t="b">
        <f t="shared" si="97"/>
        <v>0</v>
      </c>
      <c r="EM513" s="66"/>
      <c r="EN513" s="68" t="str">
        <f t="shared" si="98"/>
        <v>CUMPLE</v>
      </c>
    </row>
    <row r="514" spans="1:144" s="57" customFormat="1" ht="12.75" hidden="1" x14ac:dyDescent="0.2">
      <c r="A514" s="11"/>
      <c r="B514" s="6"/>
      <c r="C514" s="6"/>
      <c r="D514" s="18"/>
      <c r="E514" s="32"/>
      <c r="F514" s="13">
        <f t="shared" si="88"/>
        <v>0</v>
      </c>
      <c r="G514" s="13">
        <f t="shared" si="89"/>
        <v>0</v>
      </c>
      <c r="H514" s="27">
        <f t="shared" si="90"/>
        <v>0</v>
      </c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67" t="str">
        <f t="shared" si="91"/>
        <v>NO</v>
      </c>
      <c r="ED514" s="67" t="str">
        <f t="shared" si="92"/>
        <v>NO</v>
      </c>
      <c r="EE514" s="67" t="str">
        <f t="shared" si="93"/>
        <v>CUMPLE</v>
      </c>
      <c r="EF514" s="67" t="b">
        <f t="shared" si="94"/>
        <v>0</v>
      </c>
      <c r="EG514" s="67">
        <v>559</v>
      </c>
      <c r="EH514" s="67" t="b">
        <f t="shared" si="95"/>
        <v>0</v>
      </c>
      <c r="EI514" s="67">
        <v>559</v>
      </c>
      <c r="EJ514" s="67" t="b">
        <f t="shared" si="96"/>
        <v>0</v>
      </c>
      <c r="EK514" s="56">
        <v>8192238</v>
      </c>
      <c r="EL514" s="67" t="b">
        <f t="shared" si="97"/>
        <v>0</v>
      </c>
      <c r="EM514" s="66"/>
      <c r="EN514" s="68" t="str">
        <f t="shared" si="98"/>
        <v>CUMPLE</v>
      </c>
    </row>
    <row r="515" spans="1:144" s="57" customFormat="1" ht="12.75" hidden="1" x14ac:dyDescent="0.2">
      <c r="A515" s="11"/>
      <c r="B515" s="6"/>
      <c r="C515" s="6"/>
      <c r="D515" s="18"/>
      <c r="E515" s="32"/>
      <c r="F515" s="13">
        <f t="shared" si="88"/>
        <v>0</v>
      </c>
      <c r="G515" s="13">
        <f t="shared" si="89"/>
        <v>0</v>
      </c>
      <c r="H515" s="27">
        <f t="shared" si="90"/>
        <v>0</v>
      </c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67" t="str">
        <f t="shared" si="91"/>
        <v>NO</v>
      </c>
      <c r="ED515" s="67" t="str">
        <f t="shared" si="92"/>
        <v>NO</v>
      </c>
      <c r="EE515" s="67" t="str">
        <f t="shared" si="93"/>
        <v>CUMPLE</v>
      </c>
      <c r="EF515" s="67" t="b">
        <f t="shared" si="94"/>
        <v>0</v>
      </c>
      <c r="EG515" s="67">
        <v>560</v>
      </c>
      <c r="EH515" s="67" t="b">
        <f t="shared" si="95"/>
        <v>0</v>
      </c>
      <c r="EI515" s="67">
        <v>560</v>
      </c>
      <c r="EJ515" s="67" t="b">
        <f t="shared" si="96"/>
        <v>0</v>
      </c>
      <c r="EK515" s="56">
        <v>8192239</v>
      </c>
      <c r="EL515" s="67" t="b">
        <f t="shared" si="97"/>
        <v>0</v>
      </c>
      <c r="EM515" s="66"/>
      <c r="EN515" s="68" t="str">
        <f t="shared" si="98"/>
        <v>CUMPLE</v>
      </c>
    </row>
    <row r="516" spans="1:144" s="57" customFormat="1" ht="12.75" hidden="1" x14ac:dyDescent="0.2">
      <c r="A516" s="11"/>
      <c r="B516" s="3"/>
      <c r="C516" s="3"/>
      <c r="D516" s="18"/>
      <c r="E516" s="32"/>
      <c r="F516" s="13">
        <f t="shared" si="88"/>
        <v>0</v>
      </c>
      <c r="G516" s="13">
        <f t="shared" si="89"/>
        <v>0</v>
      </c>
      <c r="H516" s="27">
        <f t="shared" si="90"/>
        <v>0</v>
      </c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67" t="str">
        <f t="shared" si="91"/>
        <v>NO</v>
      </c>
      <c r="ED516" s="67" t="str">
        <f t="shared" si="92"/>
        <v>NO</v>
      </c>
      <c r="EE516" s="67" t="str">
        <f t="shared" si="93"/>
        <v>CUMPLE</v>
      </c>
      <c r="EF516" s="67" t="b">
        <f t="shared" si="94"/>
        <v>0</v>
      </c>
      <c r="EG516" s="67">
        <v>561</v>
      </c>
      <c r="EH516" s="67" t="b">
        <f t="shared" si="95"/>
        <v>0</v>
      </c>
      <c r="EI516" s="67">
        <v>561</v>
      </c>
      <c r="EJ516" s="67" t="b">
        <f t="shared" si="96"/>
        <v>0</v>
      </c>
      <c r="EK516" s="56">
        <v>8192240</v>
      </c>
      <c r="EL516" s="67" t="b">
        <f t="shared" si="97"/>
        <v>0</v>
      </c>
      <c r="EM516" s="66"/>
      <c r="EN516" s="68" t="str">
        <f t="shared" si="98"/>
        <v>CUMPLE</v>
      </c>
    </row>
    <row r="517" spans="1:144" s="57" customFormat="1" ht="12.75" hidden="1" x14ac:dyDescent="0.2">
      <c r="A517" s="11"/>
      <c r="B517" s="6"/>
      <c r="C517" s="6"/>
      <c r="D517" s="18"/>
      <c r="E517" s="32"/>
      <c r="F517" s="13">
        <f t="shared" si="88"/>
        <v>0</v>
      </c>
      <c r="G517" s="13">
        <f t="shared" si="89"/>
        <v>0</v>
      </c>
      <c r="H517" s="27">
        <f t="shared" si="90"/>
        <v>0</v>
      </c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67" t="str">
        <f t="shared" si="91"/>
        <v>NO</v>
      </c>
      <c r="ED517" s="67" t="str">
        <f t="shared" si="92"/>
        <v>NO</v>
      </c>
      <c r="EE517" s="67" t="str">
        <f t="shared" si="93"/>
        <v>CUMPLE</v>
      </c>
      <c r="EF517" s="67" t="b">
        <f t="shared" si="94"/>
        <v>0</v>
      </c>
      <c r="EG517" s="67">
        <v>562</v>
      </c>
      <c r="EH517" s="67" t="b">
        <f t="shared" si="95"/>
        <v>0</v>
      </c>
      <c r="EI517" s="67">
        <v>562</v>
      </c>
      <c r="EJ517" s="67" t="b">
        <f t="shared" si="96"/>
        <v>0</v>
      </c>
      <c r="EK517" s="56">
        <v>8192241</v>
      </c>
      <c r="EL517" s="67" t="b">
        <f t="shared" si="97"/>
        <v>0</v>
      </c>
      <c r="EM517" s="66"/>
      <c r="EN517" s="68" t="str">
        <f t="shared" si="98"/>
        <v>CUMPLE</v>
      </c>
    </row>
    <row r="518" spans="1:144" s="57" customFormat="1" ht="12.75" hidden="1" x14ac:dyDescent="0.2">
      <c r="A518" s="11"/>
      <c r="B518" s="6"/>
      <c r="C518" s="6"/>
      <c r="D518" s="18"/>
      <c r="E518" s="32"/>
      <c r="F518" s="13">
        <f t="shared" si="88"/>
        <v>0</v>
      </c>
      <c r="G518" s="13">
        <f t="shared" si="89"/>
        <v>0</v>
      </c>
      <c r="H518" s="27">
        <f t="shared" si="90"/>
        <v>0</v>
      </c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67" t="str">
        <f t="shared" si="91"/>
        <v>NO</v>
      </c>
      <c r="ED518" s="67" t="str">
        <f t="shared" si="92"/>
        <v>NO</v>
      </c>
      <c r="EE518" s="67" t="str">
        <f t="shared" si="93"/>
        <v>CUMPLE</v>
      </c>
      <c r="EF518" s="67" t="b">
        <f t="shared" si="94"/>
        <v>0</v>
      </c>
      <c r="EG518" s="67">
        <v>563</v>
      </c>
      <c r="EH518" s="67" t="b">
        <f t="shared" si="95"/>
        <v>0</v>
      </c>
      <c r="EI518" s="67">
        <v>563</v>
      </c>
      <c r="EJ518" s="67" t="b">
        <f t="shared" si="96"/>
        <v>0</v>
      </c>
      <c r="EK518" s="56">
        <v>8192242</v>
      </c>
      <c r="EL518" s="67" t="b">
        <f t="shared" si="97"/>
        <v>0</v>
      </c>
      <c r="EM518" s="66"/>
      <c r="EN518" s="68" t="str">
        <f t="shared" si="98"/>
        <v>CUMPLE</v>
      </c>
    </row>
    <row r="519" spans="1:144" s="57" customFormat="1" ht="12.75" hidden="1" x14ac:dyDescent="0.2">
      <c r="A519" s="11"/>
      <c r="B519" s="6"/>
      <c r="C519" s="6"/>
      <c r="D519" s="18"/>
      <c r="E519" s="32"/>
      <c r="F519" s="13">
        <f t="shared" si="88"/>
        <v>0</v>
      </c>
      <c r="G519" s="13">
        <f t="shared" si="89"/>
        <v>0</v>
      </c>
      <c r="H519" s="27">
        <f t="shared" si="90"/>
        <v>0</v>
      </c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67" t="str">
        <f t="shared" si="91"/>
        <v>NO</v>
      </c>
      <c r="ED519" s="67" t="str">
        <f t="shared" si="92"/>
        <v>NO</v>
      </c>
      <c r="EE519" s="67" t="str">
        <f t="shared" si="93"/>
        <v>CUMPLE</v>
      </c>
      <c r="EF519" s="67" t="b">
        <f t="shared" si="94"/>
        <v>0</v>
      </c>
      <c r="EG519" s="67">
        <v>564</v>
      </c>
      <c r="EH519" s="67" t="b">
        <f t="shared" si="95"/>
        <v>0</v>
      </c>
      <c r="EI519" s="67">
        <v>564</v>
      </c>
      <c r="EJ519" s="67" t="b">
        <f t="shared" si="96"/>
        <v>0</v>
      </c>
      <c r="EK519" s="56">
        <v>8192243</v>
      </c>
      <c r="EL519" s="67" t="b">
        <f t="shared" si="97"/>
        <v>0</v>
      </c>
      <c r="EM519" s="66"/>
      <c r="EN519" s="68" t="str">
        <f t="shared" si="98"/>
        <v>CUMPLE</v>
      </c>
    </row>
    <row r="520" spans="1:144" s="57" customFormat="1" ht="12.75" hidden="1" x14ac:dyDescent="0.2">
      <c r="A520" s="11"/>
      <c r="B520" s="6"/>
      <c r="C520" s="6"/>
      <c r="D520" s="18"/>
      <c r="E520" s="32"/>
      <c r="F520" s="13">
        <f t="shared" si="88"/>
        <v>0</v>
      </c>
      <c r="G520" s="13">
        <f t="shared" si="89"/>
        <v>0</v>
      </c>
      <c r="H520" s="27">
        <f t="shared" si="90"/>
        <v>0</v>
      </c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67" t="str">
        <f t="shared" si="91"/>
        <v>NO</v>
      </c>
      <c r="ED520" s="67" t="str">
        <f t="shared" si="92"/>
        <v>NO</v>
      </c>
      <c r="EE520" s="67" t="str">
        <f t="shared" si="93"/>
        <v>CUMPLE</v>
      </c>
      <c r="EF520" s="67" t="b">
        <f t="shared" si="94"/>
        <v>0</v>
      </c>
      <c r="EG520" s="67">
        <v>565</v>
      </c>
      <c r="EH520" s="67" t="b">
        <f t="shared" si="95"/>
        <v>0</v>
      </c>
      <c r="EI520" s="67">
        <v>565</v>
      </c>
      <c r="EJ520" s="67" t="b">
        <f t="shared" si="96"/>
        <v>0</v>
      </c>
      <c r="EK520" s="56">
        <v>8192244</v>
      </c>
      <c r="EL520" s="67" t="b">
        <f t="shared" si="97"/>
        <v>0</v>
      </c>
      <c r="EM520" s="66"/>
      <c r="EN520" s="68" t="str">
        <f t="shared" si="98"/>
        <v>CUMPLE</v>
      </c>
    </row>
    <row r="521" spans="1:144" s="57" customFormat="1" ht="12.75" hidden="1" x14ac:dyDescent="0.2">
      <c r="A521" s="11"/>
      <c r="B521" s="6"/>
      <c r="C521" s="6"/>
      <c r="D521" s="18"/>
      <c r="E521" s="32"/>
      <c r="F521" s="13">
        <f t="shared" si="88"/>
        <v>0</v>
      </c>
      <c r="G521" s="13">
        <f t="shared" si="89"/>
        <v>0</v>
      </c>
      <c r="H521" s="27">
        <f t="shared" si="90"/>
        <v>0</v>
      </c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  <c r="BW521" s="56"/>
      <c r="BX521" s="56"/>
      <c r="BY521" s="56"/>
      <c r="BZ521" s="56"/>
      <c r="CA521" s="56"/>
      <c r="CB521" s="56"/>
      <c r="CC521" s="56"/>
      <c r="CD521" s="56"/>
      <c r="CE521" s="56"/>
      <c r="CF521" s="56"/>
      <c r="CG521" s="56"/>
      <c r="CH521" s="56"/>
      <c r="CI521" s="56"/>
      <c r="CJ521" s="56"/>
      <c r="CK521" s="56"/>
      <c r="CL521" s="56"/>
      <c r="CM521" s="56"/>
      <c r="CN521" s="56"/>
      <c r="CO521" s="56"/>
      <c r="CP521" s="56"/>
      <c r="CQ521" s="56"/>
      <c r="CR521" s="56"/>
      <c r="CS521" s="56"/>
      <c r="CT521" s="56"/>
      <c r="CU521" s="56"/>
      <c r="CV521" s="56"/>
      <c r="CW521" s="56"/>
      <c r="CX521" s="56"/>
      <c r="CY521" s="56"/>
      <c r="CZ521" s="56"/>
      <c r="DA521" s="56"/>
      <c r="DB521" s="56"/>
      <c r="DC521" s="56"/>
      <c r="DD521" s="56"/>
      <c r="DE521" s="56"/>
      <c r="DF521" s="56"/>
      <c r="DG521" s="56"/>
      <c r="DH521" s="56"/>
      <c r="DI521" s="56"/>
      <c r="DJ521" s="56"/>
      <c r="DK521" s="56"/>
      <c r="DL521" s="56"/>
      <c r="DM521" s="56"/>
      <c r="DN521" s="56"/>
      <c r="DO521" s="56"/>
      <c r="DP521" s="56"/>
      <c r="DQ521" s="56"/>
      <c r="DR521" s="56"/>
      <c r="DS521" s="56"/>
      <c r="DT521" s="56"/>
      <c r="DU521" s="56"/>
      <c r="DV521" s="56"/>
      <c r="DW521" s="56"/>
      <c r="DX521" s="56"/>
      <c r="DY521" s="56"/>
      <c r="DZ521" s="56"/>
      <c r="EA521" s="56"/>
      <c r="EB521" s="56"/>
      <c r="EC521" s="67" t="str">
        <f t="shared" si="91"/>
        <v>NO</v>
      </c>
      <c r="ED521" s="67" t="str">
        <f t="shared" si="92"/>
        <v>NO</v>
      </c>
      <c r="EE521" s="67" t="str">
        <f t="shared" si="93"/>
        <v>CUMPLE</v>
      </c>
      <c r="EF521" s="67" t="b">
        <f t="shared" si="94"/>
        <v>0</v>
      </c>
      <c r="EG521" s="67">
        <v>566</v>
      </c>
      <c r="EH521" s="67" t="b">
        <f t="shared" si="95"/>
        <v>0</v>
      </c>
      <c r="EI521" s="67">
        <v>566</v>
      </c>
      <c r="EJ521" s="67" t="b">
        <f t="shared" si="96"/>
        <v>0</v>
      </c>
      <c r="EK521" s="56">
        <v>8192245</v>
      </c>
      <c r="EL521" s="67" t="b">
        <f t="shared" si="97"/>
        <v>0</v>
      </c>
      <c r="EM521" s="66"/>
      <c r="EN521" s="68" t="str">
        <f t="shared" si="98"/>
        <v>CUMPLE</v>
      </c>
    </row>
    <row r="522" spans="1:144" s="57" customFormat="1" ht="12.75" hidden="1" x14ac:dyDescent="0.2">
      <c r="A522" s="11"/>
      <c r="B522" s="6"/>
      <c r="C522" s="6"/>
      <c r="D522" s="11"/>
      <c r="E522" s="12"/>
      <c r="F522" s="13">
        <f t="shared" si="88"/>
        <v>0</v>
      </c>
      <c r="G522" s="13">
        <f t="shared" si="89"/>
        <v>0</v>
      </c>
      <c r="H522" s="27">
        <f t="shared" si="90"/>
        <v>0</v>
      </c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67" t="str">
        <f t="shared" si="91"/>
        <v>NO</v>
      </c>
      <c r="ED522" s="67" t="str">
        <f t="shared" si="92"/>
        <v>NO</v>
      </c>
      <c r="EE522" s="67" t="str">
        <f t="shared" si="93"/>
        <v>CUMPLE</v>
      </c>
      <c r="EF522" s="67" t="b">
        <f t="shared" si="94"/>
        <v>0</v>
      </c>
      <c r="EG522" s="67">
        <v>567</v>
      </c>
      <c r="EH522" s="67" t="b">
        <f t="shared" si="95"/>
        <v>0</v>
      </c>
      <c r="EI522" s="67">
        <v>567</v>
      </c>
      <c r="EJ522" s="67" t="b">
        <f t="shared" si="96"/>
        <v>0</v>
      </c>
      <c r="EK522" s="56">
        <v>8192246</v>
      </c>
      <c r="EL522" s="67" t="b">
        <f t="shared" si="97"/>
        <v>0</v>
      </c>
      <c r="EM522" s="66"/>
      <c r="EN522" s="68" t="str">
        <f t="shared" si="98"/>
        <v>CUMPLE</v>
      </c>
    </row>
    <row r="523" spans="1:144" s="57" customFormat="1" ht="12.75" hidden="1" x14ac:dyDescent="0.2">
      <c r="A523" s="11"/>
      <c r="B523" s="3"/>
      <c r="C523" s="3"/>
      <c r="D523" s="9"/>
      <c r="E523" s="10"/>
      <c r="F523" s="13">
        <f t="shared" si="88"/>
        <v>0</v>
      </c>
      <c r="G523" s="13">
        <f t="shared" si="89"/>
        <v>0</v>
      </c>
      <c r="H523" s="27">
        <f t="shared" si="90"/>
        <v>0</v>
      </c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67" t="str">
        <f t="shared" si="91"/>
        <v>NO</v>
      </c>
      <c r="ED523" s="67" t="str">
        <f t="shared" si="92"/>
        <v>NO</v>
      </c>
      <c r="EE523" s="67" t="str">
        <f t="shared" si="93"/>
        <v>CUMPLE</v>
      </c>
      <c r="EF523" s="67" t="b">
        <f t="shared" si="94"/>
        <v>0</v>
      </c>
      <c r="EG523" s="67">
        <v>568</v>
      </c>
      <c r="EH523" s="67" t="b">
        <f t="shared" si="95"/>
        <v>0</v>
      </c>
      <c r="EI523" s="67">
        <v>568</v>
      </c>
      <c r="EJ523" s="67" t="b">
        <f t="shared" si="96"/>
        <v>0</v>
      </c>
      <c r="EK523" s="56">
        <v>8192247</v>
      </c>
      <c r="EL523" s="67" t="b">
        <f t="shared" si="97"/>
        <v>0</v>
      </c>
      <c r="EM523" s="66"/>
      <c r="EN523" s="68" t="str">
        <f t="shared" si="98"/>
        <v>CUMPLE</v>
      </c>
    </row>
    <row r="524" spans="1:144" s="57" customFormat="1" ht="12.75" hidden="1" x14ac:dyDescent="0.2">
      <c r="A524" s="11"/>
      <c r="B524" s="3"/>
      <c r="C524" s="3"/>
      <c r="D524" s="9"/>
      <c r="E524" s="10"/>
      <c r="F524" s="13">
        <f t="shared" si="88"/>
        <v>0</v>
      </c>
      <c r="G524" s="13">
        <f t="shared" si="89"/>
        <v>0</v>
      </c>
      <c r="H524" s="27">
        <f t="shared" si="90"/>
        <v>0</v>
      </c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67" t="str">
        <f t="shared" si="91"/>
        <v>NO</v>
      </c>
      <c r="ED524" s="67" t="str">
        <f t="shared" si="92"/>
        <v>NO</v>
      </c>
      <c r="EE524" s="67" t="str">
        <f t="shared" si="93"/>
        <v>CUMPLE</v>
      </c>
      <c r="EF524" s="67" t="b">
        <f t="shared" si="94"/>
        <v>0</v>
      </c>
      <c r="EG524" s="67">
        <v>569</v>
      </c>
      <c r="EH524" s="67" t="b">
        <f t="shared" si="95"/>
        <v>0</v>
      </c>
      <c r="EI524" s="67">
        <v>569</v>
      </c>
      <c r="EJ524" s="67" t="b">
        <f t="shared" si="96"/>
        <v>0</v>
      </c>
      <c r="EK524" s="56">
        <v>8192248</v>
      </c>
      <c r="EL524" s="67" t="b">
        <f t="shared" si="97"/>
        <v>0</v>
      </c>
      <c r="EM524" s="66"/>
      <c r="EN524" s="68" t="str">
        <f t="shared" si="98"/>
        <v>CUMPLE</v>
      </c>
    </row>
    <row r="525" spans="1:144" s="57" customFormat="1" ht="12.75" hidden="1" x14ac:dyDescent="0.2">
      <c r="A525" s="11"/>
      <c r="B525" s="3"/>
      <c r="C525" s="3"/>
      <c r="D525" s="9"/>
      <c r="E525" s="10"/>
      <c r="F525" s="13">
        <f t="shared" si="88"/>
        <v>0</v>
      </c>
      <c r="G525" s="13">
        <f t="shared" si="89"/>
        <v>0</v>
      </c>
      <c r="H525" s="27">
        <f t="shared" si="90"/>
        <v>0</v>
      </c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67" t="str">
        <f t="shared" si="91"/>
        <v>NO</v>
      </c>
      <c r="ED525" s="67" t="str">
        <f t="shared" si="92"/>
        <v>NO</v>
      </c>
      <c r="EE525" s="67" t="str">
        <f t="shared" si="93"/>
        <v>CUMPLE</v>
      </c>
      <c r="EF525" s="67" t="b">
        <f t="shared" si="94"/>
        <v>0</v>
      </c>
      <c r="EG525" s="67">
        <v>570</v>
      </c>
      <c r="EH525" s="67" t="b">
        <f t="shared" si="95"/>
        <v>0</v>
      </c>
      <c r="EI525" s="67">
        <v>570</v>
      </c>
      <c r="EJ525" s="67" t="b">
        <f t="shared" si="96"/>
        <v>0</v>
      </c>
      <c r="EK525" s="56">
        <v>8192249</v>
      </c>
      <c r="EL525" s="67" t="b">
        <f t="shared" si="97"/>
        <v>0</v>
      </c>
      <c r="EM525" s="66"/>
      <c r="EN525" s="68" t="str">
        <f t="shared" si="98"/>
        <v>CUMPLE</v>
      </c>
    </row>
    <row r="526" spans="1:144" s="57" customFormat="1" ht="12.75" hidden="1" x14ac:dyDescent="0.2">
      <c r="A526" s="11"/>
      <c r="B526" s="3"/>
      <c r="C526" s="3"/>
      <c r="D526" s="9"/>
      <c r="E526" s="10"/>
      <c r="F526" s="13">
        <f t="shared" si="88"/>
        <v>0</v>
      </c>
      <c r="G526" s="13">
        <f t="shared" si="89"/>
        <v>0</v>
      </c>
      <c r="H526" s="27">
        <f t="shared" si="90"/>
        <v>0</v>
      </c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67" t="str">
        <f t="shared" si="91"/>
        <v>NO</v>
      </c>
      <c r="ED526" s="67" t="str">
        <f t="shared" si="92"/>
        <v>NO</v>
      </c>
      <c r="EE526" s="67" t="str">
        <f t="shared" si="93"/>
        <v>CUMPLE</v>
      </c>
      <c r="EF526" s="67" t="b">
        <f t="shared" si="94"/>
        <v>0</v>
      </c>
      <c r="EG526" s="67">
        <v>571</v>
      </c>
      <c r="EH526" s="67" t="b">
        <f t="shared" si="95"/>
        <v>0</v>
      </c>
      <c r="EI526" s="67">
        <v>571</v>
      </c>
      <c r="EJ526" s="67" t="b">
        <f t="shared" si="96"/>
        <v>0</v>
      </c>
      <c r="EK526" s="56">
        <v>8192250</v>
      </c>
      <c r="EL526" s="67" t="b">
        <f t="shared" si="97"/>
        <v>0</v>
      </c>
      <c r="EM526" s="66"/>
      <c r="EN526" s="68" t="str">
        <f t="shared" si="98"/>
        <v>CUMPLE</v>
      </c>
    </row>
    <row r="527" spans="1:144" s="57" customFormat="1" ht="12.75" hidden="1" x14ac:dyDescent="0.2">
      <c r="A527" s="11"/>
      <c r="B527" s="3"/>
      <c r="C527" s="3"/>
      <c r="D527" s="9"/>
      <c r="E527" s="10"/>
      <c r="F527" s="13">
        <f t="shared" si="88"/>
        <v>0</v>
      </c>
      <c r="G527" s="13">
        <f t="shared" si="89"/>
        <v>0</v>
      </c>
      <c r="H527" s="27">
        <f t="shared" si="90"/>
        <v>0</v>
      </c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67" t="str">
        <f t="shared" si="91"/>
        <v>NO</v>
      </c>
      <c r="ED527" s="67" t="str">
        <f t="shared" si="92"/>
        <v>NO</v>
      </c>
      <c r="EE527" s="67" t="str">
        <f t="shared" si="93"/>
        <v>CUMPLE</v>
      </c>
      <c r="EF527" s="67" t="b">
        <f t="shared" si="94"/>
        <v>0</v>
      </c>
      <c r="EG527" s="67">
        <v>572</v>
      </c>
      <c r="EH527" s="67" t="b">
        <f t="shared" si="95"/>
        <v>0</v>
      </c>
      <c r="EI527" s="67">
        <v>572</v>
      </c>
      <c r="EJ527" s="67" t="b">
        <f t="shared" si="96"/>
        <v>0</v>
      </c>
      <c r="EK527" s="56">
        <v>8192251</v>
      </c>
      <c r="EL527" s="67" t="b">
        <f t="shared" si="97"/>
        <v>0</v>
      </c>
      <c r="EM527" s="66"/>
      <c r="EN527" s="68" t="str">
        <f t="shared" si="98"/>
        <v>CUMPLE</v>
      </c>
    </row>
    <row r="528" spans="1:144" s="57" customFormat="1" ht="12.75" hidden="1" x14ac:dyDescent="0.2">
      <c r="A528" s="11"/>
      <c r="B528" s="3"/>
      <c r="C528" s="3"/>
      <c r="D528" s="9"/>
      <c r="E528" s="10"/>
      <c r="F528" s="13">
        <f t="shared" si="88"/>
        <v>0</v>
      </c>
      <c r="G528" s="13">
        <f t="shared" si="89"/>
        <v>0</v>
      </c>
      <c r="H528" s="27">
        <f t="shared" si="90"/>
        <v>0</v>
      </c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67" t="str">
        <f t="shared" si="91"/>
        <v>NO</v>
      </c>
      <c r="ED528" s="67" t="str">
        <f t="shared" si="92"/>
        <v>NO</v>
      </c>
      <c r="EE528" s="67" t="str">
        <f t="shared" si="93"/>
        <v>CUMPLE</v>
      </c>
      <c r="EF528" s="67" t="b">
        <f t="shared" si="94"/>
        <v>0</v>
      </c>
      <c r="EG528" s="67">
        <v>573</v>
      </c>
      <c r="EH528" s="67" t="b">
        <f t="shared" si="95"/>
        <v>0</v>
      </c>
      <c r="EI528" s="67">
        <v>573</v>
      </c>
      <c r="EJ528" s="67" t="b">
        <f t="shared" si="96"/>
        <v>0</v>
      </c>
      <c r="EK528" s="56">
        <v>8192252</v>
      </c>
      <c r="EL528" s="67" t="b">
        <f t="shared" si="97"/>
        <v>0</v>
      </c>
      <c r="EM528" s="66"/>
      <c r="EN528" s="68" t="str">
        <f t="shared" si="98"/>
        <v>CUMPLE</v>
      </c>
    </row>
    <row r="529" spans="1:144" s="57" customFormat="1" ht="12.75" hidden="1" x14ac:dyDescent="0.2">
      <c r="A529" s="11"/>
      <c r="B529" s="3"/>
      <c r="C529" s="3"/>
      <c r="D529" s="9"/>
      <c r="E529" s="10"/>
      <c r="F529" s="13">
        <f t="shared" si="88"/>
        <v>0</v>
      </c>
      <c r="G529" s="13">
        <f t="shared" si="89"/>
        <v>0</v>
      </c>
      <c r="H529" s="27">
        <f t="shared" si="90"/>
        <v>0</v>
      </c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67" t="str">
        <f t="shared" si="91"/>
        <v>NO</v>
      </c>
      <c r="ED529" s="67" t="str">
        <f t="shared" si="92"/>
        <v>NO</v>
      </c>
      <c r="EE529" s="67" t="str">
        <f t="shared" si="93"/>
        <v>CUMPLE</v>
      </c>
      <c r="EF529" s="67" t="b">
        <f t="shared" si="94"/>
        <v>0</v>
      </c>
      <c r="EG529" s="67">
        <v>574</v>
      </c>
      <c r="EH529" s="67" t="b">
        <f t="shared" si="95"/>
        <v>0</v>
      </c>
      <c r="EI529" s="67">
        <v>574</v>
      </c>
      <c r="EJ529" s="67" t="b">
        <f t="shared" si="96"/>
        <v>0</v>
      </c>
      <c r="EK529" s="56">
        <v>8192253</v>
      </c>
      <c r="EL529" s="67" t="b">
        <f t="shared" si="97"/>
        <v>0</v>
      </c>
      <c r="EM529" s="66"/>
      <c r="EN529" s="68" t="str">
        <f t="shared" si="98"/>
        <v>CUMPLE</v>
      </c>
    </row>
    <row r="530" spans="1:144" s="57" customFormat="1" ht="12.75" hidden="1" x14ac:dyDescent="0.2">
      <c r="A530" s="11"/>
      <c r="B530" s="3"/>
      <c r="C530" s="3"/>
      <c r="D530" s="9"/>
      <c r="E530" s="10"/>
      <c r="F530" s="13">
        <f t="shared" si="88"/>
        <v>0</v>
      </c>
      <c r="G530" s="13">
        <f t="shared" si="89"/>
        <v>0</v>
      </c>
      <c r="H530" s="27">
        <f t="shared" si="90"/>
        <v>0</v>
      </c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67" t="str">
        <f t="shared" si="91"/>
        <v>NO</v>
      </c>
      <c r="ED530" s="67" t="str">
        <f t="shared" si="92"/>
        <v>NO</v>
      </c>
      <c r="EE530" s="67" t="str">
        <f t="shared" si="93"/>
        <v>CUMPLE</v>
      </c>
      <c r="EF530" s="67" t="b">
        <f t="shared" si="94"/>
        <v>0</v>
      </c>
      <c r="EG530" s="67">
        <v>575</v>
      </c>
      <c r="EH530" s="67" t="b">
        <f t="shared" si="95"/>
        <v>0</v>
      </c>
      <c r="EI530" s="67">
        <v>575</v>
      </c>
      <c r="EJ530" s="67" t="b">
        <f t="shared" si="96"/>
        <v>0</v>
      </c>
      <c r="EK530" s="56">
        <v>8192254</v>
      </c>
      <c r="EL530" s="67" t="b">
        <f t="shared" si="97"/>
        <v>0</v>
      </c>
      <c r="EM530" s="66"/>
      <c r="EN530" s="68" t="str">
        <f t="shared" si="98"/>
        <v>CUMPLE</v>
      </c>
    </row>
    <row r="531" spans="1:144" s="57" customFormat="1" ht="12.75" hidden="1" x14ac:dyDescent="0.2">
      <c r="A531" s="11"/>
      <c r="B531" s="3"/>
      <c r="C531" s="3"/>
      <c r="D531" s="9"/>
      <c r="E531" s="10"/>
      <c r="F531" s="13">
        <f t="shared" si="88"/>
        <v>0</v>
      </c>
      <c r="G531" s="13">
        <f t="shared" si="89"/>
        <v>0</v>
      </c>
      <c r="H531" s="27">
        <f t="shared" si="90"/>
        <v>0</v>
      </c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67" t="str">
        <f t="shared" si="91"/>
        <v>NO</v>
      </c>
      <c r="ED531" s="67" t="str">
        <f t="shared" si="92"/>
        <v>NO</v>
      </c>
      <c r="EE531" s="67" t="str">
        <f t="shared" si="93"/>
        <v>CUMPLE</v>
      </c>
      <c r="EF531" s="67" t="b">
        <f t="shared" si="94"/>
        <v>0</v>
      </c>
      <c r="EG531" s="67">
        <v>576</v>
      </c>
      <c r="EH531" s="67" t="b">
        <f t="shared" si="95"/>
        <v>0</v>
      </c>
      <c r="EI531" s="67">
        <v>576</v>
      </c>
      <c r="EJ531" s="67" t="b">
        <f t="shared" si="96"/>
        <v>0</v>
      </c>
      <c r="EK531" s="56">
        <v>8192255</v>
      </c>
      <c r="EL531" s="67" t="b">
        <f t="shared" si="97"/>
        <v>0</v>
      </c>
      <c r="EM531" s="66"/>
      <c r="EN531" s="68" t="str">
        <f t="shared" si="98"/>
        <v>CUMPLE</v>
      </c>
    </row>
    <row r="532" spans="1:144" s="57" customFormat="1" ht="12.75" hidden="1" x14ac:dyDescent="0.2">
      <c r="A532" s="11"/>
      <c r="B532" s="3"/>
      <c r="C532" s="3"/>
      <c r="D532" s="9"/>
      <c r="E532" s="10"/>
      <c r="F532" s="13">
        <f t="shared" si="88"/>
        <v>0</v>
      </c>
      <c r="G532" s="13">
        <f t="shared" si="89"/>
        <v>0</v>
      </c>
      <c r="H532" s="27">
        <f t="shared" si="90"/>
        <v>0</v>
      </c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67" t="str">
        <f t="shared" si="91"/>
        <v>NO</v>
      </c>
      <c r="ED532" s="67" t="str">
        <f t="shared" si="92"/>
        <v>NO</v>
      </c>
      <c r="EE532" s="67" t="str">
        <f t="shared" si="93"/>
        <v>CUMPLE</v>
      </c>
      <c r="EF532" s="67" t="b">
        <f t="shared" si="94"/>
        <v>0</v>
      </c>
      <c r="EG532" s="67">
        <v>577</v>
      </c>
      <c r="EH532" s="67" t="b">
        <f t="shared" si="95"/>
        <v>0</v>
      </c>
      <c r="EI532" s="67">
        <v>577</v>
      </c>
      <c r="EJ532" s="67" t="b">
        <f t="shared" si="96"/>
        <v>0</v>
      </c>
      <c r="EK532" s="56">
        <v>8192256</v>
      </c>
      <c r="EL532" s="67" t="b">
        <f t="shared" si="97"/>
        <v>0</v>
      </c>
      <c r="EM532" s="66"/>
      <c r="EN532" s="68" t="str">
        <f t="shared" si="98"/>
        <v>CUMPLE</v>
      </c>
    </row>
    <row r="533" spans="1:144" s="57" customFormat="1" ht="12.75" hidden="1" x14ac:dyDescent="0.2">
      <c r="A533" s="11"/>
      <c r="B533" s="3"/>
      <c r="C533" s="3"/>
      <c r="D533" s="9"/>
      <c r="E533" s="10"/>
      <c r="F533" s="13">
        <f t="shared" ref="F533:F596" si="99">+E533*D533</f>
        <v>0</v>
      </c>
      <c r="G533" s="13">
        <f t="shared" ref="G533:G596" si="100">+F533*0.16</f>
        <v>0</v>
      </c>
      <c r="H533" s="27">
        <f t="shared" ref="H533:H596" si="101">+G533+F533</f>
        <v>0</v>
      </c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67" t="str">
        <f t="shared" ref="EC533:EC596" si="102">IF(A533&gt;0.9,"CUMPLE","NO")</f>
        <v>NO</v>
      </c>
      <c r="ED533" s="67" t="str">
        <f t="shared" ref="ED533:ED596" si="103">IF(D533&gt;0.9,"CUMPLE","NO")</f>
        <v>NO</v>
      </c>
      <c r="EE533" s="67" t="str">
        <f t="shared" ref="EE533:EE596" si="104">+IF(EC533=ED533,"CUMPLE")</f>
        <v>CUMPLE</v>
      </c>
      <c r="EF533" s="67" t="b">
        <f t="shared" ref="EF533:EF596" si="105">+IF(E533&gt;0.9,"CUMPLE")</f>
        <v>0</v>
      </c>
      <c r="EG533" s="67">
        <v>578</v>
      </c>
      <c r="EH533" s="67" t="b">
        <f t="shared" ref="EH533:EH596" si="106">+IF(A533=EG533,"CUMPLE")</f>
        <v>0</v>
      </c>
      <c r="EI533" s="67">
        <v>578</v>
      </c>
      <c r="EJ533" s="67" t="b">
        <f t="shared" ref="EJ533:EJ596" si="107">+IF(D533=EI533,"CUMPLE")</f>
        <v>0</v>
      </c>
      <c r="EK533" s="56">
        <v>8192257</v>
      </c>
      <c r="EL533" s="67" t="b">
        <f t="shared" ref="EL533:EL596" si="108">+IF(G533=EK533,"CUMPLE")</f>
        <v>0</v>
      </c>
      <c r="EM533" s="66"/>
      <c r="EN533" s="68" t="str">
        <f t="shared" ref="EN533:EN596" si="109">+IF(EM533=B533,"CUMPLE")</f>
        <v>CUMPLE</v>
      </c>
    </row>
    <row r="534" spans="1:144" s="57" customFormat="1" ht="12.75" hidden="1" x14ac:dyDescent="0.2">
      <c r="A534" s="11"/>
      <c r="B534" s="3"/>
      <c r="C534" s="3"/>
      <c r="D534" s="9"/>
      <c r="E534" s="10"/>
      <c r="F534" s="13">
        <f t="shared" si="99"/>
        <v>0</v>
      </c>
      <c r="G534" s="13">
        <f t="shared" si="100"/>
        <v>0</v>
      </c>
      <c r="H534" s="27">
        <f t="shared" si="101"/>
        <v>0</v>
      </c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67" t="str">
        <f t="shared" si="102"/>
        <v>NO</v>
      </c>
      <c r="ED534" s="67" t="str">
        <f t="shared" si="103"/>
        <v>NO</v>
      </c>
      <c r="EE534" s="67" t="str">
        <f t="shared" si="104"/>
        <v>CUMPLE</v>
      </c>
      <c r="EF534" s="67" t="b">
        <f t="shared" si="105"/>
        <v>0</v>
      </c>
      <c r="EG534" s="67">
        <v>579</v>
      </c>
      <c r="EH534" s="67" t="b">
        <f t="shared" si="106"/>
        <v>0</v>
      </c>
      <c r="EI534" s="67">
        <v>579</v>
      </c>
      <c r="EJ534" s="67" t="b">
        <f t="shared" si="107"/>
        <v>0</v>
      </c>
      <c r="EK534" s="56">
        <v>8192258</v>
      </c>
      <c r="EL534" s="67" t="b">
        <f t="shared" si="108"/>
        <v>0</v>
      </c>
      <c r="EM534" s="66"/>
      <c r="EN534" s="68" t="str">
        <f t="shared" si="109"/>
        <v>CUMPLE</v>
      </c>
    </row>
    <row r="535" spans="1:144" s="57" customFormat="1" ht="12.75" hidden="1" x14ac:dyDescent="0.2">
      <c r="A535" s="11"/>
      <c r="B535" s="6"/>
      <c r="C535" s="6"/>
      <c r="D535" s="11"/>
      <c r="E535" s="12"/>
      <c r="F535" s="13">
        <f t="shared" si="99"/>
        <v>0</v>
      </c>
      <c r="G535" s="13">
        <f t="shared" si="100"/>
        <v>0</v>
      </c>
      <c r="H535" s="27">
        <f t="shared" si="101"/>
        <v>0</v>
      </c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67" t="str">
        <f t="shared" si="102"/>
        <v>NO</v>
      </c>
      <c r="ED535" s="67" t="str">
        <f t="shared" si="103"/>
        <v>NO</v>
      </c>
      <c r="EE535" s="67" t="str">
        <f t="shared" si="104"/>
        <v>CUMPLE</v>
      </c>
      <c r="EF535" s="67" t="b">
        <f t="shared" si="105"/>
        <v>0</v>
      </c>
      <c r="EG535" s="67">
        <v>580</v>
      </c>
      <c r="EH535" s="67" t="b">
        <f t="shared" si="106"/>
        <v>0</v>
      </c>
      <c r="EI535" s="67">
        <v>580</v>
      </c>
      <c r="EJ535" s="67" t="b">
        <f t="shared" si="107"/>
        <v>0</v>
      </c>
      <c r="EK535" s="56">
        <v>8192259</v>
      </c>
      <c r="EL535" s="67" t="b">
        <f t="shared" si="108"/>
        <v>0</v>
      </c>
      <c r="EM535" s="66"/>
      <c r="EN535" s="68" t="str">
        <f t="shared" si="109"/>
        <v>CUMPLE</v>
      </c>
    </row>
    <row r="536" spans="1:144" s="57" customFormat="1" ht="12.75" hidden="1" x14ac:dyDescent="0.2">
      <c r="A536" s="11"/>
      <c r="B536" s="6"/>
      <c r="C536" s="6"/>
      <c r="D536" s="11"/>
      <c r="E536" s="12"/>
      <c r="F536" s="13">
        <f t="shared" si="99"/>
        <v>0</v>
      </c>
      <c r="G536" s="13">
        <f t="shared" si="100"/>
        <v>0</v>
      </c>
      <c r="H536" s="27">
        <f t="shared" si="101"/>
        <v>0</v>
      </c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67" t="str">
        <f t="shared" si="102"/>
        <v>NO</v>
      </c>
      <c r="ED536" s="67" t="str">
        <f t="shared" si="103"/>
        <v>NO</v>
      </c>
      <c r="EE536" s="67" t="str">
        <f t="shared" si="104"/>
        <v>CUMPLE</v>
      </c>
      <c r="EF536" s="67" t="b">
        <f t="shared" si="105"/>
        <v>0</v>
      </c>
      <c r="EG536" s="67">
        <v>581</v>
      </c>
      <c r="EH536" s="67" t="b">
        <f t="shared" si="106"/>
        <v>0</v>
      </c>
      <c r="EI536" s="67">
        <v>581</v>
      </c>
      <c r="EJ536" s="67" t="b">
        <f t="shared" si="107"/>
        <v>0</v>
      </c>
      <c r="EK536" s="56">
        <v>8192260</v>
      </c>
      <c r="EL536" s="67" t="b">
        <f t="shared" si="108"/>
        <v>0</v>
      </c>
      <c r="EM536" s="66"/>
      <c r="EN536" s="68" t="str">
        <f t="shared" si="109"/>
        <v>CUMPLE</v>
      </c>
    </row>
    <row r="537" spans="1:144" s="57" customFormat="1" ht="12.75" hidden="1" x14ac:dyDescent="0.2">
      <c r="A537" s="11"/>
      <c r="B537" s="6"/>
      <c r="C537" s="6"/>
      <c r="D537" s="11"/>
      <c r="E537" s="12"/>
      <c r="F537" s="13">
        <f t="shared" si="99"/>
        <v>0</v>
      </c>
      <c r="G537" s="13">
        <f t="shared" si="100"/>
        <v>0</v>
      </c>
      <c r="H537" s="27">
        <f t="shared" si="101"/>
        <v>0</v>
      </c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67" t="str">
        <f t="shared" si="102"/>
        <v>NO</v>
      </c>
      <c r="ED537" s="67" t="str">
        <f t="shared" si="103"/>
        <v>NO</v>
      </c>
      <c r="EE537" s="67" t="str">
        <f t="shared" si="104"/>
        <v>CUMPLE</v>
      </c>
      <c r="EF537" s="67" t="b">
        <f t="shared" si="105"/>
        <v>0</v>
      </c>
      <c r="EG537" s="67">
        <v>582</v>
      </c>
      <c r="EH537" s="67" t="b">
        <f t="shared" si="106"/>
        <v>0</v>
      </c>
      <c r="EI537" s="67">
        <v>582</v>
      </c>
      <c r="EJ537" s="67" t="b">
        <f t="shared" si="107"/>
        <v>0</v>
      </c>
      <c r="EK537" s="56">
        <v>8192261</v>
      </c>
      <c r="EL537" s="67" t="b">
        <f t="shared" si="108"/>
        <v>0</v>
      </c>
      <c r="EM537" s="66"/>
      <c r="EN537" s="68" t="str">
        <f t="shared" si="109"/>
        <v>CUMPLE</v>
      </c>
    </row>
    <row r="538" spans="1:144" s="57" customFormat="1" ht="12.75" hidden="1" x14ac:dyDescent="0.2">
      <c r="A538" s="11"/>
      <c r="B538" s="6"/>
      <c r="C538" s="6"/>
      <c r="D538" s="11"/>
      <c r="E538" s="12"/>
      <c r="F538" s="13">
        <f t="shared" si="99"/>
        <v>0</v>
      </c>
      <c r="G538" s="13">
        <f t="shared" si="100"/>
        <v>0</v>
      </c>
      <c r="H538" s="27">
        <f t="shared" si="101"/>
        <v>0</v>
      </c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67" t="str">
        <f t="shared" si="102"/>
        <v>NO</v>
      </c>
      <c r="ED538" s="67" t="str">
        <f t="shared" si="103"/>
        <v>NO</v>
      </c>
      <c r="EE538" s="67" t="str">
        <f t="shared" si="104"/>
        <v>CUMPLE</v>
      </c>
      <c r="EF538" s="67" t="b">
        <f t="shared" si="105"/>
        <v>0</v>
      </c>
      <c r="EG538" s="67">
        <v>583</v>
      </c>
      <c r="EH538" s="67" t="b">
        <f t="shared" si="106"/>
        <v>0</v>
      </c>
      <c r="EI538" s="67">
        <v>583</v>
      </c>
      <c r="EJ538" s="67" t="b">
        <f t="shared" si="107"/>
        <v>0</v>
      </c>
      <c r="EK538" s="56">
        <v>8192262</v>
      </c>
      <c r="EL538" s="67" t="b">
        <f t="shared" si="108"/>
        <v>0</v>
      </c>
      <c r="EM538" s="66"/>
      <c r="EN538" s="68" t="str">
        <f t="shared" si="109"/>
        <v>CUMPLE</v>
      </c>
    </row>
    <row r="539" spans="1:144" s="57" customFormat="1" ht="12.75" hidden="1" x14ac:dyDescent="0.2">
      <c r="A539" s="11"/>
      <c r="B539" s="6"/>
      <c r="C539" s="6"/>
      <c r="D539" s="11"/>
      <c r="E539" s="12"/>
      <c r="F539" s="13">
        <f t="shared" si="99"/>
        <v>0</v>
      </c>
      <c r="G539" s="13">
        <f t="shared" si="100"/>
        <v>0</v>
      </c>
      <c r="H539" s="27">
        <f t="shared" si="101"/>
        <v>0</v>
      </c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67" t="str">
        <f t="shared" si="102"/>
        <v>NO</v>
      </c>
      <c r="ED539" s="67" t="str">
        <f t="shared" si="103"/>
        <v>NO</v>
      </c>
      <c r="EE539" s="67" t="str">
        <f t="shared" si="104"/>
        <v>CUMPLE</v>
      </c>
      <c r="EF539" s="67" t="b">
        <f t="shared" si="105"/>
        <v>0</v>
      </c>
      <c r="EG539" s="67">
        <v>584</v>
      </c>
      <c r="EH539" s="67" t="b">
        <f t="shared" si="106"/>
        <v>0</v>
      </c>
      <c r="EI539" s="67">
        <v>584</v>
      </c>
      <c r="EJ539" s="67" t="b">
        <f t="shared" si="107"/>
        <v>0</v>
      </c>
      <c r="EK539" s="56">
        <v>8192263</v>
      </c>
      <c r="EL539" s="67" t="b">
        <f t="shared" si="108"/>
        <v>0</v>
      </c>
      <c r="EM539" s="66"/>
      <c r="EN539" s="68" t="str">
        <f t="shared" si="109"/>
        <v>CUMPLE</v>
      </c>
    </row>
    <row r="540" spans="1:144" s="57" customFormat="1" ht="12.75" hidden="1" x14ac:dyDescent="0.2">
      <c r="A540" s="11"/>
      <c r="B540" s="6"/>
      <c r="C540" s="6"/>
      <c r="D540" s="11"/>
      <c r="E540" s="12"/>
      <c r="F540" s="13">
        <f t="shared" si="99"/>
        <v>0</v>
      </c>
      <c r="G540" s="13">
        <f t="shared" si="100"/>
        <v>0</v>
      </c>
      <c r="H540" s="27">
        <f t="shared" si="101"/>
        <v>0</v>
      </c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67" t="str">
        <f t="shared" si="102"/>
        <v>NO</v>
      </c>
      <c r="ED540" s="67" t="str">
        <f t="shared" si="103"/>
        <v>NO</v>
      </c>
      <c r="EE540" s="67" t="str">
        <f t="shared" si="104"/>
        <v>CUMPLE</v>
      </c>
      <c r="EF540" s="67" t="b">
        <f t="shared" si="105"/>
        <v>0</v>
      </c>
      <c r="EG540" s="67">
        <v>585</v>
      </c>
      <c r="EH540" s="67" t="b">
        <f t="shared" si="106"/>
        <v>0</v>
      </c>
      <c r="EI540" s="67">
        <v>585</v>
      </c>
      <c r="EJ540" s="67" t="b">
        <f t="shared" si="107"/>
        <v>0</v>
      </c>
      <c r="EK540" s="56">
        <v>8192264</v>
      </c>
      <c r="EL540" s="67" t="b">
        <f t="shared" si="108"/>
        <v>0</v>
      </c>
      <c r="EM540" s="66"/>
      <c r="EN540" s="68" t="str">
        <f t="shared" si="109"/>
        <v>CUMPLE</v>
      </c>
    </row>
    <row r="541" spans="1:144" s="57" customFormat="1" ht="12.75" hidden="1" x14ac:dyDescent="0.2">
      <c r="A541" s="11"/>
      <c r="B541" s="6"/>
      <c r="C541" s="6"/>
      <c r="D541" s="11"/>
      <c r="E541" s="12"/>
      <c r="F541" s="13">
        <f t="shared" si="99"/>
        <v>0</v>
      </c>
      <c r="G541" s="13">
        <f t="shared" si="100"/>
        <v>0</v>
      </c>
      <c r="H541" s="27">
        <f t="shared" si="101"/>
        <v>0</v>
      </c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67" t="str">
        <f t="shared" si="102"/>
        <v>NO</v>
      </c>
      <c r="ED541" s="67" t="str">
        <f t="shared" si="103"/>
        <v>NO</v>
      </c>
      <c r="EE541" s="67" t="str">
        <f t="shared" si="104"/>
        <v>CUMPLE</v>
      </c>
      <c r="EF541" s="67" t="b">
        <f t="shared" si="105"/>
        <v>0</v>
      </c>
      <c r="EG541" s="67">
        <v>586</v>
      </c>
      <c r="EH541" s="67" t="b">
        <f t="shared" si="106"/>
        <v>0</v>
      </c>
      <c r="EI541" s="67">
        <v>586</v>
      </c>
      <c r="EJ541" s="67" t="b">
        <f t="shared" si="107"/>
        <v>0</v>
      </c>
      <c r="EK541" s="56">
        <v>8192265</v>
      </c>
      <c r="EL541" s="67" t="b">
        <f t="shared" si="108"/>
        <v>0</v>
      </c>
      <c r="EM541" s="66"/>
      <c r="EN541" s="68" t="str">
        <f t="shared" si="109"/>
        <v>CUMPLE</v>
      </c>
    </row>
    <row r="542" spans="1:144" s="57" customFormat="1" ht="12.75" hidden="1" x14ac:dyDescent="0.2">
      <c r="A542" s="11"/>
      <c r="B542" s="6"/>
      <c r="C542" s="6"/>
      <c r="D542" s="11"/>
      <c r="E542" s="12"/>
      <c r="F542" s="13">
        <f t="shared" si="99"/>
        <v>0</v>
      </c>
      <c r="G542" s="13">
        <f t="shared" si="100"/>
        <v>0</v>
      </c>
      <c r="H542" s="27">
        <f t="shared" si="101"/>
        <v>0</v>
      </c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67" t="str">
        <f t="shared" si="102"/>
        <v>NO</v>
      </c>
      <c r="ED542" s="67" t="str">
        <f t="shared" si="103"/>
        <v>NO</v>
      </c>
      <c r="EE542" s="67" t="str">
        <f t="shared" si="104"/>
        <v>CUMPLE</v>
      </c>
      <c r="EF542" s="67" t="b">
        <f t="shared" si="105"/>
        <v>0</v>
      </c>
      <c r="EG542" s="67">
        <v>587</v>
      </c>
      <c r="EH542" s="67" t="b">
        <f t="shared" si="106"/>
        <v>0</v>
      </c>
      <c r="EI542" s="67">
        <v>587</v>
      </c>
      <c r="EJ542" s="67" t="b">
        <f t="shared" si="107"/>
        <v>0</v>
      </c>
      <c r="EK542" s="56">
        <v>8192266</v>
      </c>
      <c r="EL542" s="67" t="b">
        <f t="shared" si="108"/>
        <v>0</v>
      </c>
      <c r="EM542" s="66"/>
      <c r="EN542" s="68" t="str">
        <f t="shared" si="109"/>
        <v>CUMPLE</v>
      </c>
    </row>
    <row r="543" spans="1:144" s="57" customFormat="1" ht="12.75" hidden="1" x14ac:dyDescent="0.2">
      <c r="A543" s="11"/>
      <c r="B543" s="6"/>
      <c r="C543" s="6"/>
      <c r="D543" s="11"/>
      <c r="E543" s="12"/>
      <c r="F543" s="13">
        <f t="shared" si="99"/>
        <v>0</v>
      </c>
      <c r="G543" s="13">
        <f t="shared" si="100"/>
        <v>0</v>
      </c>
      <c r="H543" s="27">
        <f t="shared" si="101"/>
        <v>0</v>
      </c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67" t="str">
        <f t="shared" si="102"/>
        <v>NO</v>
      </c>
      <c r="ED543" s="67" t="str">
        <f t="shared" si="103"/>
        <v>NO</v>
      </c>
      <c r="EE543" s="67" t="str">
        <f t="shared" si="104"/>
        <v>CUMPLE</v>
      </c>
      <c r="EF543" s="67" t="b">
        <f t="shared" si="105"/>
        <v>0</v>
      </c>
      <c r="EG543" s="67">
        <v>588</v>
      </c>
      <c r="EH543" s="67" t="b">
        <f t="shared" si="106"/>
        <v>0</v>
      </c>
      <c r="EI543" s="67">
        <v>588</v>
      </c>
      <c r="EJ543" s="67" t="b">
        <f t="shared" si="107"/>
        <v>0</v>
      </c>
      <c r="EK543" s="56">
        <v>8192267</v>
      </c>
      <c r="EL543" s="67" t="b">
        <f t="shared" si="108"/>
        <v>0</v>
      </c>
      <c r="EM543" s="66"/>
      <c r="EN543" s="68" t="str">
        <f t="shared" si="109"/>
        <v>CUMPLE</v>
      </c>
    </row>
    <row r="544" spans="1:144" s="57" customFormat="1" ht="12.75" hidden="1" x14ac:dyDescent="0.2">
      <c r="A544" s="11"/>
      <c r="B544" s="6"/>
      <c r="C544" s="6"/>
      <c r="D544" s="18"/>
      <c r="E544" s="32"/>
      <c r="F544" s="13">
        <f t="shared" si="99"/>
        <v>0</v>
      </c>
      <c r="G544" s="13">
        <f t="shared" si="100"/>
        <v>0</v>
      </c>
      <c r="H544" s="27">
        <f t="shared" si="101"/>
        <v>0</v>
      </c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67" t="str">
        <f t="shared" si="102"/>
        <v>NO</v>
      </c>
      <c r="ED544" s="67" t="str">
        <f t="shared" si="103"/>
        <v>NO</v>
      </c>
      <c r="EE544" s="67" t="str">
        <f t="shared" si="104"/>
        <v>CUMPLE</v>
      </c>
      <c r="EF544" s="67" t="b">
        <f t="shared" si="105"/>
        <v>0</v>
      </c>
      <c r="EG544" s="67">
        <v>589</v>
      </c>
      <c r="EH544" s="67" t="b">
        <f t="shared" si="106"/>
        <v>0</v>
      </c>
      <c r="EI544" s="67">
        <v>589</v>
      </c>
      <c r="EJ544" s="67" t="b">
        <f t="shared" si="107"/>
        <v>0</v>
      </c>
      <c r="EK544" s="56">
        <v>8192268</v>
      </c>
      <c r="EL544" s="67" t="b">
        <f t="shared" si="108"/>
        <v>0</v>
      </c>
      <c r="EM544" s="66"/>
      <c r="EN544" s="68" t="str">
        <f t="shared" si="109"/>
        <v>CUMPLE</v>
      </c>
    </row>
    <row r="545" spans="1:144" s="57" customFormat="1" ht="12.75" hidden="1" x14ac:dyDescent="0.2">
      <c r="A545" s="11"/>
      <c r="B545" s="6"/>
      <c r="C545" s="6"/>
      <c r="D545" s="30"/>
      <c r="E545" s="31"/>
      <c r="F545" s="13">
        <f t="shared" si="99"/>
        <v>0</v>
      </c>
      <c r="G545" s="13">
        <f t="shared" si="100"/>
        <v>0</v>
      </c>
      <c r="H545" s="27">
        <f t="shared" si="101"/>
        <v>0</v>
      </c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67" t="str">
        <f t="shared" si="102"/>
        <v>NO</v>
      </c>
      <c r="ED545" s="67" t="str">
        <f t="shared" si="103"/>
        <v>NO</v>
      </c>
      <c r="EE545" s="67" t="str">
        <f t="shared" si="104"/>
        <v>CUMPLE</v>
      </c>
      <c r="EF545" s="67" t="b">
        <f t="shared" si="105"/>
        <v>0</v>
      </c>
      <c r="EG545" s="67">
        <v>590</v>
      </c>
      <c r="EH545" s="67" t="b">
        <f t="shared" si="106"/>
        <v>0</v>
      </c>
      <c r="EI545" s="67">
        <v>590</v>
      </c>
      <c r="EJ545" s="67" t="b">
        <f t="shared" si="107"/>
        <v>0</v>
      </c>
      <c r="EK545" s="56">
        <v>8192269</v>
      </c>
      <c r="EL545" s="67" t="b">
        <f t="shared" si="108"/>
        <v>0</v>
      </c>
      <c r="EM545" s="66"/>
      <c r="EN545" s="68" t="str">
        <f t="shared" si="109"/>
        <v>CUMPLE</v>
      </c>
    </row>
    <row r="546" spans="1:144" s="57" customFormat="1" ht="12.75" hidden="1" x14ac:dyDescent="0.2">
      <c r="A546" s="11"/>
      <c r="B546" s="6"/>
      <c r="C546" s="6"/>
      <c r="D546" s="30"/>
      <c r="E546" s="31"/>
      <c r="F546" s="13">
        <f t="shared" si="99"/>
        <v>0</v>
      </c>
      <c r="G546" s="13">
        <f t="shared" si="100"/>
        <v>0</v>
      </c>
      <c r="H546" s="27">
        <f t="shared" si="101"/>
        <v>0</v>
      </c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67" t="str">
        <f t="shared" si="102"/>
        <v>NO</v>
      </c>
      <c r="ED546" s="67" t="str">
        <f t="shared" si="103"/>
        <v>NO</v>
      </c>
      <c r="EE546" s="67" t="str">
        <f t="shared" si="104"/>
        <v>CUMPLE</v>
      </c>
      <c r="EF546" s="67" t="b">
        <f t="shared" si="105"/>
        <v>0</v>
      </c>
      <c r="EG546" s="67">
        <v>591</v>
      </c>
      <c r="EH546" s="67" t="b">
        <f t="shared" si="106"/>
        <v>0</v>
      </c>
      <c r="EI546" s="67">
        <v>591</v>
      </c>
      <c r="EJ546" s="67" t="b">
        <f t="shared" si="107"/>
        <v>0</v>
      </c>
      <c r="EK546" s="56">
        <v>8192270</v>
      </c>
      <c r="EL546" s="67" t="b">
        <f t="shared" si="108"/>
        <v>0</v>
      </c>
      <c r="EM546" s="66"/>
      <c r="EN546" s="68" t="str">
        <f t="shared" si="109"/>
        <v>CUMPLE</v>
      </c>
    </row>
    <row r="547" spans="1:144" s="57" customFormat="1" ht="12.75" hidden="1" x14ac:dyDescent="0.2">
      <c r="A547" s="11"/>
      <c r="B547" s="6"/>
      <c r="C547" s="6"/>
      <c r="D547" s="30"/>
      <c r="E547" s="31"/>
      <c r="F547" s="13">
        <f t="shared" si="99"/>
        <v>0</v>
      </c>
      <c r="G547" s="13">
        <f t="shared" si="100"/>
        <v>0</v>
      </c>
      <c r="H547" s="27">
        <f t="shared" si="101"/>
        <v>0</v>
      </c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67" t="str">
        <f t="shared" si="102"/>
        <v>NO</v>
      </c>
      <c r="ED547" s="67" t="str">
        <f t="shared" si="103"/>
        <v>NO</v>
      </c>
      <c r="EE547" s="67" t="str">
        <f t="shared" si="104"/>
        <v>CUMPLE</v>
      </c>
      <c r="EF547" s="67" t="b">
        <f t="shared" si="105"/>
        <v>0</v>
      </c>
      <c r="EG547" s="67">
        <v>592</v>
      </c>
      <c r="EH547" s="67" t="b">
        <f t="shared" si="106"/>
        <v>0</v>
      </c>
      <c r="EI547" s="67">
        <v>592</v>
      </c>
      <c r="EJ547" s="67" t="b">
        <f t="shared" si="107"/>
        <v>0</v>
      </c>
      <c r="EK547" s="56">
        <v>8192271</v>
      </c>
      <c r="EL547" s="67" t="b">
        <f t="shared" si="108"/>
        <v>0</v>
      </c>
      <c r="EM547" s="66"/>
      <c r="EN547" s="68" t="str">
        <f t="shared" si="109"/>
        <v>CUMPLE</v>
      </c>
    </row>
    <row r="548" spans="1:144" s="57" customFormat="1" ht="12.75" hidden="1" x14ac:dyDescent="0.2">
      <c r="A548" s="11"/>
      <c r="B548" s="6"/>
      <c r="C548" s="6"/>
      <c r="D548" s="30"/>
      <c r="E548" s="31"/>
      <c r="F548" s="13">
        <f t="shared" si="99"/>
        <v>0</v>
      </c>
      <c r="G548" s="13">
        <f t="shared" si="100"/>
        <v>0</v>
      </c>
      <c r="H548" s="27">
        <f t="shared" si="101"/>
        <v>0</v>
      </c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67" t="str">
        <f t="shared" si="102"/>
        <v>NO</v>
      </c>
      <c r="ED548" s="67" t="str">
        <f t="shared" si="103"/>
        <v>NO</v>
      </c>
      <c r="EE548" s="67" t="str">
        <f t="shared" si="104"/>
        <v>CUMPLE</v>
      </c>
      <c r="EF548" s="67" t="b">
        <f t="shared" si="105"/>
        <v>0</v>
      </c>
      <c r="EG548" s="67">
        <v>593</v>
      </c>
      <c r="EH548" s="67" t="b">
        <f t="shared" si="106"/>
        <v>0</v>
      </c>
      <c r="EI548" s="67">
        <v>593</v>
      </c>
      <c r="EJ548" s="67" t="b">
        <f t="shared" si="107"/>
        <v>0</v>
      </c>
      <c r="EK548" s="56">
        <v>8192272</v>
      </c>
      <c r="EL548" s="67" t="b">
        <f t="shared" si="108"/>
        <v>0</v>
      </c>
      <c r="EM548" s="66"/>
      <c r="EN548" s="68" t="str">
        <f t="shared" si="109"/>
        <v>CUMPLE</v>
      </c>
    </row>
    <row r="549" spans="1:144" s="57" customFormat="1" ht="12.75" hidden="1" x14ac:dyDescent="0.2">
      <c r="A549" s="11"/>
      <c r="B549" s="6"/>
      <c r="C549" s="6"/>
      <c r="D549" s="30"/>
      <c r="E549" s="31"/>
      <c r="F549" s="13">
        <f t="shared" si="99"/>
        <v>0</v>
      </c>
      <c r="G549" s="13">
        <f t="shared" si="100"/>
        <v>0</v>
      </c>
      <c r="H549" s="27">
        <f t="shared" si="101"/>
        <v>0</v>
      </c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67" t="str">
        <f t="shared" si="102"/>
        <v>NO</v>
      </c>
      <c r="ED549" s="67" t="str">
        <f t="shared" si="103"/>
        <v>NO</v>
      </c>
      <c r="EE549" s="67" t="str">
        <f t="shared" si="104"/>
        <v>CUMPLE</v>
      </c>
      <c r="EF549" s="67" t="b">
        <f t="shared" si="105"/>
        <v>0</v>
      </c>
      <c r="EG549" s="67">
        <v>594</v>
      </c>
      <c r="EH549" s="67" t="b">
        <f t="shared" si="106"/>
        <v>0</v>
      </c>
      <c r="EI549" s="67">
        <v>594</v>
      </c>
      <c r="EJ549" s="67" t="b">
        <f t="shared" si="107"/>
        <v>0</v>
      </c>
      <c r="EK549" s="56">
        <v>8192273</v>
      </c>
      <c r="EL549" s="67" t="b">
        <f t="shared" si="108"/>
        <v>0</v>
      </c>
      <c r="EM549" s="66"/>
      <c r="EN549" s="68" t="str">
        <f t="shared" si="109"/>
        <v>CUMPLE</v>
      </c>
    </row>
    <row r="550" spans="1:144" s="57" customFormat="1" ht="12.75" hidden="1" x14ac:dyDescent="0.2">
      <c r="A550" s="11"/>
      <c r="B550" s="6"/>
      <c r="C550" s="6"/>
      <c r="D550" s="18"/>
      <c r="E550" s="32"/>
      <c r="F550" s="13">
        <f t="shared" si="99"/>
        <v>0</v>
      </c>
      <c r="G550" s="13">
        <f t="shared" si="100"/>
        <v>0</v>
      </c>
      <c r="H550" s="27">
        <f t="shared" si="101"/>
        <v>0</v>
      </c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67" t="str">
        <f t="shared" si="102"/>
        <v>NO</v>
      </c>
      <c r="ED550" s="67" t="str">
        <f t="shared" si="103"/>
        <v>NO</v>
      </c>
      <c r="EE550" s="67" t="str">
        <f t="shared" si="104"/>
        <v>CUMPLE</v>
      </c>
      <c r="EF550" s="67" t="b">
        <f t="shared" si="105"/>
        <v>0</v>
      </c>
      <c r="EG550" s="67">
        <v>595</v>
      </c>
      <c r="EH550" s="67" t="b">
        <f t="shared" si="106"/>
        <v>0</v>
      </c>
      <c r="EI550" s="67">
        <v>595</v>
      </c>
      <c r="EJ550" s="67" t="b">
        <f t="shared" si="107"/>
        <v>0</v>
      </c>
      <c r="EK550" s="56">
        <v>8192274</v>
      </c>
      <c r="EL550" s="67" t="b">
        <f t="shared" si="108"/>
        <v>0</v>
      </c>
      <c r="EM550" s="66"/>
      <c r="EN550" s="68" t="str">
        <f t="shared" si="109"/>
        <v>CUMPLE</v>
      </c>
    </row>
    <row r="551" spans="1:144" s="57" customFormat="1" ht="12.75" hidden="1" x14ac:dyDescent="0.2">
      <c r="A551" s="11"/>
      <c r="B551" s="6"/>
      <c r="C551" s="6"/>
      <c r="D551" s="11"/>
      <c r="E551" s="12"/>
      <c r="F551" s="13">
        <f t="shared" si="99"/>
        <v>0</v>
      </c>
      <c r="G551" s="13">
        <f t="shared" si="100"/>
        <v>0</v>
      </c>
      <c r="H551" s="27">
        <f t="shared" si="101"/>
        <v>0</v>
      </c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67" t="str">
        <f t="shared" si="102"/>
        <v>NO</v>
      </c>
      <c r="ED551" s="67" t="str">
        <f t="shared" si="103"/>
        <v>NO</v>
      </c>
      <c r="EE551" s="67" t="str">
        <f t="shared" si="104"/>
        <v>CUMPLE</v>
      </c>
      <c r="EF551" s="67" t="b">
        <f t="shared" si="105"/>
        <v>0</v>
      </c>
      <c r="EG551" s="67">
        <v>596</v>
      </c>
      <c r="EH551" s="67" t="b">
        <f t="shared" si="106"/>
        <v>0</v>
      </c>
      <c r="EI551" s="67">
        <v>596</v>
      </c>
      <c r="EJ551" s="67" t="b">
        <f t="shared" si="107"/>
        <v>0</v>
      </c>
      <c r="EK551" s="56">
        <v>8192275</v>
      </c>
      <c r="EL551" s="67" t="b">
        <f t="shared" si="108"/>
        <v>0</v>
      </c>
      <c r="EM551" s="66"/>
      <c r="EN551" s="68" t="str">
        <f t="shared" si="109"/>
        <v>CUMPLE</v>
      </c>
    </row>
    <row r="552" spans="1:144" s="57" customFormat="1" ht="12.75" hidden="1" x14ac:dyDescent="0.2">
      <c r="A552" s="11"/>
      <c r="B552" s="6"/>
      <c r="C552" s="6"/>
      <c r="D552" s="11"/>
      <c r="E552" s="12"/>
      <c r="F552" s="13">
        <f t="shared" si="99"/>
        <v>0</v>
      </c>
      <c r="G552" s="13">
        <f t="shared" si="100"/>
        <v>0</v>
      </c>
      <c r="H552" s="27">
        <f t="shared" si="101"/>
        <v>0</v>
      </c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67" t="str">
        <f t="shared" si="102"/>
        <v>NO</v>
      </c>
      <c r="ED552" s="67" t="str">
        <f t="shared" si="103"/>
        <v>NO</v>
      </c>
      <c r="EE552" s="67" t="str">
        <f t="shared" si="104"/>
        <v>CUMPLE</v>
      </c>
      <c r="EF552" s="67" t="b">
        <f t="shared" si="105"/>
        <v>0</v>
      </c>
      <c r="EG552" s="67">
        <v>597</v>
      </c>
      <c r="EH552" s="67" t="b">
        <f t="shared" si="106"/>
        <v>0</v>
      </c>
      <c r="EI552" s="67">
        <v>597</v>
      </c>
      <c r="EJ552" s="67" t="b">
        <f t="shared" si="107"/>
        <v>0</v>
      </c>
      <c r="EK552" s="56">
        <v>8192276</v>
      </c>
      <c r="EL552" s="67" t="b">
        <f t="shared" si="108"/>
        <v>0</v>
      </c>
      <c r="EM552" s="66"/>
      <c r="EN552" s="68" t="str">
        <f t="shared" si="109"/>
        <v>CUMPLE</v>
      </c>
    </row>
    <row r="553" spans="1:144" s="57" customFormat="1" ht="12.75" hidden="1" x14ac:dyDescent="0.2">
      <c r="A553" s="11"/>
      <c r="B553" s="6"/>
      <c r="C553" s="6"/>
      <c r="D553" s="11"/>
      <c r="E553" s="12"/>
      <c r="F553" s="13">
        <f t="shared" si="99"/>
        <v>0</v>
      </c>
      <c r="G553" s="13">
        <f t="shared" si="100"/>
        <v>0</v>
      </c>
      <c r="H553" s="27">
        <f t="shared" si="101"/>
        <v>0</v>
      </c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67" t="str">
        <f t="shared" si="102"/>
        <v>NO</v>
      </c>
      <c r="ED553" s="67" t="str">
        <f t="shared" si="103"/>
        <v>NO</v>
      </c>
      <c r="EE553" s="67" t="str">
        <f t="shared" si="104"/>
        <v>CUMPLE</v>
      </c>
      <c r="EF553" s="67" t="b">
        <f t="shared" si="105"/>
        <v>0</v>
      </c>
      <c r="EG553" s="67">
        <v>598</v>
      </c>
      <c r="EH553" s="67" t="b">
        <f t="shared" si="106"/>
        <v>0</v>
      </c>
      <c r="EI553" s="67">
        <v>598</v>
      </c>
      <c r="EJ553" s="67" t="b">
        <f t="shared" si="107"/>
        <v>0</v>
      </c>
      <c r="EK553" s="56">
        <v>8192277</v>
      </c>
      <c r="EL553" s="67" t="b">
        <f t="shared" si="108"/>
        <v>0</v>
      </c>
      <c r="EM553" s="66"/>
      <c r="EN553" s="68" t="str">
        <f t="shared" si="109"/>
        <v>CUMPLE</v>
      </c>
    </row>
    <row r="554" spans="1:144" s="57" customFormat="1" ht="12.75" hidden="1" x14ac:dyDescent="0.2">
      <c r="A554" s="11"/>
      <c r="B554" s="6"/>
      <c r="C554" s="6"/>
      <c r="D554" s="11"/>
      <c r="E554" s="12"/>
      <c r="F554" s="13">
        <f t="shared" si="99"/>
        <v>0</v>
      </c>
      <c r="G554" s="13">
        <f t="shared" si="100"/>
        <v>0</v>
      </c>
      <c r="H554" s="27">
        <f t="shared" si="101"/>
        <v>0</v>
      </c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67" t="str">
        <f t="shared" si="102"/>
        <v>NO</v>
      </c>
      <c r="ED554" s="67" t="str">
        <f t="shared" si="103"/>
        <v>NO</v>
      </c>
      <c r="EE554" s="67" t="str">
        <f t="shared" si="104"/>
        <v>CUMPLE</v>
      </c>
      <c r="EF554" s="67" t="b">
        <f t="shared" si="105"/>
        <v>0</v>
      </c>
      <c r="EG554" s="67">
        <v>599</v>
      </c>
      <c r="EH554" s="67" t="b">
        <f t="shared" si="106"/>
        <v>0</v>
      </c>
      <c r="EI554" s="67">
        <v>599</v>
      </c>
      <c r="EJ554" s="67" t="b">
        <f t="shared" si="107"/>
        <v>0</v>
      </c>
      <c r="EK554" s="56">
        <v>8192278</v>
      </c>
      <c r="EL554" s="67" t="b">
        <f t="shared" si="108"/>
        <v>0</v>
      </c>
      <c r="EM554" s="66"/>
      <c r="EN554" s="68" t="str">
        <f t="shared" si="109"/>
        <v>CUMPLE</v>
      </c>
    </row>
    <row r="555" spans="1:144" s="57" customFormat="1" ht="12.75" hidden="1" x14ac:dyDescent="0.2">
      <c r="A555" s="11"/>
      <c r="B555" s="6"/>
      <c r="C555" s="6"/>
      <c r="D555" s="11"/>
      <c r="E555" s="12"/>
      <c r="F555" s="13">
        <f t="shared" si="99"/>
        <v>0</v>
      </c>
      <c r="G555" s="13">
        <f t="shared" si="100"/>
        <v>0</v>
      </c>
      <c r="H555" s="27">
        <f t="shared" si="101"/>
        <v>0</v>
      </c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67" t="str">
        <f t="shared" si="102"/>
        <v>NO</v>
      </c>
      <c r="ED555" s="67" t="str">
        <f t="shared" si="103"/>
        <v>NO</v>
      </c>
      <c r="EE555" s="67" t="str">
        <f t="shared" si="104"/>
        <v>CUMPLE</v>
      </c>
      <c r="EF555" s="67" t="b">
        <f t="shared" si="105"/>
        <v>0</v>
      </c>
      <c r="EG555" s="67">
        <v>600</v>
      </c>
      <c r="EH555" s="67" t="b">
        <f t="shared" si="106"/>
        <v>0</v>
      </c>
      <c r="EI555" s="67">
        <v>600</v>
      </c>
      <c r="EJ555" s="67" t="b">
        <f t="shared" si="107"/>
        <v>0</v>
      </c>
      <c r="EK555" s="56">
        <v>8192279</v>
      </c>
      <c r="EL555" s="67" t="b">
        <f t="shared" si="108"/>
        <v>0</v>
      </c>
      <c r="EM555" s="66"/>
      <c r="EN555" s="68" t="str">
        <f t="shared" si="109"/>
        <v>CUMPLE</v>
      </c>
    </row>
    <row r="556" spans="1:144" s="57" customFormat="1" ht="12.75" hidden="1" x14ac:dyDescent="0.2">
      <c r="A556" s="11"/>
      <c r="B556" s="6"/>
      <c r="C556" s="6"/>
      <c r="D556" s="11"/>
      <c r="E556" s="12"/>
      <c r="F556" s="13">
        <f t="shared" si="99"/>
        <v>0</v>
      </c>
      <c r="G556" s="13">
        <f t="shared" si="100"/>
        <v>0</v>
      </c>
      <c r="H556" s="27">
        <f t="shared" si="101"/>
        <v>0</v>
      </c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67" t="str">
        <f t="shared" si="102"/>
        <v>NO</v>
      </c>
      <c r="ED556" s="67" t="str">
        <f t="shared" si="103"/>
        <v>NO</v>
      </c>
      <c r="EE556" s="67" t="str">
        <f t="shared" si="104"/>
        <v>CUMPLE</v>
      </c>
      <c r="EF556" s="67" t="b">
        <f t="shared" si="105"/>
        <v>0</v>
      </c>
      <c r="EG556" s="67">
        <v>601</v>
      </c>
      <c r="EH556" s="67" t="b">
        <f t="shared" si="106"/>
        <v>0</v>
      </c>
      <c r="EI556" s="67">
        <v>601</v>
      </c>
      <c r="EJ556" s="67" t="b">
        <f t="shared" si="107"/>
        <v>0</v>
      </c>
      <c r="EK556" s="56">
        <v>8192280</v>
      </c>
      <c r="EL556" s="67" t="b">
        <f t="shared" si="108"/>
        <v>0</v>
      </c>
      <c r="EM556" s="66"/>
      <c r="EN556" s="68" t="str">
        <f t="shared" si="109"/>
        <v>CUMPLE</v>
      </c>
    </row>
    <row r="557" spans="1:144" s="57" customFormat="1" ht="12.75" hidden="1" x14ac:dyDescent="0.2">
      <c r="A557" s="11"/>
      <c r="B557" s="6"/>
      <c r="C557" s="6"/>
      <c r="D557" s="11"/>
      <c r="E557" s="12"/>
      <c r="F557" s="13">
        <f t="shared" si="99"/>
        <v>0</v>
      </c>
      <c r="G557" s="13">
        <f t="shared" si="100"/>
        <v>0</v>
      </c>
      <c r="H557" s="27">
        <f t="shared" si="101"/>
        <v>0</v>
      </c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  <c r="BW557" s="56"/>
      <c r="BX557" s="56"/>
      <c r="BY557" s="56"/>
      <c r="BZ557" s="56"/>
      <c r="CA557" s="56"/>
      <c r="CB557" s="56"/>
      <c r="CC557" s="56"/>
      <c r="CD557" s="56"/>
      <c r="CE557" s="56"/>
      <c r="CF557" s="56"/>
      <c r="CG557" s="56"/>
      <c r="CH557" s="56"/>
      <c r="CI557" s="56"/>
      <c r="CJ557" s="56"/>
      <c r="CK557" s="56"/>
      <c r="CL557" s="56"/>
      <c r="CM557" s="56"/>
      <c r="CN557" s="56"/>
      <c r="CO557" s="56"/>
      <c r="CP557" s="56"/>
      <c r="CQ557" s="56"/>
      <c r="CR557" s="56"/>
      <c r="CS557" s="56"/>
      <c r="CT557" s="56"/>
      <c r="CU557" s="56"/>
      <c r="CV557" s="56"/>
      <c r="CW557" s="56"/>
      <c r="CX557" s="56"/>
      <c r="CY557" s="56"/>
      <c r="CZ557" s="56"/>
      <c r="DA557" s="56"/>
      <c r="DB557" s="56"/>
      <c r="DC557" s="56"/>
      <c r="DD557" s="56"/>
      <c r="DE557" s="56"/>
      <c r="DF557" s="56"/>
      <c r="DG557" s="56"/>
      <c r="DH557" s="56"/>
      <c r="DI557" s="56"/>
      <c r="DJ557" s="56"/>
      <c r="DK557" s="56"/>
      <c r="DL557" s="56"/>
      <c r="DM557" s="56"/>
      <c r="DN557" s="56"/>
      <c r="DO557" s="56"/>
      <c r="DP557" s="56"/>
      <c r="DQ557" s="56"/>
      <c r="DR557" s="56"/>
      <c r="DS557" s="56"/>
      <c r="DT557" s="56"/>
      <c r="DU557" s="56"/>
      <c r="DV557" s="56"/>
      <c r="DW557" s="56"/>
      <c r="DX557" s="56"/>
      <c r="DY557" s="56"/>
      <c r="DZ557" s="56"/>
      <c r="EA557" s="56"/>
      <c r="EB557" s="56"/>
      <c r="EC557" s="67" t="str">
        <f t="shared" si="102"/>
        <v>NO</v>
      </c>
      <c r="ED557" s="67" t="str">
        <f t="shared" si="103"/>
        <v>NO</v>
      </c>
      <c r="EE557" s="67" t="str">
        <f t="shared" si="104"/>
        <v>CUMPLE</v>
      </c>
      <c r="EF557" s="67" t="b">
        <f t="shared" si="105"/>
        <v>0</v>
      </c>
      <c r="EG557" s="67">
        <v>602</v>
      </c>
      <c r="EH557" s="67" t="b">
        <f t="shared" si="106"/>
        <v>0</v>
      </c>
      <c r="EI557" s="67">
        <v>602</v>
      </c>
      <c r="EJ557" s="67" t="b">
        <f t="shared" si="107"/>
        <v>0</v>
      </c>
      <c r="EK557" s="56">
        <v>8192281</v>
      </c>
      <c r="EL557" s="67" t="b">
        <f t="shared" si="108"/>
        <v>0</v>
      </c>
      <c r="EM557" s="66"/>
      <c r="EN557" s="68" t="str">
        <f t="shared" si="109"/>
        <v>CUMPLE</v>
      </c>
    </row>
    <row r="558" spans="1:144" s="57" customFormat="1" ht="12.75" hidden="1" x14ac:dyDescent="0.2">
      <c r="A558" s="11"/>
      <c r="B558" s="6"/>
      <c r="C558" s="6"/>
      <c r="D558" s="11"/>
      <c r="E558" s="12"/>
      <c r="F558" s="13">
        <f t="shared" si="99"/>
        <v>0</v>
      </c>
      <c r="G558" s="13">
        <f t="shared" si="100"/>
        <v>0</v>
      </c>
      <c r="H558" s="27">
        <f t="shared" si="101"/>
        <v>0</v>
      </c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67" t="str">
        <f t="shared" si="102"/>
        <v>NO</v>
      </c>
      <c r="ED558" s="67" t="str">
        <f t="shared" si="103"/>
        <v>NO</v>
      </c>
      <c r="EE558" s="67" t="str">
        <f t="shared" si="104"/>
        <v>CUMPLE</v>
      </c>
      <c r="EF558" s="67" t="b">
        <f t="shared" si="105"/>
        <v>0</v>
      </c>
      <c r="EG558" s="67">
        <v>603</v>
      </c>
      <c r="EH558" s="67" t="b">
        <f t="shared" si="106"/>
        <v>0</v>
      </c>
      <c r="EI558" s="67">
        <v>603</v>
      </c>
      <c r="EJ558" s="67" t="b">
        <f t="shared" si="107"/>
        <v>0</v>
      </c>
      <c r="EK558" s="56">
        <v>8192282</v>
      </c>
      <c r="EL558" s="67" t="b">
        <f t="shared" si="108"/>
        <v>0</v>
      </c>
      <c r="EM558" s="66"/>
      <c r="EN558" s="68" t="str">
        <f t="shared" si="109"/>
        <v>CUMPLE</v>
      </c>
    </row>
    <row r="559" spans="1:144" s="57" customFormat="1" ht="12.75" hidden="1" x14ac:dyDescent="0.2">
      <c r="A559" s="11"/>
      <c r="B559" s="6"/>
      <c r="C559" s="6"/>
      <c r="D559" s="11"/>
      <c r="E559" s="12"/>
      <c r="F559" s="13">
        <f t="shared" si="99"/>
        <v>0</v>
      </c>
      <c r="G559" s="13">
        <f t="shared" si="100"/>
        <v>0</v>
      </c>
      <c r="H559" s="27">
        <f t="shared" si="101"/>
        <v>0</v>
      </c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  <c r="BW559" s="56"/>
      <c r="BX559" s="56"/>
      <c r="BY559" s="56"/>
      <c r="BZ559" s="56"/>
      <c r="CA559" s="56"/>
      <c r="CB559" s="56"/>
      <c r="CC559" s="56"/>
      <c r="CD559" s="56"/>
      <c r="CE559" s="56"/>
      <c r="CF559" s="56"/>
      <c r="CG559" s="56"/>
      <c r="CH559" s="56"/>
      <c r="CI559" s="56"/>
      <c r="CJ559" s="56"/>
      <c r="CK559" s="56"/>
      <c r="CL559" s="56"/>
      <c r="CM559" s="56"/>
      <c r="CN559" s="56"/>
      <c r="CO559" s="56"/>
      <c r="CP559" s="56"/>
      <c r="CQ559" s="56"/>
      <c r="CR559" s="56"/>
      <c r="CS559" s="56"/>
      <c r="CT559" s="56"/>
      <c r="CU559" s="56"/>
      <c r="CV559" s="56"/>
      <c r="CW559" s="56"/>
      <c r="CX559" s="56"/>
      <c r="CY559" s="56"/>
      <c r="CZ559" s="56"/>
      <c r="DA559" s="56"/>
      <c r="DB559" s="56"/>
      <c r="DC559" s="56"/>
      <c r="DD559" s="56"/>
      <c r="DE559" s="56"/>
      <c r="DF559" s="56"/>
      <c r="DG559" s="56"/>
      <c r="DH559" s="56"/>
      <c r="DI559" s="56"/>
      <c r="DJ559" s="56"/>
      <c r="DK559" s="56"/>
      <c r="DL559" s="56"/>
      <c r="DM559" s="56"/>
      <c r="DN559" s="56"/>
      <c r="DO559" s="56"/>
      <c r="DP559" s="56"/>
      <c r="DQ559" s="56"/>
      <c r="DR559" s="56"/>
      <c r="DS559" s="56"/>
      <c r="DT559" s="56"/>
      <c r="DU559" s="56"/>
      <c r="DV559" s="56"/>
      <c r="DW559" s="56"/>
      <c r="DX559" s="56"/>
      <c r="DY559" s="56"/>
      <c r="DZ559" s="56"/>
      <c r="EA559" s="56"/>
      <c r="EB559" s="56"/>
      <c r="EC559" s="67" t="str">
        <f t="shared" si="102"/>
        <v>NO</v>
      </c>
      <c r="ED559" s="67" t="str">
        <f t="shared" si="103"/>
        <v>NO</v>
      </c>
      <c r="EE559" s="67" t="str">
        <f t="shared" si="104"/>
        <v>CUMPLE</v>
      </c>
      <c r="EF559" s="67" t="b">
        <f t="shared" si="105"/>
        <v>0</v>
      </c>
      <c r="EG559" s="67">
        <v>604</v>
      </c>
      <c r="EH559" s="67" t="b">
        <f t="shared" si="106"/>
        <v>0</v>
      </c>
      <c r="EI559" s="67">
        <v>604</v>
      </c>
      <c r="EJ559" s="67" t="b">
        <f t="shared" si="107"/>
        <v>0</v>
      </c>
      <c r="EK559" s="56">
        <v>8192283</v>
      </c>
      <c r="EL559" s="67" t="b">
        <f t="shared" si="108"/>
        <v>0</v>
      </c>
      <c r="EM559" s="66"/>
      <c r="EN559" s="68" t="str">
        <f t="shared" si="109"/>
        <v>CUMPLE</v>
      </c>
    </row>
    <row r="560" spans="1:144" s="57" customFormat="1" ht="12.75" hidden="1" x14ac:dyDescent="0.2">
      <c r="A560" s="11"/>
      <c r="B560" s="6"/>
      <c r="C560" s="6"/>
      <c r="D560" s="11"/>
      <c r="E560" s="12"/>
      <c r="F560" s="13">
        <f t="shared" si="99"/>
        <v>0</v>
      </c>
      <c r="G560" s="13">
        <f t="shared" si="100"/>
        <v>0</v>
      </c>
      <c r="H560" s="27">
        <f t="shared" si="101"/>
        <v>0</v>
      </c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  <c r="BW560" s="56"/>
      <c r="BX560" s="56"/>
      <c r="BY560" s="56"/>
      <c r="BZ560" s="56"/>
      <c r="CA560" s="56"/>
      <c r="CB560" s="56"/>
      <c r="CC560" s="56"/>
      <c r="CD560" s="56"/>
      <c r="CE560" s="56"/>
      <c r="CF560" s="56"/>
      <c r="CG560" s="56"/>
      <c r="CH560" s="56"/>
      <c r="CI560" s="56"/>
      <c r="CJ560" s="56"/>
      <c r="CK560" s="56"/>
      <c r="CL560" s="56"/>
      <c r="CM560" s="56"/>
      <c r="CN560" s="56"/>
      <c r="CO560" s="56"/>
      <c r="CP560" s="56"/>
      <c r="CQ560" s="56"/>
      <c r="CR560" s="56"/>
      <c r="CS560" s="56"/>
      <c r="CT560" s="56"/>
      <c r="CU560" s="56"/>
      <c r="CV560" s="56"/>
      <c r="CW560" s="56"/>
      <c r="CX560" s="56"/>
      <c r="CY560" s="56"/>
      <c r="CZ560" s="56"/>
      <c r="DA560" s="56"/>
      <c r="DB560" s="56"/>
      <c r="DC560" s="56"/>
      <c r="DD560" s="56"/>
      <c r="DE560" s="56"/>
      <c r="DF560" s="56"/>
      <c r="DG560" s="56"/>
      <c r="DH560" s="56"/>
      <c r="DI560" s="56"/>
      <c r="DJ560" s="56"/>
      <c r="DK560" s="56"/>
      <c r="DL560" s="56"/>
      <c r="DM560" s="56"/>
      <c r="DN560" s="56"/>
      <c r="DO560" s="56"/>
      <c r="DP560" s="56"/>
      <c r="DQ560" s="56"/>
      <c r="DR560" s="56"/>
      <c r="DS560" s="56"/>
      <c r="DT560" s="56"/>
      <c r="DU560" s="56"/>
      <c r="DV560" s="56"/>
      <c r="DW560" s="56"/>
      <c r="DX560" s="56"/>
      <c r="DY560" s="56"/>
      <c r="DZ560" s="56"/>
      <c r="EA560" s="56"/>
      <c r="EB560" s="56"/>
      <c r="EC560" s="67" t="str">
        <f t="shared" si="102"/>
        <v>NO</v>
      </c>
      <c r="ED560" s="67" t="str">
        <f t="shared" si="103"/>
        <v>NO</v>
      </c>
      <c r="EE560" s="67" t="str">
        <f t="shared" si="104"/>
        <v>CUMPLE</v>
      </c>
      <c r="EF560" s="67" t="b">
        <f t="shared" si="105"/>
        <v>0</v>
      </c>
      <c r="EG560" s="67">
        <v>605</v>
      </c>
      <c r="EH560" s="67" t="b">
        <f t="shared" si="106"/>
        <v>0</v>
      </c>
      <c r="EI560" s="67">
        <v>605</v>
      </c>
      <c r="EJ560" s="67" t="b">
        <f t="shared" si="107"/>
        <v>0</v>
      </c>
      <c r="EK560" s="56">
        <v>8192284</v>
      </c>
      <c r="EL560" s="67" t="b">
        <f t="shared" si="108"/>
        <v>0</v>
      </c>
      <c r="EM560" s="66"/>
      <c r="EN560" s="68" t="str">
        <f t="shared" si="109"/>
        <v>CUMPLE</v>
      </c>
    </row>
    <row r="561" spans="1:144" s="57" customFormat="1" ht="12.75" hidden="1" x14ac:dyDescent="0.2">
      <c r="A561" s="11"/>
      <c r="B561" s="6"/>
      <c r="C561" s="6"/>
      <c r="D561" s="11"/>
      <c r="E561" s="12"/>
      <c r="F561" s="13">
        <f t="shared" si="99"/>
        <v>0</v>
      </c>
      <c r="G561" s="13">
        <f t="shared" si="100"/>
        <v>0</v>
      </c>
      <c r="H561" s="27">
        <f t="shared" si="101"/>
        <v>0</v>
      </c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67" t="str">
        <f t="shared" si="102"/>
        <v>NO</v>
      </c>
      <c r="ED561" s="67" t="str">
        <f t="shared" si="103"/>
        <v>NO</v>
      </c>
      <c r="EE561" s="67" t="str">
        <f t="shared" si="104"/>
        <v>CUMPLE</v>
      </c>
      <c r="EF561" s="67" t="b">
        <f t="shared" si="105"/>
        <v>0</v>
      </c>
      <c r="EG561" s="67">
        <v>606</v>
      </c>
      <c r="EH561" s="67" t="b">
        <f t="shared" si="106"/>
        <v>0</v>
      </c>
      <c r="EI561" s="67">
        <v>606</v>
      </c>
      <c r="EJ561" s="67" t="b">
        <f t="shared" si="107"/>
        <v>0</v>
      </c>
      <c r="EK561" s="56">
        <v>8192285</v>
      </c>
      <c r="EL561" s="67" t="b">
        <f t="shared" si="108"/>
        <v>0</v>
      </c>
      <c r="EM561" s="66"/>
      <c r="EN561" s="68" t="str">
        <f t="shared" si="109"/>
        <v>CUMPLE</v>
      </c>
    </row>
    <row r="562" spans="1:144" s="57" customFormat="1" ht="12.75" hidden="1" x14ac:dyDescent="0.2">
      <c r="A562" s="54"/>
      <c r="B562" s="54"/>
      <c r="C562" s="54"/>
      <c r="D562" s="54"/>
      <c r="E562" s="54"/>
      <c r="F562" s="13">
        <f t="shared" si="99"/>
        <v>0</v>
      </c>
      <c r="G562" s="13">
        <f t="shared" si="100"/>
        <v>0</v>
      </c>
      <c r="H562" s="27">
        <f t="shared" si="101"/>
        <v>0</v>
      </c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67" t="str">
        <f t="shared" si="102"/>
        <v>NO</v>
      </c>
      <c r="ED562" s="67" t="str">
        <f t="shared" si="103"/>
        <v>NO</v>
      </c>
      <c r="EE562" s="67" t="str">
        <f t="shared" si="104"/>
        <v>CUMPLE</v>
      </c>
      <c r="EF562" s="67" t="b">
        <f t="shared" si="105"/>
        <v>0</v>
      </c>
      <c r="EG562" s="67">
        <v>607</v>
      </c>
      <c r="EH562" s="67" t="b">
        <f t="shared" si="106"/>
        <v>0</v>
      </c>
      <c r="EI562" s="67">
        <v>607</v>
      </c>
      <c r="EJ562" s="67" t="b">
        <f t="shared" si="107"/>
        <v>0</v>
      </c>
      <c r="EK562" s="56">
        <v>8192286</v>
      </c>
      <c r="EL562" s="67" t="b">
        <f t="shared" si="108"/>
        <v>0</v>
      </c>
      <c r="EM562" s="66"/>
      <c r="EN562" s="68" t="str">
        <f t="shared" si="109"/>
        <v>CUMPLE</v>
      </c>
    </row>
    <row r="563" spans="1:144" s="57" customFormat="1" ht="12.75" hidden="1" x14ac:dyDescent="0.2">
      <c r="A563" s="11"/>
      <c r="B563" s="6"/>
      <c r="C563" s="6"/>
      <c r="D563" s="11"/>
      <c r="E563" s="12"/>
      <c r="F563" s="13">
        <f t="shared" si="99"/>
        <v>0</v>
      </c>
      <c r="G563" s="13">
        <f t="shared" si="100"/>
        <v>0</v>
      </c>
      <c r="H563" s="27">
        <f t="shared" si="101"/>
        <v>0</v>
      </c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67" t="str">
        <f t="shared" si="102"/>
        <v>NO</v>
      </c>
      <c r="ED563" s="67" t="str">
        <f t="shared" si="103"/>
        <v>NO</v>
      </c>
      <c r="EE563" s="67" t="str">
        <f t="shared" si="104"/>
        <v>CUMPLE</v>
      </c>
      <c r="EF563" s="67" t="b">
        <f t="shared" si="105"/>
        <v>0</v>
      </c>
      <c r="EG563" s="67">
        <v>608</v>
      </c>
      <c r="EH563" s="67" t="b">
        <f t="shared" si="106"/>
        <v>0</v>
      </c>
      <c r="EI563" s="67">
        <v>608</v>
      </c>
      <c r="EJ563" s="67" t="b">
        <f t="shared" si="107"/>
        <v>0</v>
      </c>
      <c r="EK563" s="56">
        <v>8192287</v>
      </c>
      <c r="EL563" s="67" t="b">
        <f t="shared" si="108"/>
        <v>0</v>
      </c>
      <c r="EM563" s="66"/>
      <c r="EN563" s="68" t="str">
        <f t="shared" si="109"/>
        <v>CUMPLE</v>
      </c>
    </row>
    <row r="564" spans="1:144" s="57" customFormat="1" ht="12.75" hidden="1" x14ac:dyDescent="0.2">
      <c r="A564" s="11"/>
      <c r="B564" s="6"/>
      <c r="C564" s="6"/>
      <c r="D564" s="30"/>
      <c r="E564" s="31"/>
      <c r="F564" s="13">
        <f t="shared" si="99"/>
        <v>0</v>
      </c>
      <c r="G564" s="13">
        <f t="shared" si="100"/>
        <v>0</v>
      </c>
      <c r="H564" s="27">
        <f t="shared" si="101"/>
        <v>0</v>
      </c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67" t="str">
        <f t="shared" si="102"/>
        <v>NO</v>
      </c>
      <c r="ED564" s="67" t="str">
        <f t="shared" si="103"/>
        <v>NO</v>
      </c>
      <c r="EE564" s="67" t="str">
        <f t="shared" si="104"/>
        <v>CUMPLE</v>
      </c>
      <c r="EF564" s="67" t="b">
        <f t="shared" si="105"/>
        <v>0</v>
      </c>
      <c r="EG564" s="67">
        <v>609</v>
      </c>
      <c r="EH564" s="67" t="b">
        <f t="shared" si="106"/>
        <v>0</v>
      </c>
      <c r="EI564" s="67">
        <v>609</v>
      </c>
      <c r="EJ564" s="67" t="b">
        <f t="shared" si="107"/>
        <v>0</v>
      </c>
      <c r="EK564" s="56">
        <v>8192288</v>
      </c>
      <c r="EL564" s="67" t="b">
        <f t="shared" si="108"/>
        <v>0</v>
      </c>
      <c r="EM564" s="66"/>
      <c r="EN564" s="68" t="str">
        <f t="shared" si="109"/>
        <v>CUMPLE</v>
      </c>
    </row>
    <row r="565" spans="1:144" s="57" customFormat="1" ht="12.75" hidden="1" x14ac:dyDescent="0.2">
      <c r="A565" s="11"/>
      <c r="B565" s="6"/>
      <c r="C565" s="6"/>
      <c r="D565" s="30"/>
      <c r="E565" s="31"/>
      <c r="F565" s="13">
        <f t="shared" si="99"/>
        <v>0</v>
      </c>
      <c r="G565" s="13">
        <f t="shared" si="100"/>
        <v>0</v>
      </c>
      <c r="H565" s="27">
        <f t="shared" si="101"/>
        <v>0</v>
      </c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67" t="str">
        <f t="shared" si="102"/>
        <v>NO</v>
      </c>
      <c r="ED565" s="67" t="str">
        <f t="shared" si="103"/>
        <v>NO</v>
      </c>
      <c r="EE565" s="67" t="str">
        <f t="shared" si="104"/>
        <v>CUMPLE</v>
      </c>
      <c r="EF565" s="67" t="b">
        <f t="shared" si="105"/>
        <v>0</v>
      </c>
      <c r="EG565" s="67">
        <v>610</v>
      </c>
      <c r="EH565" s="67" t="b">
        <f t="shared" si="106"/>
        <v>0</v>
      </c>
      <c r="EI565" s="67">
        <v>610</v>
      </c>
      <c r="EJ565" s="67" t="b">
        <f t="shared" si="107"/>
        <v>0</v>
      </c>
      <c r="EK565" s="56">
        <v>8192289</v>
      </c>
      <c r="EL565" s="67" t="b">
        <f t="shared" si="108"/>
        <v>0</v>
      </c>
      <c r="EM565" s="66"/>
      <c r="EN565" s="68" t="str">
        <f t="shared" si="109"/>
        <v>CUMPLE</v>
      </c>
    </row>
    <row r="566" spans="1:144" s="57" customFormat="1" ht="12.75" hidden="1" x14ac:dyDescent="0.2">
      <c r="A566" s="11"/>
      <c r="B566" s="6"/>
      <c r="C566" s="6"/>
      <c r="D566" s="30"/>
      <c r="E566" s="31"/>
      <c r="F566" s="13">
        <f t="shared" si="99"/>
        <v>0</v>
      </c>
      <c r="G566" s="13">
        <f t="shared" si="100"/>
        <v>0</v>
      </c>
      <c r="H566" s="27">
        <f t="shared" si="101"/>
        <v>0</v>
      </c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67" t="str">
        <f t="shared" si="102"/>
        <v>NO</v>
      </c>
      <c r="ED566" s="67" t="str">
        <f t="shared" si="103"/>
        <v>NO</v>
      </c>
      <c r="EE566" s="67" t="str">
        <f t="shared" si="104"/>
        <v>CUMPLE</v>
      </c>
      <c r="EF566" s="67" t="b">
        <f t="shared" si="105"/>
        <v>0</v>
      </c>
      <c r="EG566" s="67">
        <v>611</v>
      </c>
      <c r="EH566" s="67" t="b">
        <f t="shared" si="106"/>
        <v>0</v>
      </c>
      <c r="EI566" s="67">
        <v>611</v>
      </c>
      <c r="EJ566" s="67" t="b">
        <f t="shared" si="107"/>
        <v>0</v>
      </c>
      <c r="EK566" s="56">
        <v>8192290</v>
      </c>
      <c r="EL566" s="67" t="b">
        <f t="shared" si="108"/>
        <v>0</v>
      </c>
      <c r="EM566" s="66"/>
      <c r="EN566" s="68" t="str">
        <f t="shared" si="109"/>
        <v>CUMPLE</v>
      </c>
    </row>
    <row r="567" spans="1:144" s="57" customFormat="1" ht="12.75" hidden="1" x14ac:dyDescent="0.2">
      <c r="A567" s="11"/>
      <c r="B567" s="6"/>
      <c r="C567" s="6"/>
      <c r="D567" s="30"/>
      <c r="E567" s="31"/>
      <c r="F567" s="13">
        <f t="shared" si="99"/>
        <v>0</v>
      </c>
      <c r="G567" s="13">
        <f t="shared" si="100"/>
        <v>0</v>
      </c>
      <c r="H567" s="27">
        <f t="shared" si="101"/>
        <v>0</v>
      </c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67" t="str">
        <f t="shared" si="102"/>
        <v>NO</v>
      </c>
      <c r="ED567" s="67" t="str">
        <f t="shared" si="103"/>
        <v>NO</v>
      </c>
      <c r="EE567" s="67" t="str">
        <f t="shared" si="104"/>
        <v>CUMPLE</v>
      </c>
      <c r="EF567" s="67" t="b">
        <f t="shared" si="105"/>
        <v>0</v>
      </c>
      <c r="EG567" s="67">
        <v>612</v>
      </c>
      <c r="EH567" s="67" t="b">
        <f t="shared" si="106"/>
        <v>0</v>
      </c>
      <c r="EI567" s="67">
        <v>612</v>
      </c>
      <c r="EJ567" s="67" t="b">
        <f t="shared" si="107"/>
        <v>0</v>
      </c>
      <c r="EK567" s="56">
        <v>8192291</v>
      </c>
      <c r="EL567" s="67" t="b">
        <f t="shared" si="108"/>
        <v>0</v>
      </c>
      <c r="EM567" s="66"/>
      <c r="EN567" s="68" t="str">
        <f t="shared" si="109"/>
        <v>CUMPLE</v>
      </c>
    </row>
    <row r="568" spans="1:144" s="57" customFormat="1" ht="12.75" hidden="1" x14ac:dyDescent="0.2">
      <c r="A568" s="11"/>
      <c r="B568" s="6"/>
      <c r="C568" s="6"/>
      <c r="D568" s="30"/>
      <c r="E568" s="31"/>
      <c r="F568" s="13">
        <f t="shared" si="99"/>
        <v>0</v>
      </c>
      <c r="G568" s="13">
        <f t="shared" si="100"/>
        <v>0</v>
      </c>
      <c r="H568" s="27">
        <f t="shared" si="101"/>
        <v>0</v>
      </c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67" t="str">
        <f t="shared" si="102"/>
        <v>NO</v>
      </c>
      <c r="ED568" s="67" t="str">
        <f t="shared" si="103"/>
        <v>NO</v>
      </c>
      <c r="EE568" s="67" t="str">
        <f t="shared" si="104"/>
        <v>CUMPLE</v>
      </c>
      <c r="EF568" s="67" t="b">
        <f t="shared" si="105"/>
        <v>0</v>
      </c>
      <c r="EG568" s="67">
        <v>613</v>
      </c>
      <c r="EH568" s="67" t="b">
        <f t="shared" si="106"/>
        <v>0</v>
      </c>
      <c r="EI568" s="67">
        <v>613</v>
      </c>
      <c r="EJ568" s="67" t="b">
        <f t="shared" si="107"/>
        <v>0</v>
      </c>
      <c r="EK568" s="56">
        <v>8192292</v>
      </c>
      <c r="EL568" s="67" t="b">
        <f t="shared" si="108"/>
        <v>0</v>
      </c>
      <c r="EM568" s="66"/>
      <c r="EN568" s="68" t="str">
        <f t="shared" si="109"/>
        <v>CUMPLE</v>
      </c>
    </row>
    <row r="569" spans="1:144" s="57" customFormat="1" ht="12.75" hidden="1" x14ac:dyDescent="0.2">
      <c r="A569" s="11"/>
      <c r="B569" s="6"/>
      <c r="C569" s="6"/>
      <c r="D569" s="11"/>
      <c r="E569" s="12"/>
      <c r="F569" s="13">
        <f t="shared" si="99"/>
        <v>0</v>
      </c>
      <c r="G569" s="13">
        <f t="shared" si="100"/>
        <v>0</v>
      </c>
      <c r="H569" s="27">
        <f t="shared" si="101"/>
        <v>0</v>
      </c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67" t="str">
        <f t="shared" si="102"/>
        <v>NO</v>
      </c>
      <c r="ED569" s="67" t="str">
        <f t="shared" si="103"/>
        <v>NO</v>
      </c>
      <c r="EE569" s="67" t="str">
        <f t="shared" si="104"/>
        <v>CUMPLE</v>
      </c>
      <c r="EF569" s="67" t="b">
        <f t="shared" si="105"/>
        <v>0</v>
      </c>
      <c r="EG569" s="67">
        <v>614</v>
      </c>
      <c r="EH569" s="67" t="b">
        <f t="shared" si="106"/>
        <v>0</v>
      </c>
      <c r="EI569" s="67">
        <v>614</v>
      </c>
      <c r="EJ569" s="67" t="b">
        <f t="shared" si="107"/>
        <v>0</v>
      </c>
      <c r="EK569" s="56">
        <v>8192293</v>
      </c>
      <c r="EL569" s="67" t="b">
        <f t="shared" si="108"/>
        <v>0</v>
      </c>
      <c r="EM569" s="66"/>
      <c r="EN569" s="68" t="str">
        <f t="shared" si="109"/>
        <v>CUMPLE</v>
      </c>
    </row>
    <row r="570" spans="1:144" s="57" customFormat="1" ht="12.75" hidden="1" x14ac:dyDescent="0.2">
      <c r="A570" s="11"/>
      <c r="B570" s="6"/>
      <c r="C570" s="6"/>
      <c r="D570" s="11"/>
      <c r="E570" s="12"/>
      <c r="F570" s="13">
        <f t="shared" si="99"/>
        <v>0</v>
      </c>
      <c r="G570" s="13">
        <f t="shared" si="100"/>
        <v>0</v>
      </c>
      <c r="H570" s="27">
        <f t="shared" si="101"/>
        <v>0</v>
      </c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  <c r="CE570" s="56"/>
      <c r="CF570" s="56"/>
      <c r="CG570" s="56"/>
      <c r="CH570" s="56"/>
      <c r="CI570" s="56"/>
      <c r="CJ570" s="56"/>
      <c r="CK570" s="56"/>
      <c r="CL570" s="56"/>
      <c r="CM570" s="56"/>
      <c r="CN570" s="56"/>
      <c r="CO570" s="56"/>
      <c r="CP570" s="56"/>
      <c r="CQ570" s="56"/>
      <c r="CR570" s="56"/>
      <c r="CS570" s="56"/>
      <c r="CT570" s="56"/>
      <c r="CU570" s="56"/>
      <c r="CV570" s="56"/>
      <c r="CW570" s="56"/>
      <c r="CX570" s="56"/>
      <c r="CY570" s="56"/>
      <c r="CZ570" s="56"/>
      <c r="DA570" s="56"/>
      <c r="DB570" s="56"/>
      <c r="DC570" s="56"/>
      <c r="DD570" s="56"/>
      <c r="DE570" s="56"/>
      <c r="DF570" s="56"/>
      <c r="DG570" s="56"/>
      <c r="DH570" s="56"/>
      <c r="DI570" s="56"/>
      <c r="DJ570" s="56"/>
      <c r="DK570" s="56"/>
      <c r="DL570" s="56"/>
      <c r="DM570" s="56"/>
      <c r="DN570" s="56"/>
      <c r="DO570" s="56"/>
      <c r="DP570" s="56"/>
      <c r="DQ570" s="56"/>
      <c r="DR570" s="56"/>
      <c r="DS570" s="56"/>
      <c r="DT570" s="56"/>
      <c r="DU570" s="56"/>
      <c r="DV570" s="56"/>
      <c r="DW570" s="56"/>
      <c r="DX570" s="56"/>
      <c r="DY570" s="56"/>
      <c r="DZ570" s="56"/>
      <c r="EA570" s="56"/>
      <c r="EB570" s="56"/>
      <c r="EC570" s="67" t="str">
        <f t="shared" si="102"/>
        <v>NO</v>
      </c>
      <c r="ED570" s="67" t="str">
        <f t="shared" si="103"/>
        <v>NO</v>
      </c>
      <c r="EE570" s="67" t="str">
        <f t="shared" si="104"/>
        <v>CUMPLE</v>
      </c>
      <c r="EF570" s="67" t="b">
        <f t="shared" si="105"/>
        <v>0</v>
      </c>
      <c r="EG570" s="67">
        <v>615</v>
      </c>
      <c r="EH570" s="67" t="b">
        <f t="shared" si="106"/>
        <v>0</v>
      </c>
      <c r="EI570" s="67">
        <v>615</v>
      </c>
      <c r="EJ570" s="67" t="b">
        <f t="shared" si="107"/>
        <v>0</v>
      </c>
      <c r="EK570" s="56">
        <v>8192294</v>
      </c>
      <c r="EL570" s="67" t="b">
        <f t="shared" si="108"/>
        <v>0</v>
      </c>
      <c r="EM570" s="66"/>
      <c r="EN570" s="68" t="str">
        <f t="shared" si="109"/>
        <v>CUMPLE</v>
      </c>
    </row>
    <row r="571" spans="1:144" s="57" customFormat="1" ht="12.75" hidden="1" x14ac:dyDescent="0.2">
      <c r="A571" s="11"/>
      <c r="B571" s="6"/>
      <c r="C571" s="6"/>
      <c r="D571" s="11"/>
      <c r="E571" s="12"/>
      <c r="F571" s="13">
        <f t="shared" si="99"/>
        <v>0</v>
      </c>
      <c r="G571" s="13">
        <f t="shared" si="100"/>
        <v>0</v>
      </c>
      <c r="H571" s="27">
        <f t="shared" si="101"/>
        <v>0</v>
      </c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67" t="str">
        <f t="shared" si="102"/>
        <v>NO</v>
      </c>
      <c r="ED571" s="67" t="str">
        <f t="shared" si="103"/>
        <v>NO</v>
      </c>
      <c r="EE571" s="67" t="str">
        <f t="shared" si="104"/>
        <v>CUMPLE</v>
      </c>
      <c r="EF571" s="67" t="b">
        <f t="shared" si="105"/>
        <v>0</v>
      </c>
      <c r="EG571" s="67">
        <v>616</v>
      </c>
      <c r="EH571" s="67" t="b">
        <f t="shared" si="106"/>
        <v>0</v>
      </c>
      <c r="EI571" s="67">
        <v>616</v>
      </c>
      <c r="EJ571" s="67" t="b">
        <f t="shared" si="107"/>
        <v>0</v>
      </c>
      <c r="EK571" s="56">
        <v>8192295</v>
      </c>
      <c r="EL571" s="67" t="b">
        <f t="shared" si="108"/>
        <v>0</v>
      </c>
      <c r="EM571" s="66"/>
      <c r="EN571" s="68" t="str">
        <f t="shared" si="109"/>
        <v>CUMPLE</v>
      </c>
    </row>
    <row r="572" spans="1:144" s="57" customFormat="1" ht="12.75" hidden="1" x14ac:dyDescent="0.2">
      <c r="A572" s="11"/>
      <c r="B572" s="6"/>
      <c r="C572" s="6"/>
      <c r="D572" s="11"/>
      <c r="E572" s="12"/>
      <c r="F572" s="13">
        <f t="shared" si="99"/>
        <v>0</v>
      </c>
      <c r="G572" s="13">
        <f t="shared" si="100"/>
        <v>0</v>
      </c>
      <c r="H572" s="27">
        <f t="shared" si="101"/>
        <v>0</v>
      </c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67" t="str">
        <f t="shared" si="102"/>
        <v>NO</v>
      </c>
      <c r="ED572" s="67" t="str">
        <f t="shared" si="103"/>
        <v>NO</v>
      </c>
      <c r="EE572" s="67" t="str">
        <f t="shared" si="104"/>
        <v>CUMPLE</v>
      </c>
      <c r="EF572" s="67" t="b">
        <f t="shared" si="105"/>
        <v>0</v>
      </c>
      <c r="EG572" s="67">
        <v>617</v>
      </c>
      <c r="EH572" s="67" t="b">
        <f t="shared" si="106"/>
        <v>0</v>
      </c>
      <c r="EI572" s="67">
        <v>617</v>
      </c>
      <c r="EJ572" s="67" t="b">
        <f t="shared" si="107"/>
        <v>0</v>
      </c>
      <c r="EK572" s="56">
        <v>8192296</v>
      </c>
      <c r="EL572" s="67" t="b">
        <f t="shared" si="108"/>
        <v>0</v>
      </c>
      <c r="EM572" s="66"/>
      <c r="EN572" s="68" t="str">
        <f t="shared" si="109"/>
        <v>CUMPLE</v>
      </c>
    </row>
    <row r="573" spans="1:144" s="57" customFormat="1" ht="12.75" hidden="1" x14ac:dyDescent="0.2">
      <c r="A573" s="11"/>
      <c r="B573" s="6"/>
      <c r="C573" s="6"/>
      <c r="D573" s="11"/>
      <c r="E573" s="12"/>
      <c r="F573" s="13">
        <f t="shared" si="99"/>
        <v>0</v>
      </c>
      <c r="G573" s="13">
        <f t="shared" si="100"/>
        <v>0</v>
      </c>
      <c r="H573" s="27">
        <f t="shared" si="101"/>
        <v>0</v>
      </c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67" t="str">
        <f t="shared" si="102"/>
        <v>NO</v>
      </c>
      <c r="ED573" s="67" t="str">
        <f t="shared" si="103"/>
        <v>NO</v>
      </c>
      <c r="EE573" s="67" t="str">
        <f t="shared" si="104"/>
        <v>CUMPLE</v>
      </c>
      <c r="EF573" s="67" t="b">
        <f t="shared" si="105"/>
        <v>0</v>
      </c>
      <c r="EG573" s="67">
        <v>618</v>
      </c>
      <c r="EH573" s="67" t="b">
        <f t="shared" si="106"/>
        <v>0</v>
      </c>
      <c r="EI573" s="67">
        <v>618</v>
      </c>
      <c r="EJ573" s="67" t="b">
        <f t="shared" si="107"/>
        <v>0</v>
      </c>
      <c r="EK573" s="56">
        <v>8192297</v>
      </c>
      <c r="EL573" s="67" t="b">
        <f t="shared" si="108"/>
        <v>0</v>
      </c>
      <c r="EM573" s="66"/>
      <c r="EN573" s="68" t="str">
        <f t="shared" si="109"/>
        <v>CUMPLE</v>
      </c>
    </row>
    <row r="574" spans="1:144" s="57" customFormat="1" ht="12.75" hidden="1" x14ac:dyDescent="0.2">
      <c r="A574" s="11"/>
      <c r="B574" s="6"/>
      <c r="C574" s="6"/>
      <c r="D574" s="11"/>
      <c r="E574" s="12"/>
      <c r="F574" s="13">
        <f t="shared" si="99"/>
        <v>0</v>
      </c>
      <c r="G574" s="13">
        <f t="shared" si="100"/>
        <v>0</v>
      </c>
      <c r="H574" s="27">
        <f t="shared" si="101"/>
        <v>0</v>
      </c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67" t="str">
        <f t="shared" si="102"/>
        <v>NO</v>
      </c>
      <c r="ED574" s="67" t="str">
        <f t="shared" si="103"/>
        <v>NO</v>
      </c>
      <c r="EE574" s="67" t="str">
        <f t="shared" si="104"/>
        <v>CUMPLE</v>
      </c>
      <c r="EF574" s="67" t="b">
        <f t="shared" si="105"/>
        <v>0</v>
      </c>
      <c r="EG574" s="67">
        <v>619</v>
      </c>
      <c r="EH574" s="67" t="b">
        <f t="shared" si="106"/>
        <v>0</v>
      </c>
      <c r="EI574" s="67">
        <v>619</v>
      </c>
      <c r="EJ574" s="67" t="b">
        <f t="shared" si="107"/>
        <v>0</v>
      </c>
      <c r="EK574" s="56">
        <v>8192298</v>
      </c>
      <c r="EL574" s="67" t="b">
        <f t="shared" si="108"/>
        <v>0</v>
      </c>
      <c r="EM574" s="66"/>
      <c r="EN574" s="68" t="str">
        <f t="shared" si="109"/>
        <v>CUMPLE</v>
      </c>
    </row>
    <row r="575" spans="1:144" s="57" customFormat="1" ht="12.75" hidden="1" x14ac:dyDescent="0.2">
      <c r="A575" s="11"/>
      <c r="B575" s="6"/>
      <c r="C575" s="6"/>
      <c r="D575" s="11"/>
      <c r="E575" s="12"/>
      <c r="F575" s="13">
        <f t="shared" si="99"/>
        <v>0</v>
      </c>
      <c r="G575" s="13">
        <f t="shared" si="100"/>
        <v>0</v>
      </c>
      <c r="H575" s="27">
        <f t="shared" si="101"/>
        <v>0</v>
      </c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67" t="str">
        <f t="shared" si="102"/>
        <v>NO</v>
      </c>
      <c r="ED575" s="67" t="str">
        <f t="shared" si="103"/>
        <v>NO</v>
      </c>
      <c r="EE575" s="67" t="str">
        <f t="shared" si="104"/>
        <v>CUMPLE</v>
      </c>
      <c r="EF575" s="67" t="b">
        <f t="shared" si="105"/>
        <v>0</v>
      </c>
      <c r="EG575" s="67">
        <v>620</v>
      </c>
      <c r="EH575" s="67" t="b">
        <f t="shared" si="106"/>
        <v>0</v>
      </c>
      <c r="EI575" s="67">
        <v>620</v>
      </c>
      <c r="EJ575" s="67" t="b">
        <f t="shared" si="107"/>
        <v>0</v>
      </c>
      <c r="EK575" s="56">
        <v>8192299</v>
      </c>
      <c r="EL575" s="67" t="b">
        <f t="shared" si="108"/>
        <v>0</v>
      </c>
      <c r="EM575" s="66"/>
      <c r="EN575" s="68" t="str">
        <f t="shared" si="109"/>
        <v>CUMPLE</v>
      </c>
    </row>
    <row r="576" spans="1:144" s="57" customFormat="1" ht="12.75" hidden="1" x14ac:dyDescent="0.2">
      <c r="A576" s="11"/>
      <c r="B576" s="6"/>
      <c r="C576" s="6"/>
      <c r="D576" s="11"/>
      <c r="E576" s="12"/>
      <c r="F576" s="13">
        <f t="shared" si="99"/>
        <v>0</v>
      </c>
      <c r="G576" s="13">
        <f t="shared" si="100"/>
        <v>0</v>
      </c>
      <c r="H576" s="27">
        <f t="shared" si="101"/>
        <v>0</v>
      </c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67" t="str">
        <f t="shared" si="102"/>
        <v>NO</v>
      </c>
      <c r="ED576" s="67" t="str">
        <f t="shared" si="103"/>
        <v>NO</v>
      </c>
      <c r="EE576" s="67" t="str">
        <f t="shared" si="104"/>
        <v>CUMPLE</v>
      </c>
      <c r="EF576" s="67" t="b">
        <f t="shared" si="105"/>
        <v>0</v>
      </c>
      <c r="EG576" s="67">
        <v>621</v>
      </c>
      <c r="EH576" s="67" t="b">
        <f t="shared" si="106"/>
        <v>0</v>
      </c>
      <c r="EI576" s="67">
        <v>621</v>
      </c>
      <c r="EJ576" s="67" t="b">
        <f t="shared" si="107"/>
        <v>0</v>
      </c>
      <c r="EK576" s="56">
        <v>8192300</v>
      </c>
      <c r="EL576" s="67" t="b">
        <f t="shared" si="108"/>
        <v>0</v>
      </c>
      <c r="EM576" s="66"/>
      <c r="EN576" s="68" t="str">
        <f t="shared" si="109"/>
        <v>CUMPLE</v>
      </c>
    </row>
    <row r="577" spans="1:144" s="57" customFormat="1" ht="12.75" hidden="1" x14ac:dyDescent="0.2">
      <c r="A577" s="11"/>
      <c r="B577" s="6"/>
      <c r="C577" s="6"/>
      <c r="D577" s="11"/>
      <c r="E577" s="12"/>
      <c r="F577" s="13">
        <f t="shared" si="99"/>
        <v>0</v>
      </c>
      <c r="G577" s="13">
        <f t="shared" si="100"/>
        <v>0</v>
      </c>
      <c r="H577" s="27">
        <f t="shared" si="101"/>
        <v>0</v>
      </c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67" t="str">
        <f t="shared" si="102"/>
        <v>NO</v>
      </c>
      <c r="ED577" s="67" t="str">
        <f t="shared" si="103"/>
        <v>NO</v>
      </c>
      <c r="EE577" s="67" t="str">
        <f t="shared" si="104"/>
        <v>CUMPLE</v>
      </c>
      <c r="EF577" s="67" t="b">
        <f t="shared" si="105"/>
        <v>0</v>
      </c>
      <c r="EG577" s="67">
        <v>622</v>
      </c>
      <c r="EH577" s="67" t="b">
        <f t="shared" si="106"/>
        <v>0</v>
      </c>
      <c r="EI577" s="67">
        <v>622</v>
      </c>
      <c r="EJ577" s="67" t="b">
        <f t="shared" si="107"/>
        <v>0</v>
      </c>
      <c r="EK577" s="56">
        <v>8192301</v>
      </c>
      <c r="EL577" s="67" t="b">
        <f t="shared" si="108"/>
        <v>0</v>
      </c>
      <c r="EM577" s="66"/>
      <c r="EN577" s="68" t="str">
        <f t="shared" si="109"/>
        <v>CUMPLE</v>
      </c>
    </row>
    <row r="578" spans="1:144" s="57" customFormat="1" ht="12.75" hidden="1" x14ac:dyDescent="0.2">
      <c r="A578" s="11"/>
      <c r="B578" s="6"/>
      <c r="C578" s="6"/>
      <c r="D578" s="11"/>
      <c r="E578" s="12"/>
      <c r="F578" s="13">
        <f t="shared" si="99"/>
        <v>0</v>
      </c>
      <c r="G578" s="13">
        <f t="shared" si="100"/>
        <v>0</v>
      </c>
      <c r="H578" s="27">
        <f t="shared" si="101"/>
        <v>0</v>
      </c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67" t="str">
        <f t="shared" si="102"/>
        <v>NO</v>
      </c>
      <c r="ED578" s="67" t="str">
        <f t="shared" si="103"/>
        <v>NO</v>
      </c>
      <c r="EE578" s="67" t="str">
        <f t="shared" si="104"/>
        <v>CUMPLE</v>
      </c>
      <c r="EF578" s="67" t="b">
        <f t="shared" si="105"/>
        <v>0</v>
      </c>
      <c r="EG578" s="67">
        <v>623</v>
      </c>
      <c r="EH578" s="67" t="b">
        <f t="shared" si="106"/>
        <v>0</v>
      </c>
      <c r="EI578" s="67">
        <v>623</v>
      </c>
      <c r="EJ578" s="67" t="b">
        <f t="shared" si="107"/>
        <v>0</v>
      </c>
      <c r="EK578" s="56">
        <v>8192302</v>
      </c>
      <c r="EL578" s="67" t="b">
        <f t="shared" si="108"/>
        <v>0</v>
      </c>
      <c r="EM578" s="66"/>
      <c r="EN578" s="68" t="str">
        <f t="shared" si="109"/>
        <v>CUMPLE</v>
      </c>
    </row>
    <row r="579" spans="1:144" s="57" customFormat="1" ht="12.75" hidden="1" x14ac:dyDescent="0.2">
      <c r="A579" s="11"/>
      <c r="B579" s="6"/>
      <c r="C579" s="6"/>
      <c r="D579" s="11"/>
      <c r="E579" s="12"/>
      <c r="F579" s="13">
        <f t="shared" si="99"/>
        <v>0</v>
      </c>
      <c r="G579" s="13">
        <f t="shared" si="100"/>
        <v>0</v>
      </c>
      <c r="H579" s="27">
        <f t="shared" si="101"/>
        <v>0</v>
      </c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67" t="str">
        <f t="shared" si="102"/>
        <v>NO</v>
      </c>
      <c r="ED579" s="67" t="str">
        <f t="shared" si="103"/>
        <v>NO</v>
      </c>
      <c r="EE579" s="67" t="str">
        <f t="shared" si="104"/>
        <v>CUMPLE</v>
      </c>
      <c r="EF579" s="67" t="b">
        <f t="shared" si="105"/>
        <v>0</v>
      </c>
      <c r="EG579" s="67">
        <v>624</v>
      </c>
      <c r="EH579" s="67" t="b">
        <f t="shared" si="106"/>
        <v>0</v>
      </c>
      <c r="EI579" s="67">
        <v>624</v>
      </c>
      <c r="EJ579" s="67" t="b">
        <f t="shared" si="107"/>
        <v>0</v>
      </c>
      <c r="EK579" s="56">
        <v>8192303</v>
      </c>
      <c r="EL579" s="67" t="b">
        <f t="shared" si="108"/>
        <v>0</v>
      </c>
      <c r="EM579" s="66"/>
      <c r="EN579" s="68" t="str">
        <f t="shared" si="109"/>
        <v>CUMPLE</v>
      </c>
    </row>
    <row r="580" spans="1:144" s="57" customFormat="1" ht="12.75" hidden="1" x14ac:dyDescent="0.2">
      <c r="A580" s="11"/>
      <c r="B580" s="6"/>
      <c r="C580" s="6"/>
      <c r="D580" s="11"/>
      <c r="E580" s="12"/>
      <c r="F580" s="13">
        <f t="shared" si="99"/>
        <v>0</v>
      </c>
      <c r="G580" s="13">
        <f t="shared" si="100"/>
        <v>0</v>
      </c>
      <c r="H580" s="27">
        <f t="shared" si="101"/>
        <v>0</v>
      </c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67" t="str">
        <f t="shared" si="102"/>
        <v>NO</v>
      </c>
      <c r="ED580" s="67" t="str">
        <f t="shared" si="103"/>
        <v>NO</v>
      </c>
      <c r="EE580" s="67" t="str">
        <f t="shared" si="104"/>
        <v>CUMPLE</v>
      </c>
      <c r="EF580" s="67" t="b">
        <f t="shared" si="105"/>
        <v>0</v>
      </c>
      <c r="EG580" s="67">
        <v>625</v>
      </c>
      <c r="EH580" s="67" t="b">
        <f t="shared" si="106"/>
        <v>0</v>
      </c>
      <c r="EI580" s="67">
        <v>625</v>
      </c>
      <c r="EJ580" s="67" t="b">
        <f t="shared" si="107"/>
        <v>0</v>
      </c>
      <c r="EK580" s="56">
        <v>8192304</v>
      </c>
      <c r="EL580" s="67" t="b">
        <f t="shared" si="108"/>
        <v>0</v>
      </c>
      <c r="EM580" s="66"/>
      <c r="EN580" s="68" t="str">
        <f t="shared" si="109"/>
        <v>CUMPLE</v>
      </c>
    </row>
    <row r="581" spans="1:144" s="57" customFormat="1" ht="12.75" hidden="1" x14ac:dyDescent="0.2">
      <c r="A581" s="11"/>
      <c r="B581" s="6"/>
      <c r="C581" s="6"/>
      <c r="D581" s="11"/>
      <c r="E581" s="12"/>
      <c r="F581" s="13">
        <f t="shared" si="99"/>
        <v>0</v>
      </c>
      <c r="G581" s="13">
        <f t="shared" si="100"/>
        <v>0</v>
      </c>
      <c r="H581" s="27">
        <f t="shared" si="101"/>
        <v>0</v>
      </c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67" t="str">
        <f t="shared" si="102"/>
        <v>NO</v>
      </c>
      <c r="ED581" s="67" t="str">
        <f t="shared" si="103"/>
        <v>NO</v>
      </c>
      <c r="EE581" s="67" t="str">
        <f t="shared" si="104"/>
        <v>CUMPLE</v>
      </c>
      <c r="EF581" s="67" t="b">
        <f t="shared" si="105"/>
        <v>0</v>
      </c>
      <c r="EG581" s="67">
        <v>626</v>
      </c>
      <c r="EH581" s="67" t="b">
        <f t="shared" si="106"/>
        <v>0</v>
      </c>
      <c r="EI581" s="67">
        <v>626</v>
      </c>
      <c r="EJ581" s="67" t="b">
        <f t="shared" si="107"/>
        <v>0</v>
      </c>
      <c r="EK581" s="56">
        <v>8192305</v>
      </c>
      <c r="EL581" s="67" t="b">
        <f t="shared" si="108"/>
        <v>0</v>
      </c>
      <c r="EM581" s="66"/>
      <c r="EN581" s="68" t="str">
        <f t="shared" si="109"/>
        <v>CUMPLE</v>
      </c>
    </row>
    <row r="582" spans="1:144" s="57" customFormat="1" ht="12.75" hidden="1" x14ac:dyDescent="0.2">
      <c r="A582" s="11"/>
      <c r="B582" s="6"/>
      <c r="C582" s="6"/>
      <c r="D582" s="11"/>
      <c r="E582" s="12"/>
      <c r="F582" s="13">
        <f t="shared" si="99"/>
        <v>0</v>
      </c>
      <c r="G582" s="13">
        <f t="shared" si="100"/>
        <v>0</v>
      </c>
      <c r="H582" s="27">
        <f t="shared" si="101"/>
        <v>0</v>
      </c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67" t="str">
        <f t="shared" si="102"/>
        <v>NO</v>
      </c>
      <c r="ED582" s="67" t="str">
        <f t="shared" si="103"/>
        <v>NO</v>
      </c>
      <c r="EE582" s="67" t="str">
        <f t="shared" si="104"/>
        <v>CUMPLE</v>
      </c>
      <c r="EF582" s="67" t="b">
        <f t="shared" si="105"/>
        <v>0</v>
      </c>
      <c r="EG582" s="67">
        <v>627</v>
      </c>
      <c r="EH582" s="67" t="b">
        <f t="shared" si="106"/>
        <v>0</v>
      </c>
      <c r="EI582" s="67">
        <v>627</v>
      </c>
      <c r="EJ582" s="67" t="b">
        <f t="shared" si="107"/>
        <v>0</v>
      </c>
      <c r="EK582" s="56">
        <v>8192306</v>
      </c>
      <c r="EL582" s="67" t="b">
        <f t="shared" si="108"/>
        <v>0</v>
      </c>
      <c r="EM582" s="66"/>
      <c r="EN582" s="68" t="str">
        <f t="shared" si="109"/>
        <v>CUMPLE</v>
      </c>
    </row>
    <row r="583" spans="1:144" s="57" customFormat="1" ht="12.75" hidden="1" x14ac:dyDescent="0.2">
      <c r="A583" s="11"/>
      <c r="B583" s="6"/>
      <c r="C583" s="6"/>
      <c r="D583" s="11"/>
      <c r="E583" s="12"/>
      <c r="F583" s="13">
        <f t="shared" si="99"/>
        <v>0</v>
      </c>
      <c r="G583" s="13">
        <f t="shared" si="100"/>
        <v>0</v>
      </c>
      <c r="H583" s="27">
        <f t="shared" si="101"/>
        <v>0</v>
      </c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67" t="str">
        <f t="shared" si="102"/>
        <v>NO</v>
      </c>
      <c r="ED583" s="67" t="str">
        <f t="shared" si="103"/>
        <v>NO</v>
      </c>
      <c r="EE583" s="67" t="str">
        <f t="shared" si="104"/>
        <v>CUMPLE</v>
      </c>
      <c r="EF583" s="67" t="b">
        <f t="shared" si="105"/>
        <v>0</v>
      </c>
      <c r="EG583" s="67">
        <v>628</v>
      </c>
      <c r="EH583" s="67" t="b">
        <f t="shared" si="106"/>
        <v>0</v>
      </c>
      <c r="EI583" s="67">
        <v>628</v>
      </c>
      <c r="EJ583" s="67" t="b">
        <f t="shared" si="107"/>
        <v>0</v>
      </c>
      <c r="EK583" s="56">
        <v>8192307</v>
      </c>
      <c r="EL583" s="67" t="b">
        <f t="shared" si="108"/>
        <v>0</v>
      </c>
      <c r="EM583" s="66"/>
      <c r="EN583" s="68" t="str">
        <f t="shared" si="109"/>
        <v>CUMPLE</v>
      </c>
    </row>
    <row r="584" spans="1:144" s="57" customFormat="1" ht="12.75" hidden="1" x14ac:dyDescent="0.2">
      <c r="A584" s="11"/>
      <c r="B584" s="6"/>
      <c r="C584" s="6"/>
      <c r="D584" s="11"/>
      <c r="E584" s="12"/>
      <c r="F584" s="13">
        <f t="shared" si="99"/>
        <v>0</v>
      </c>
      <c r="G584" s="13">
        <f t="shared" si="100"/>
        <v>0</v>
      </c>
      <c r="H584" s="27">
        <f t="shared" si="101"/>
        <v>0</v>
      </c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67" t="str">
        <f t="shared" si="102"/>
        <v>NO</v>
      </c>
      <c r="ED584" s="67" t="str">
        <f t="shared" si="103"/>
        <v>NO</v>
      </c>
      <c r="EE584" s="67" t="str">
        <f t="shared" si="104"/>
        <v>CUMPLE</v>
      </c>
      <c r="EF584" s="67" t="b">
        <f t="shared" si="105"/>
        <v>0</v>
      </c>
      <c r="EG584" s="67">
        <v>629</v>
      </c>
      <c r="EH584" s="67" t="b">
        <f t="shared" si="106"/>
        <v>0</v>
      </c>
      <c r="EI584" s="67">
        <v>629</v>
      </c>
      <c r="EJ584" s="67" t="b">
        <f t="shared" si="107"/>
        <v>0</v>
      </c>
      <c r="EK584" s="56">
        <v>8192308</v>
      </c>
      <c r="EL584" s="67" t="b">
        <f t="shared" si="108"/>
        <v>0</v>
      </c>
      <c r="EM584" s="66"/>
      <c r="EN584" s="68" t="str">
        <f t="shared" si="109"/>
        <v>CUMPLE</v>
      </c>
    </row>
    <row r="585" spans="1:144" s="57" customFormat="1" ht="12.75" hidden="1" x14ac:dyDescent="0.2">
      <c r="A585" s="11"/>
      <c r="B585" s="6"/>
      <c r="C585" s="6"/>
      <c r="D585" s="11"/>
      <c r="E585" s="12"/>
      <c r="F585" s="13">
        <f t="shared" si="99"/>
        <v>0</v>
      </c>
      <c r="G585" s="13">
        <f t="shared" si="100"/>
        <v>0</v>
      </c>
      <c r="H585" s="27">
        <f t="shared" si="101"/>
        <v>0</v>
      </c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67" t="str">
        <f t="shared" si="102"/>
        <v>NO</v>
      </c>
      <c r="ED585" s="67" t="str">
        <f t="shared" si="103"/>
        <v>NO</v>
      </c>
      <c r="EE585" s="67" t="str">
        <f t="shared" si="104"/>
        <v>CUMPLE</v>
      </c>
      <c r="EF585" s="67" t="b">
        <f t="shared" si="105"/>
        <v>0</v>
      </c>
      <c r="EG585" s="67">
        <v>630</v>
      </c>
      <c r="EH585" s="67" t="b">
        <f t="shared" si="106"/>
        <v>0</v>
      </c>
      <c r="EI585" s="67">
        <v>630</v>
      </c>
      <c r="EJ585" s="67" t="b">
        <f t="shared" si="107"/>
        <v>0</v>
      </c>
      <c r="EK585" s="56">
        <v>8192309</v>
      </c>
      <c r="EL585" s="67" t="b">
        <f t="shared" si="108"/>
        <v>0</v>
      </c>
      <c r="EM585" s="66"/>
      <c r="EN585" s="68" t="str">
        <f t="shared" si="109"/>
        <v>CUMPLE</v>
      </c>
    </row>
    <row r="586" spans="1:144" s="57" customFormat="1" ht="12.75" hidden="1" x14ac:dyDescent="0.2">
      <c r="A586" s="11"/>
      <c r="B586" s="6"/>
      <c r="C586" s="6"/>
      <c r="D586" s="11"/>
      <c r="E586" s="12"/>
      <c r="F586" s="13">
        <f t="shared" si="99"/>
        <v>0</v>
      </c>
      <c r="G586" s="13">
        <f t="shared" si="100"/>
        <v>0</v>
      </c>
      <c r="H586" s="27">
        <f t="shared" si="101"/>
        <v>0</v>
      </c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67" t="str">
        <f t="shared" si="102"/>
        <v>NO</v>
      </c>
      <c r="ED586" s="67" t="str">
        <f t="shared" si="103"/>
        <v>NO</v>
      </c>
      <c r="EE586" s="67" t="str">
        <f t="shared" si="104"/>
        <v>CUMPLE</v>
      </c>
      <c r="EF586" s="67" t="b">
        <f t="shared" si="105"/>
        <v>0</v>
      </c>
      <c r="EG586" s="67">
        <v>631</v>
      </c>
      <c r="EH586" s="67" t="b">
        <f t="shared" si="106"/>
        <v>0</v>
      </c>
      <c r="EI586" s="67">
        <v>631</v>
      </c>
      <c r="EJ586" s="67" t="b">
        <f t="shared" si="107"/>
        <v>0</v>
      </c>
      <c r="EK586" s="56">
        <v>8192310</v>
      </c>
      <c r="EL586" s="67" t="b">
        <f t="shared" si="108"/>
        <v>0</v>
      </c>
      <c r="EM586" s="66"/>
      <c r="EN586" s="68" t="str">
        <f t="shared" si="109"/>
        <v>CUMPLE</v>
      </c>
    </row>
    <row r="587" spans="1:144" s="57" customFormat="1" ht="12.75" hidden="1" x14ac:dyDescent="0.2">
      <c r="A587" s="11"/>
      <c r="B587" s="6"/>
      <c r="C587" s="6"/>
      <c r="D587" s="11"/>
      <c r="E587" s="12"/>
      <c r="F587" s="13">
        <f t="shared" si="99"/>
        <v>0</v>
      </c>
      <c r="G587" s="13">
        <f t="shared" si="100"/>
        <v>0</v>
      </c>
      <c r="H587" s="27">
        <f t="shared" si="101"/>
        <v>0</v>
      </c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67" t="str">
        <f t="shared" si="102"/>
        <v>NO</v>
      </c>
      <c r="ED587" s="67" t="str">
        <f t="shared" si="103"/>
        <v>NO</v>
      </c>
      <c r="EE587" s="67" t="str">
        <f t="shared" si="104"/>
        <v>CUMPLE</v>
      </c>
      <c r="EF587" s="67" t="b">
        <f t="shared" si="105"/>
        <v>0</v>
      </c>
      <c r="EG587" s="67">
        <v>632</v>
      </c>
      <c r="EH587" s="67" t="b">
        <f t="shared" si="106"/>
        <v>0</v>
      </c>
      <c r="EI587" s="67">
        <v>632</v>
      </c>
      <c r="EJ587" s="67" t="b">
        <f t="shared" si="107"/>
        <v>0</v>
      </c>
      <c r="EK587" s="56">
        <v>8192311</v>
      </c>
      <c r="EL587" s="67" t="b">
        <f t="shared" si="108"/>
        <v>0</v>
      </c>
      <c r="EM587" s="66"/>
      <c r="EN587" s="68" t="str">
        <f t="shared" si="109"/>
        <v>CUMPLE</v>
      </c>
    </row>
    <row r="588" spans="1:144" s="57" customFormat="1" ht="12.75" hidden="1" x14ac:dyDescent="0.2">
      <c r="A588" s="11"/>
      <c r="B588" s="6"/>
      <c r="C588" s="6"/>
      <c r="D588" s="36"/>
      <c r="E588" s="37"/>
      <c r="F588" s="13">
        <f t="shared" si="99"/>
        <v>0</v>
      </c>
      <c r="G588" s="13">
        <f t="shared" si="100"/>
        <v>0</v>
      </c>
      <c r="H588" s="27">
        <f t="shared" si="101"/>
        <v>0</v>
      </c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67" t="str">
        <f t="shared" si="102"/>
        <v>NO</v>
      </c>
      <c r="ED588" s="67" t="str">
        <f t="shared" si="103"/>
        <v>NO</v>
      </c>
      <c r="EE588" s="67" t="str">
        <f t="shared" si="104"/>
        <v>CUMPLE</v>
      </c>
      <c r="EF588" s="67" t="b">
        <f t="shared" si="105"/>
        <v>0</v>
      </c>
      <c r="EG588" s="67">
        <v>633</v>
      </c>
      <c r="EH588" s="67" t="b">
        <f t="shared" si="106"/>
        <v>0</v>
      </c>
      <c r="EI588" s="67">
        <v>633</v>
      </c>
      <c r="EJ588" s="67" t="b">
        <f t="shared" si="107"/>
        <v>0</v>
      </c>
      <c r="EK588" s="56">
        <v>8192312</v>
      </c>
      <c r="EL588" s="67" t="b">
        <f t="shared" si="108"/>
        <v>0</v>
      </c>
      <c r="EM588" s="66"/>
      <c r="EN588" s="68" t="str">
        <f t="shared" si="109"/>
        <v>CUMPLE</v>
      </c>
    </row>
    <row r="589" spans="1:144" s="57" customFormat="1" ht="12.75" hidden="1" x14ac:dyDescent="0.2">
      <c r="A589" s="11"/>
      <c r="B589" s="6"/>
      <c r="C589" s="6"/>
      <c r="D589" s="36"/>
      <c r="E589" s="37"/>
      <c r="F589" s="13">
        <f t="shared" si="99"/>
        <v>0</v>
      </c>
      <c r="G589" s="13">
        <f t="shared" si="100"/>
        <v>0</v>
      </c>
      <c r="H589" s="27">
        <f t="shared" si="101"/>
        <v>0</v>
      </c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67" t="str">
        <f t="shared" si="102"/>
        <v>NO</v>
      </c>
      <c r="ED589" s="67" t="str">
        <f t="shared" si="103"/>
        <v>NO</v>
      </c>
      <c r="EE589" s="67" t="str">
        <f t="shared" si="104"/>
        <v>CUMPLE</v>
      </c>
      <c r="EF589" s="67" t="b">
        <f t="shared" si="105"/>
        <v>0</v>
      </c>
      <c r="EG589" s="67">
        <v>634</v>
      </c>
      <c r="EH589" s="67" t="b">
        <f t="shared" si="106"/>
        <v>0</v>
      </c>
      <c r="EI589" s="67">
        <v>634</v>
      </c>
      <c r="EJ589" s="67" t="b">
        <f t="shared" si="107"/>
        <v>0</v>
      </c>
      <c r="EK589" s="56">
        <v>8192313</v>
      </c>
      <c r="EL589" s="67" t="b">
        <f t="shared" si="108"/>
        <v>0</v>
      </c>
      <c r="EM589" s="66"/>
      <c r="EN589" s="68" t="str">
        <f t="shared" si="109"/>
        <v>CUMPLE</v>
      </c>
    </row>
    <row r="590" spans="1:144" s="57" customFormat="1" ht="12.75" hidden="1" x14ac:dyDescent="0.2">
      <c r="A590" s="11"/>
      <c r="B590" s="6"/>
      <c r="C590" s="6"/>
      <c r="D590" s="11"/>
      <c r="E590" s="12"/>
      <c r="F590" s="13">
        <f t="shared" si="99"/>
        <v>0</v>
      </c>
      <c r="G590" s="13">
        <f t="shared" si="100"/>
        <v>0</v>
      </c>
      <c r="H590" s="27">
        <f t="shared" si="101"/>
        <v>0</v>
      </c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67" t="str">
        <f t="shared" si="102"/>
        <v>NO</v>
      </c>
      <c r="ED590" s="67" t="str">
        <f t="shared" si="103"/>
        <v>NO</v>
      </c>
      <c r="EE590" s="67" t="str">
        <f t="shared" si="104"/>
        <v>CUMPLE</v>
      </c>
      <c r="EF590" s="67" t="b">
        <f t="shared" si="105"/>
        <v>0</v>
      </c>
      <c r="EG590" s="67">
        <v>635</v>
      </c>
      <c r="EH590" s="67" t="b">
        <f t="shared" si="106"/>
        <v>0</v>
      </c>
      <c r="EI590" s="67">
        <v>635</v>
      </c>
      <c r="EJ590" s="67" t="b">
        <f t="shared" si="107"/>
        <v>0</v>
      </c>
      <c r="EK590" s="56">
        <v>8192314</v>
      </c>
      <c r="EL590" s="67" t="b">
        <f t="shared" si="108"/>
        <v>0</v>
      </c>
      <c r="EM590" s="66"/>
      <c r="EN590" s="68" t="str">
        <f t="shared" si="109"/>
        <v>CUMPLE</v>
      </c>
    </row>
    <row r="591" spans="1:144" s="57" customFormat="1" ht="12.75" hidden="1" x14ac:dyDescent="0.2">
      <c r="A591" s="11"/>
      <c r="B591" s="6"/>
      <c r="C591" s="6"/>
      <c r="D591" s="36"/>
      <c r="E591" s="37"/>
      <c r="F591" s="13">
        <f t="shared" si="99"/>
        <v>0</v>
      </c>
      <c r="G591" s="13">
        <f t="shared" si="100"/>
        <v>0</v>
      </c>
      <c r="H591" s="27">
        <f t="shared" si="101"/>
        <v>0</v>
      </c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67" t="str">
        <f t="shared" si="102"/>
        <v>NO</v>
      </c>
      <c r="ED591" s="67" t="str">
        <f t="shared" si="103"/>
        <v>NO</v>
      </c>
      <c r="EE591" s="67" t="str">
        <f t="shared" si="104"/>
        <v>CUMPLE</v>
      </c>
      <c r="EF591" s="67" t="b">
        <f t="shared" si="105"/>
        <v>0</v>
      </c>
      <c r="EG591" s="67">
        <v>636</v>
      </c>
      <c r="EH591" s="67" t="b">
        <f t="shared" si="106"/>
        <v>0</v>
      </c>
      <c r="EI591" s="67">
        <v>636</v>
      </c>
      <c r="EJ591" s="67" t="b">
        <f t="shared" si="107"/>
        <v>0</v>
      </c>
      <c r="EK591" s="56">
        <v>8192315</v>
      </c>
      <c r="EL591" s="67" t="b">
        <f t="shared" si="108"/>
        <v>0</v>
      </c>
      <c r="EM591" s="66"/>
      <c r="EN591" s="68" t="str">
        <f t="shared" si="109"/>
        <v>CUMPLE</v>
      </c>
    </row>
    <row r="592" spans="1:144" s="57" customFormat="1" ht="12.75" hidden="1" x14ac:dyDescent="0.2">
      <c r="A592" s="11"/>
      <c r="B592" s="6"/>
      <c r="C592" s="6"/>
      <c r="D592" s="11"/>
      <c r="E592" s="12"/>
      <c r="F592" s="13">
        <f t="shared" si="99"/>
        <v>0</v>
      </c>
      <c r="G592" s="13">
        <f t="shared" si="100"/>
        <v>0</v>
      </c>
      <c r="H592" s="27">
        <f t="shared" si="101"/>
        <v>0</v>
      </c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67" t="str">
        <f t="shared" si="102"/>
        <v>NO</v>
      </c>
      <c r="ED592" s="67" t="str">
        <f t="shared" si="103"/>
        <v>NO</v>
      </c>
      <c r="EE592" s="67" t="str">
        <f t="shared" si="104"/>
        <v>CUMPLE</v>
      </c>
      <c r="EF592" s="67" t="b">
        <f t="shared" si="105"/>
        <v>0</v>
      </c>
      <c r="EG592" s="67">
        <v>637</v>
      </c>
      <c r="EH592" s="67" t="b">
        <f t="shared" si="106"/>
        <v>0</v>
      </c>
      <c r="EI592" s="67">
        <v>637</v>
      </c>
      <c r="EJ592" s="67" t="b">
        <f t="shared" si="107"/>
        <v>0</v>
      </c>
      <c r="EK592" s="56">
        <v>8192316</v>
      </c>
      <c r="EL592" s="67" t="b">
        <f t="shared" si="108"/>
        <v>0</v>
      </c>
      <c r="EM592" s="66"/>
      <c r="EN592" s="68" t="str">
        <f t="shared" si="109"/>
        <v>CUMPLE</v>
      </c>
    </row>
    <row r="593" spans="1:144" s="57" customFormat="1" ht="12.75" hidden="1" x14ac:dyDescent="0.2">
      <c r="A593" s="11"/>
      <c r="B593" s="6"/>
      <c r="C593" s="6"/>
      <c r="D593" s="36"/>
      <c r="E593" s="37"/>
      <c r="F593" s="13">
        <f t="shared" si="99"/>
        <v>0</v>
      </c>
      <c r="G593" s="13">
        <f t="shared" si="100"/>
        <v>0</v>
      </c>
      <c r="H593" s="27">
        <f t="shared" si="101"/>
        <v>0</v>
      </c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67" t="str">
        <f t="shared" si="102"/>
        <v>NO</v>
      </c>
      <c r="ED593" s="67" t="str">
        <f t="shared" si="103"/>
        <v>NO</v>
      </c>
      <c r="EE593" s="67" t="str">
        <f t="shared" si="104"/>
        <v>CUMPLE</v>
      </c>
      <c r="EF593" s="67" t="b">
        <f t="shared" si="105"/>
        <v>0</v>
      </c>
      <c r="EG593" s="67">
        <v>638</v>
      </c>
      <c r="EH593" s="67" t="b">
        <f t="shared" si="106"/>
        <v>0</v>
      </c>
      <c r="EI593" s="67">
        <v>638</v>
      </c>
      <c r="EJ593" s="67" t="b">
        <f t="shared" si="107"/>
        <v>0</v>
      </c>
      <c r="EK593" s="56">
        <v>8192317</v>
      </c>
      <c r="EL593" s="67" t="b">
        <f t="shared" si="108"/>
        <v>0</v>
      </c>
      <c r="EM593" s="66"/>
      <c r="EN593" s="68" t="str">
        <f t="shared" si="109"/>
        <v>CUMPLE</v>
      </c>
    </row>
    <row r="594" spans="1:144" s="57" customFormat="1" ht="12.75" hidden="1" x14ac:dyDescent="0.2">
      <c r="A594" s="11"/>
      <c r="B594" s="6"/>
      <c r="C594" s="6"/>
      <c r="D594" s="11"/>
      <c r="E594" s="12"/>
      <c r="F594" s="13">
        <f t="shared" si="99"/>
        <v>0</v>
      </c>
      <c r="G594" s="13">
        <f t="shared" si="100"/>
        <v>0</v>
      </c>
      <c r="H594" s="27">
        <f t="shared" si="101"/>
        <v>0</v>
      </c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67" t="str">
        <f t="shared" si="102"/>
        <v>NO</v>
      </c>
      <c r="ED594" s="67" t="str">
        <f t="shared" si="103"/>
        <v>NO</v>
      </c>
      <c r="EE594" s="67" t="str">
        <f t="shared" si="104"/>
        <v>CUMPLE</v>
      </c>
      <c r="EF594" s="67" t="b">
        <f t="shared" si="105"/>
        <v>0</v>
      </c>
      <c r="EG594" s="67">
        <v>639</v>
      </c>
      <c r="EH594" s="67" t="b">
        <f t="shared" si="106"/>
        <v>0</v>
      </c>
      <c r="EI594" s="67">
        <v>639</v>
      </c>
      <c r="EJ594" s="67" t="b">
        <f t="shared" si="107"/>
        <v>0</v>
      </c>
      <c r="EK594" s="56">
        <v>8192318</v>
      </c>
      <c r="EL594" s="67" t="b">
        <f t="shared" si="108"/>
        <v>0</v>
      </c>
      <c r="EM594" s="66"/>
      <c r="EN594" s="68" t="str">
        <f t="shared" si="109"/>
        <v>CUMPLE</v>
      </c>
    </row>
    <row r="595" spans="1:144" s="57" customFormat="1" ht="12.75" hidden="1" x14ac:dyDescent="0.2">
      <c r="A595" s="11"/>
      <c r="B595" s="6"/>
      <c r="C595" s="6"/>
      <c r="D595" s="36"/>
      <c r="E595" s="37"/>
      <c r="F595" s="13">
        <f t="shared" si="99"/>
        <v>0</v>
      </c>
      <c r="G595" s="13">
        <f t="shared" si="100"/>
        <v>0</v>
      </c>
      <c r="H595" s="27">
        <f t="shared" si="101"/>
        <v>0</v>
      </c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67" t="str">
        <f t="shared" si="102"/>
        <v>NO</v>
      </c>
      <c r="ED595" s="67" t="str">
        <f t="shared" si="103"/>
        <v>NO</v>
      </c>
      <c r="EE595" s="67" t="str">
        <f t="shared" si="104"/>
        <v>CUMPLE</v>
      </c>
      <c r="EF595" s="67" t="b">
        <f t="shared" si="105"/>
        <v>0</v>
      </c>
      <c r="EG595" s="67">
        <v>640</v>
      </c>
      <c r="EH595" s="67" t="b">
        <f t="shared" si="106"/>
        <v>0</v>
      </c>
      <c r="EI595" s="67">
        <v>640</v>
      </c>
      <c r="EJ595" s="67" t="b">
        <f t="shared" si="107"/>
        <v>0</v>
      </c>
      <c r="EK595" s="56">
        <v>8192319</v>
      </c>
      <c r="EL595" s="67" t="b">
        <f t="shared" si="108"/>
        <v>0</v>
      </c>
      <c r="EM595" s="66"/>
      <c r="EN595" s="68" t="str">
        <f t="shared" si="109"/>
        <v>CUMPLE</v>
      </c>
    </row>
    <row r="596" spans="1:144" s="57" customFormat="1" ht="12.75" hidden="1" x14ac:dyDescent="0.2">
      <c r="A596" s="11"/>
      <c r="B596" s="6"/>
      <c r="C596" s="6"/>
      <c r="D596" s="11"/>
      <c r="E596" s="12"/>
      <c r="F596" s="13">
        <f t="shared" si="99"/>
        <v>0</v>
      </c>
      <c r="G596" s="13">
        <f t="shared" si="100"/>
        <v>0</v>
      </c>
      <c r="H596" s="27">
        <f t="shared" si="101"/>
        <v>0</v>
      </c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67" t="str">
        <f t="shared" si="102"/>
        <v>NO</v>
      </c>
      <c r="ED596" s="67" t="str">
        <f t="shared" si="103"/>
        <v>NO</v>
      </c>
      <c r="EE596" s="67" t="str">
        <f t="shared" si="104"/>
        <v>CUMPLE</v>
      </c>
      <c r="EF596" s="67" t="b">
        <f t="shared" si="105"/>
        <v>0</v>
      </c>
      <c r="EG596" s="67">
        <v>641</v>
      </c>
      <c r="EH596" s="67" t="b">
        <f t="shared" si="106"/>
        <v>0</v>
      </c>
      <c r="EI596" s="67">
        <v>641</v>
      </c>
      <c r="EJ596" s="67" t="b">
        <f t="shared" si="107"/>
        <v>0</v>
      </c>
      <c r="EK596" s="56">
        <v>8192320</v>
      </c>
      <c r="EL596" s="67" t="b">
        <f t="shared" si="108"/>
        <v>0</v>
      </c>
      <c r="EM596" s="66"/>
      <c r="EN596" s="68" t="str">
        <f t="shared" si="109"/>
        <v>CUMPLE</v>
      </c>
    </row>
    <row r="597" spans="1:144" s="57" customFormat="1" ht="12.75" hidden="1" x14ac:dyDescent="0.2">
      <c r="A597" s="11"/>
      <c r="B597" s="6"/>
      <c r="C597" s="6"/>
      <c r="D597" s="36"/>
      <c r="E597" s="37"/>
      <c r="F597" s="13">
        <f t="shared" ref="F597:F660" si="110">+E597*D597</f>
        <v>0</v>
      </c>
      <c r="G597" s="13">
        <f t="shared" ref="G597:G660" si="111">+F597*0.16</f>
        <v>0</v>
      </c>
      <c r="H597" s="27">
        <f t="shared" ref="H597:H660" si="112">+G597+F597</f>
        <v>0</v>
      </c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67" t="str">
        <f t="shared" ref="EC597:EC660" si="113">IF(A597&gt;0.9,"CUMPLE","NO")</f>
        <v>NO</v>
      </c>
      <c r="ED597" s="67" t="str">
        <f t="shared" ref="ED597:ED660" si="114">IF(D597&gt;0.9,"CUMPLE","NO")</f>
        <v>NO</v>
      </c>
      <c r="EE597" s="67" t="str">
        <f t="shared" ref="EE597:EE660" si="115">+IF(EC597=ED597,"CUMPLE")</f>
        <v>CUMPLE</v>
      </c>
      <c r="EF597" s="67" t="b">
        <f t="shared" ref="EF597:EF660" si="116">+IF(E597&gt;0.9,"CUMPLE")</f>
        <v>0</v>
      </c>
      <c r="EG597" s="67">
        <v>642</v>
      </c>
      <c r="EH597" s="67" t="b">
        <f t="shared" ref="EH597:EH660" si="117">+IF(A597=EG597,"CUMPLE")</f>
        <v>0</v>
      </c>
      <c r="EI597" s="67">
        <v>642</v>
      </c>
      <c r="EJ597" s="67" t="b">
        <f t="shared" ref="EJ597:EJ660" si="118">+IF(D597=EI597,"CUMPLE")</f>
        <v>0</v>
      </c>
      <c r="EK597" s="56">
        <v>8192321</v>
      </c>
      <c r="EL597" s="67" t="b">
        <f t="shared" ref="EL597:EL660" si="119">+IF(G597=EK597,"CUMPLE")</f>
        <v>0</v>
      </c>
      <c r="EM597" s="66"/>
      <c r="EN597" s="68" t="str">
        <f t="shared" ref="EN597:EN660" si="120">+IF(EM597=B597,"CUMPLE")</f>
        <v>CUMPLE</v>
      </c>
    </row>
    <row r="598" spans="1:144" s="57" customFormat="1" ht="12.75" hidden="1" x14ac:dyDescent="0.2">
      <c r="A598" s="11"/>
      <c r="B598" s="6"/>
      <c r="C598" s="6"/>
      <c r="D598" s="11"/>
      <c r="E598" s="12"/>
      <c r="F598" s="13">
        <f t="shared" si="110"/>
        <v>0</v>
      </c>
      <c r="G598" s="13">
        <f t="shared" si="111"/>
        <v>0</v>
      </c>
      <c r="H598" s="27">
        <f t="shared" si="112"/>
        <v>0</v>
      </c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67" t="str">
        <f t="shared" si="113"/>
        <v>NO</v>
      </c>
      <c r="ED598" s="67" t="str">
        <f t="shared" si="114"/>
        <v>NO</v>
      </c>
      <c r="EE598" s="67" t="str">
        <f t="shared" si="115"/>
        <v>CUMPLE</v>
      </c>
      <c r="EF598" s="67" t="b">
        <f t="shared" si="116"/>
        <v>0</v>
      </c>
      <c r="EG598" s="67">
        <v>643</v>
      </c>
      <c r="EH598" s="67" t="b">
        <f t="shared" si="117"/>
        <v>0</v>
      </c>
      <c r="EI598" s="67">
        <v>643</v>
      </c>
      <c r="EJ598" s="67" t="b">
        <f t="shared" si="118"/>
        <v>0</v>
      </c>
      <c r="EK598" s="56">
        <v>8192322</v>
      </c>
      <c r="EL598" s="67" t="b">
        <f t="shared" si="119"/>
        <v>0</v>
      </c>
      <c r="EM598" s="66"/>
      <c r="EN598" s="68" t="str">
        <f t="shared" si="120"/>
        <v>CUMPLE</v>
      </c>
    </row>
    <row r="599" spans="1:144" s="57" customFormat="1" ht="12.75" hidden="1" x14ac:dyDescent="0.2">
      <c r="A599" s="11"/>
      <c r="B599" s="6"/>
      <c r="C599" s="6"/>
      <c r="D599" s="36"/>
      <c r="E599" s="37"/>
      <c r="F599" s="13">
        <f t="shared" si="110"/>
        <v>0</v>
      </c>
      <c r="G599" s="13">
        <f t="shared" si="111"/>
        <v>0</v>
      </c>
      <c r="H599" s="27">
        <f t="shared" si="112"/>
        <v>0</v>
      </c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67" t="str">
        <f t="shared" si="113"/>
        <v>NO</v>
      </c>
      <c r="ED599" s="67" t="str">
        <f t="shared" si="114"/>
        <v>NO</v>
      </c>
      <c r="EE599" s="67" t="str">
        <f t="shared" si="115"/>
        <v>CUMPLE</v>
      </c>
      <c r="EF599" s="67" t="b">
        <f t="shared" si="116"/>
        <v>0</v>
      </c>
      <c r="EG599" s="67">
        <v>644</v>
      </c>
      <c r="EH599" s="67" t="b">
        <f t="shared" si="117"/>
        <v>0</v>
      </c>
      <c r="EI599" s="67">
        <v>644</v>
      </c>
      <c r="EJ599" s="67" t="b">
        <f t="shared" si="118"/>
        <v>0</v>
      </c>
      <c r="EK599" s="56">
        <v>8192323</v>
      </c>
      <c r="EL599" s="67" t="b">
        <f t="shared" si="119"/>
        <v>0</v>
      </c>
      <c r="EM599" s="66"/>
      <c r="EN599" s="68" t="str">
        <f t="shared" si="120"/>
        <v>CUMPLE</v>
      </c>
    </row>
    <row r="600" spans="1:144" s="57" customFormat="1" ht="12.75" hidden="1" x14ac:dyDescent="0.2">
      <c r="A600" s="11"/>
      <c r="B600" s="3"/>
      <c r="C600" s="3"/>
      <c r="D600" s="11"/>
      <c r="E600" s="12"/>
      <c r="F600" s="13">
        <f t="shared" si="110"/>
        <v>0</v>
      </c>
      <c r="G600" s="13">
        <f t="shared" si="111"/>
        <v>0</v>
      </c>
      <c r="H600" s="27">
        <f t="shared" si="112"/>
        <v>0</v>
      </c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67" t="str">
        <f t="shared" si="113"/>
        <v>NO</v>
      </c>
      <c r="ED600" s="67" t="str">
        <f t="shared" si="114"/>
        <v>NO</v>
      </c>
      <c r="EE600" s="67" t="str">
        <f t="shared" si="115"/>
        <v>CUMPLE</v>
      </c>
      <c r="EF600" s="67" t="b">
        <f t="shared" si="116"/>
        <v>0</v>
      </c>
      <c r="EG600" s="67">
        <v>645</v>
      </c>
      <c r="EH600" s="67" t="b">
        <f t="shared" si="117"/>
        <v>0</v>
      </c>
      <c r="EI600" s="67">
        <v>645</v>
      </c>
      <c r="EJ600" s="67" t="b">
        <f t="shared" si="118"/>
        <v>0</v>
      </c>
      <c r="EK600" s="56">
        <v>8192324</v>
      </c>
      <c r="EL600" s="67" t="b">
        <f t="shared" si="119"/>
        <v>0</v>
      </c>
      <c r="EM600" s="66"/>
      <c r="EN600" s="68" t="str">
        <f t="shared" si="120"/>
        <v>CUMPLE</v>
      </c>
    </row>
    <row r="601" spans="1:144" s="57" customFormat="1" ht="12.75" hidden="1" x14ac:dyDescent="0.2">
      <c r="A601" s="11"/>
      <c r="B601" s="6"/>
      <c r="C601" s="6"/>
      <c r="D601" s="36"/>
      <c r="E601" s="37"/>
      <c r="F601" s="13">
        <f t="shared" si="110"/>
        <v>0</v>
      </c>
      <c r="G601" s="13">
        <f t="shared" si="111"/>
        <v>0</v>
      </c>
      <c r="H601" s="27">
        <f t="shared" si="112"/>
        <v>0</v>
      </c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67" t="str">
        <f t="shared" si="113"/>
        <v>NO</v>
      </c>
      <c r="ED601" s="67" t="str">
        <f t="shared" si="114"/>
        <v>NO</v>
      </c>
      <c r="EE601" s="67" t="str">
        <f t="shared" si="115"/>
        <v>CUMPLE</v>
      </c>
      <c r="EF601" s="67" t="b">
        <f t="shared" si="116"/>
        <v>0</v>
      </c>
      <c r="EG601" s="67">
        <v>646</v>
      </c>
      <c r="EH601" s="67" t="b">
        <f t="shared" si="117"/>
        <v>0</v>
      </c>
      <c r="EI601" s="67">
        <v>646</v>
      </c>
      <c r="EJ601" s="67" t="b">
        <f t="shared" si="118"/>
        <v>0</v>
      </c>
      <c r="EK601" s="56">
        <v>8192325</v>
      </c>
      <c r="EL601" s="67" t="b">
        <f t="shared" si="119"/>
        <v>0</v>
      </c>
      <c r="EM601" s="66"/>
      <c r="EN601" s="68" t="str">
        <f t="shared" si="120"/>
        <v>CUMPLE</v>
      </c>
    </row>
    <row r="602" spans="1:144" s="57" customFormat="1" ht="12.75" hidden="1" x14ac:dyDescent="0.2">
      <c r="A602" s="11"/>
      <c r="B602" s="6"/>
      <c r="C602" s="6"/>
      <c r="D602" s="11"/>
      <c r="E602" s="12"/>
      <c r="F602" s="13">
        <f t="shared" si="110"/>
        <v>0</v>
      </c>
      <c r="G602" s="13">
        <f t="shared" si="111"/>
        <v>0</v>
      </c>
      <c r="H602" s="27">
        <f t="shared" si="112"/>
        <v>0</v>
      </c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67" t="str">
        <f t="shared" si="113"/>
        <v>NO</v>
      </c>
      <c r="ED602" s="67" t="str">
        <f t="shared" si="114"/>
        <v>NO</v>
      </c>
      <c r="EE602" s="67" t="str">
        <f t="shared" si="115"/>
        <v>CUMPLE</v>
      </c>
      <c r="EF602" s="67" t="b">
        <f t="shared" si="116"/>
        <v>0</v>
      </c>
      <c r="EG602" s="67">
        <v>647</v>
      </c>
      <c r="EH602" s="67" t="b">
        <f t="shared" si="117"/>
        <v>0</v>
      </c>
      <c r="EI602" s="67">
        <v>647</v>
      </c>
      <c r="EJ602" s="67" t="b">
        <f t="shared" si="118"/>
        <v>0</v>
      </c>
      <c r="EK602" s="56">
        <v>8192326</v>
      </c>
      <c r="EL602" s="67" t="b">
        <f t="shared" si="119"/>
        <v>0</v>
      </c>
      <c r="EM602" s="66"/>
      <c r="EN602" s="68" t="str">
        <f t="shared" si="120"/>
        <v>CUMPLE</v>
      </c>
    </row>
    <row r="603" spans="1:144" s="57" customFormat="1" ht="12.75" hidden="1" x14ac:dyDescent="0.2">
      <c r="A603" s="11"/>
      <c r="B603" s="6"/>
      <c r="C603" s="6"/>
      <c r="D603" s="36"/>
      <c r="E603" s="37"/>
      <c r="F603" s="13">
        <f t="shared" si="110"/>
        <v>0</v>
      </c>
      <c r="G603" s="13">
        <f t="shared" si="111"/>
        <v>0</v>
      </c>
      <c r="H603" s="27">
        <f t="shared" si="112"/>
        <v>0</v>
      </c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67" t="str">
        <f t="shared" si="113"/>
        <v>NO</v>
      </c>
      <c r="ED603" s="67" t="str">
        <f t="shared" si="114"/>
        <v>NO</v>
      </c>
      <c r="EE603" s="67" t="str">
        <f t="shared" si="115"/>
        <v>CUMPLE</v>
      </c>
      <c r="EF603" s="67" t="b">
        <f t="shared" si="116"/>
        <v>0</v>
      </c>
      <c r="EG603" s="67">
        <v>648</v>
      </c>
      <c r="EH603" s="67" t="b">
        <f t="shared" si="117"/>
        <v>0</v>
      </c>
      <c r="EI603" s="67">
        <v>648</v>
      </c>
      <c r="EJ603" s="67" t="b">
        <f t="shared" si="118"/>
        <v>0</v>
      </c>
      <c r="EK603" s="56">
        <v>8192327</v>
      </c>
      <c r="EL603" s="67" t="b">
        <f t="shared" si="119"/>
        <v>0</v>
      </c>
      <c r="EM603" s="66"/>
      <c r="EN603" s="68" t="str">
        <f t="shared" si="120"/>
        <v>CUMPLE</v>
      </c>
    </row>
    <row r="604" spans="1:144" s="57" customFormat="1" ht="12.75" hidden="1" x14ac:dyDescent="0.2">
      <c r="A604" s="11"/>
      <c r="B604" s="6"/>
      <c r="C604" s="6"/>
      <c r="D604" s="11"/>
      <c r="E604" s="12"/>
      <c r="F604" s="13">
        <f t="shared" si="110"/>
        <v>0</v>
      </c>
      <c r="G604" s="13">
        <f t="shared" si="111"/>
        <v>0</v>
      </c>
      <c r="H604" s="27">
        <f t="shared" si="112"/>
        <v>0</v>
      </c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67" t="str">
        <f t="shared" si="113"/>
        <v>NO</v>
      </c>
      <c r="ED604" s="67" t="str">
        <f t="shared" si="114"/>
        <v>NO</v>
      </c>
      <c r="EE604" s="67" t="str">
        <f t="shared" si="115"/>
        <v>CUMPLE</v>
      </c>
      <c r="EF604" s="67" t="b">
        <f t="shared" si="116"/>
        <v>0</v>
      </c>
      <c r="EG604" s="67">
        <v>649</v>
      </c>
      <c r="EH604" s="67" t="b">
        <f t="shared" si="117"/>
        <v>0</v>
      </c>
      <c r="EI604" s="67">
        <v>649</v>
      </c>
      <c r="EJ604" s="67" t="b">
        <f t="shared" si="118"/>
        <v>0</v>
      </c>
      <c r="EK604" s="56">
        <v>8192328</v>
      </c>
      <c r="EL604" s="67" t="b">
        <f t="shared" si="119"/>
        <v>0</v>
      </c>
      <c r="EM604" s="66"/>
      <c r="EN604" s="68" t="str">
        <f t="shared" si="120"/>
        <v>CUMPLE</v>
      </c>
    </row>
    <row r="605" spans="1:144" s="57" customFormat="1" ht="12.75" hidden="1" x14ac:dyDescent="0.2">
      <c r="A605" s="11"/>
      <c r="B605" s="6"/>
      <c r="C605" s="6"/>
      <c r="D605" s="36"/>
      <c r="E605" s="37"/>
      <c r="F605" s="13">
        <f t="shared" si="110"/>
        <v>0</v>
      </c>
      <c r="G605" s="13">
        <f t="shared" si="111"/>
        <v>0</v>
      </c>
      <c r="H605" s="27">
        <f t="shared" si="112"/>
        <v>0</v>
      </c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67" t="str">
        <f t="shared" si="113"/>
        <v>NO</v>
      </c>
      <c r="ED605" s="67" t="str">
        <f t="shared" si="114"/>
        <v>NO</v>
      </c>
      <c r="EE605" s="67" t="str">
        <f t="shared" si="115"/>
        <v>CUMPLE</v>
      </c>
      <c r="EF605" s="67" t="b">
        <f t="shared" si="116"/>
        <v>0</v>
      </c>
      <c r="EG605" s="67">
        <v>650</v>
      </c>
      <c r="EH605" s="67" t="b">
        <f t="shared" si="117"/>
        <v>0</v>
      </c>
      <c r="EI605" s="67">
        <v>650</v>
      </c>
      <c r="EJ605" s="67" t="b">
        <f t="shared" si="118"/>
        <v>0</v>
      </c>
      <c r="EK605" s="56">
        <v>8192329</v>
      </c>
      <c r="EL605" s="67" t="b">
        <f t="shared" si="119"/>
        <v>0</v>
      </c>
      <c r="EM605" s="66"/>
      <c r="EN605" s="68" t="str">
        <f t="shared" si="120"/>
        <v>CUMPLE</v>
      </c>
    </row>
    <row r="606" spans="1:144" s="57" customFormat="1" ht="12.75" hidden="1" x14ac:dyDescent="0.2">
      <c r="A606" s="11"/>
      <c r="B606" s="6"/>
      <c r="C606" s="6"/>
      <c r="D606" s="11"/>
      <c r="E606" s="12"/>
      <c r="F606" s="13">
        <f t="shared" si="110"/>
        <v>0</v>
      </c>
      <c r="G606" s="13">
        <f t="shared" si="111"/>
        <v>0</v>
      </c>
      <c r="H606" s="27">
        <f t="shared" si="112"/>
        <v>0</v>
      </c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67" t="str">
        <f t="shared" si="113"/>
        <v>NO</v>
      </c>
      <c r="ED606" s="67" t="str">
        <f t="shared" si="114"/>
        <v>NO</v>
      </c>
      <c r="EE606" s="67" t="str">
        <f t="shared" si="115"/>
        <v>CUMPLE</v>
      </c>
      <c r="EF606" s="67" t="b">
        <f t="shared" si="116"/>
        <v>0</v>
      </c>
      <c r="EG606" s="67">
        <v>651</v>
      </c>
      <c r="EH606" s="67" t="b">
        <f t="shared" si="117"/>
        <v>0</v>
      </c>
      <c r="EI606" s="67">
        <v>651</v>
      </c>
      <c r="EJ606" s="67" t="b">
        <f t="shared" si="118"/>
        <v>0</v>
      </c>
      <c r="EK606" s="56">
        <v>8192330</v>
      </c>
      <c r="EL606" s="67" t="b">
        <f t="shared" si="119"/>
        <v>0</v>
      </c>
      <c r="EM606" s="66"/>
      <c r="EN606" s="68" t="str">
        <f t="shared" si="120"/>
        <v>CUMPLE</v>
      </c>
    </row>
    <row r="607" spans="1:144" s="57" customFormat="1" ht="12.75" hidden="1" x14ac:dyDescent="0.2">
      <c r="A607" s="11"/>
      <c r="B607" s="6"/>
      <c r="C607" s="6"/>
      <c r="D607" s="36"/>
      <c r="E607" s="37"/>
      <c r="F607" s="13">
        <f t="shared" si="110"/>
        <v>0</v>
      </c>
      <c r="G607" s="13">
        <f t="shared" si="111"/>
        <v>0</v>
      </c>
      <c r="H607" s="27">
        <f t="shared" si="112"/>
        <v>0</v>
      </c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67" t="str">
        <f t="shared" si="113"/>
        <v>NO</v>
      </c>
      <c r="ED607" s="67" t="str">
        <f t="shared" si="114"/>
        <v>NO</v>
      </c>
      <c r="EE607" s="67" t="str">
        <f t="shared" si="115"/>
        <v>CUMPLE</v>
      </c>
      <c r="EF607" s="67" t="b">
        <f t="shared" si="116"/>
        <v>0</v>
      </c>
      <c r="EG607" s="67">
        <v>652</v>
      </c>
      <c r="EH607" s="67" t="b">
        <f t="shared" si="117"/>
        <v>0</v>
      </c>
      <c r="EI607" s="67">
        <v>652</v>
      </c>
      <c r="EJ607" s="67" t="b">
        <f t="shared" si="118"/>
        <v>0</v>
      </c>
      <c r="EK607" s="56">
        <v>8192331</v>
      </c>
      <c r="EL607" s="67" t="b">
        <f t="shared" si="119"/>
        <v>0</v>
      </c>
      <c r="EM607" s="66"/>
      <c r="EN607" s="68" t="str">
        <f t="shared" si="120"/>
        <v>CUMPLE</v>
      </c>
    </row>
    <row r="608" spans="1:144" s="57" customFormat="1" ht="12.75" hidden="1" x14ac:dyDescent="0.2">
      <c r="A608" s="11"/>
      <c r="B608" s="6"/>
      <c r="C608" s="6"/>
      <c r="D608" s="11"/>
      <c r="E608" s="12"/>
      <c r="F608" s="13">
        <f t="shared" si="110"/>
        <v>0</v>
      </c>
      <c r="G608" s="13">
        <f t="shared" si="111"/>
        <v>0</v>
      </c>
      <c r="H608" s="27">
        <f t="shared" si="112"/>
        <v>0</v>
      </c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67" t="str">
        <f t="shared" si="113"/>
        <v>NO</v>
      </c>
      <c r="ED608" s="67" t="str">
        <f t="shared" si="114"/>
        <v>NO</v>
      </c>
      <c r="EE608" s="67" t="str">
        <f t="shared" si="115"/>
        <v>CUMPLE</v>
      </c>
      <c r="EF608" s="67" t="b">
        <f t="shared" si="116"/>
        <v>0</v>
      </c>
      <c r="EG608" s="67">
        <v>653</v>
      </c>
      <c r="EH608" s="67" t="b">
        <f t="shared" si="117"/>
        <v>0</v>
      </c>
      <c r="EI608" s="67">
        <v>653</v>
      </c>
      <c r="EJ608" s="67" t="b">
        <f t="shared" si="118"/>
        <v>0</v>
      </c>
      <c r="EK608" s="56">
        <v>8192332</v>
      </c>
      <c r="EL608" s="67" t="b">
        <f t="shared" si="119"/>
        <v>0</v>
      </c>
      <c r="EM608" s="66"/>
      <c r="EN608" s="68" t="str">
        <f t="shared" si="120"/>
        <v>CUMPLE</v>
      </c>
    </row>
    <row r="609" spans="1:144" s="57" customFormat="1" ht="12.75" hidden="1" x14ac:dyDescent="0.2">
      <c r="A609" s="11"/>
      <c r="B609" s="6"/>
      <c r="C609" s="6"/>
      <c r="D609" s="36"/>
      <c r="E609" s="37"/>
      <c r="F609" s="13">
        <f t="shared" si="110"/>
        <v>0</v>
      </c>
      <c r="G609" s="13">
        <f t="shared" si="111"/>
        <v>0</v>
      </c>
      <c r="H609" s="27">
        <f t="shared" si="112"/>
        <v>0</v>
      </c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67" t="str">
        <f t="shared" si="113"/>
        <v>NO</v>
      </c>
      <c r="ED609" s="67" t="str">
        <f t="shared" si="114"/>
        <v>NO</v>
      </c>
      <c r="EE609" s="67" t="str">
        <f t="shared" si="115"/>
        <v>CUMPLE</v>
      </c>
      <c r="EF609" s="67" t="b">
        <f t="shared" si="116"/>
        <v>0</v>
      </c>
      <c r="EG609" s="67">
        <v>654</v>
      </c>
      <c r="EH609" s="67" t="b">
        <f t="shared" si="117"/>
        <v>0</v>
      </c>
      <c r="EI609" s="67">
        <v>654</v>
      </c>
      <c r="EJ609" s="67" t="b">
        <f t="shared" si="118"/>
        <v>0</v>
      </c>
      <c r="EK609" s="56">
        <v>8192333</v>
      </c>
      <c r="EL609" s="67" t="b">
        <f t="shared" si="119"/>
        <v>0</v>
      </c>
      <c r="EM609" s="66"/>
      <c r="EN609" s="68" t="str">
        <f t="shared" si="120"/>
        <v>CUMPLE</v>
      </c>
    </row>
    <row r="610" spans="1:144" s="57" customFormat="1" ht="12.75" hidden="1" x14ac:dyDescent="0.2">
      <c r="A610" s="11"/>
      <c r="B610" s="6"/>
      <c r="C610" s="6"/>
      <c r="D610" s="36"/>
      <c r="E610" s="37"/>
      <c r="F610" s="13">
        <f t="shared" si="110"/>
        <v>0</v>
      </c>
      <c r="G610" s="13">
        <f t="shared" si="111"/>
        <v>0</v>
      </c>
      <c r="H610" s="27">
        <f t="shared" si="112"/>
        <v>0</v>
      </c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67" t="str">
        <f t="shared" si="113"/>
        <v>NO</v>
      </c>
      <c r="ED610" s="67" t="str">
        <f t="shared" si="114"/>
        <v>NO</v>
      </c>
      <c r="EE610" s="67" t="str">
        <f t="shared" si="115"/>
        <v>CUMPLE</v>
      </c>
      <c r="EF610" s="67" t="b">
        <f t="shared" si="116"/>
        <v>0</v>
      </c>
      <c r="EG610" s="67">
        <v>655</v>
      </c>
      <c r="EH610" s="67" t="b">
        <f t="shared" si="117"/>
        <v>0</v>
      </c>
      <c r="EI610" s="67">
        <v>655</v>
      </c>
      <c r="EJ610" s="67" t="b">
        <f t="shared" si="118"/>
        <v>0</v>
      </c>
      <c r="EK610" s="56">
        <v>8192334</v>
      </c>
      <c r="EL610" s="67" t="b">
        <f t="shared" si="119"/>
        <v>0</v>
      </c>
      <c r="EM610" s="66"/>
      <c r="EN610" s="68" t="str">
        <f t="shared" si="120"/>
        <v>CUMPLE</v>
      </c>
    </row>
    <row r="611" spans="1:144" s="57" customFormat="1" ht="12.75" hidden="1" x14ac:dyDescent="0.2">
      <c r="A611" s="11"/>
      <c r="B611" s="6"/>
      <c r="C611" s="6"/>
      <c r="D611" s="36"/>
      <c r="E611" s="37"/>
      <c r="F611" s="13">
        <f t="shared" si="110"/>
        <v>0</v>
      </c>
      <c r="G611" s="13">
        <f t="shared" si="111"/>
        <v>0</v>
      </c>
      <c r="H611" s="27">
        <f t="shared" si="112"/>
        <v>0</v>
      </c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67" t="str">
        <f t="shared" si="113"/>
        <v>NO</v>
      </c>
      <c r="ED611" s="67" t="str">
        <f t="shared" si="114"/>
        <v>NO</v>
      </c>
      <c r="EE611" s="67" t="str">
        <f t="shared" si="115"/>
        <v>CUMPLE</v>
      </c>
      <c r="EF611" s="67" t="b">
        <f t="shared" si="116"/>
        <v>0</v>
      </c>
      <c r="EG611" s="67">
        <v>656</v>
      </c>
      <c r="EH611" s="67" t="b">
        <f t="shared" si="117"/>
        <v>0</v>
      </c>
      <c r="EI611" s="67">
        <v>656</v>
      </c>
      <c r="EJ611" s="67" t="b">
        <f t="shared" si="118"/>
        <v>0</v>
      </c>
      <c r="EK611" s="56">
        <v>8192335</v>
      </c>
      <c r="EL611" s="67" t="b">
        <f t="shared" si="119"/>
        <v>0</v>
      </c>
      <c r="EM611" s="66"/>
      <c r="EN611" s="68" t="str">
        <f t="shared" si="120"/>
        <v>CUMPLE</v>
      </c>
    </row>
    <row r="612" spans="1:144" s="57" customFormat="1" ht="12.75" hidden="1" x14ac:dyDescent="0.2">
      <c r="A612" s="11"/>
      <c r="B612" s="6"/>
      <c r="C612" s="6"/>
      <c r="D612" s="36"/>
      <c r="E612" s="37"/>
      <c r="F612" s="13">
        <f t="shared" si="110"/>
        <v>0</v>
      </c>
      <c r="G612" s="13">
        <f t="shared" si="111"/>
        <v>0</v>
      </c>
      <c r="H612" s="27">
        <f t="shared" si="112"/>
        <v>0</v>
      </c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67" t="str">
        <f t="shared" si="113"/>
        <v>NO</v>
      </c>
      <c r="ED612" s="67" t="str">
        <f t="shared" si="114"/>
        <v>NO</v>
      </c>
      <c r="EE612" s="67" t="str">
        <f t="shared" si="115"/>
        <v>CUMPLE</v>
      </c>
      <c r="EF612" s="67" t="b">
        <f t="shared" si="116"/>
        <v>0</v>
      </c>
      <c r="EG612" s="67">
        <v>657</v>
      </c>
      <c r="EH612" s="67" t="b">
        <f t="shared" si="117"/>
        <v>0</v>
      </c>
      <c r="EI612" s="67">
        <v>657</v>
      </c>
      <c r="EJ612" s="67" t="b">
        <f t="shared" si="118"/>
        <v>0</v>
      </c>
      <c r="EK612" s="56">
        <v>8192336</v>
      </c>
      <c r="EL612" s="67" t="b">
        <f t="shared" si="119"/>
        <v>0</v>
      </c>
      <c r="EM612" s="66"/>
      <c r="EN612" s="68" t="str">
        <f t="shared" si="120"/>
        <v>CUMPLE</v>
      </c>
    </row>
    <row r="613" spans="1:144" s="57" customFormat="1" ht="12.75" hidden="1" x14ac:dyDescent="0.2">
      <c r="A613" s="54"/>
      <c r="B613" s="54"/>
      <c r="C613" s="54"/>
      <c r="D613" s="54"/>
      <c r="E613" s="54"/>
      <c r="F613" s="13">
        <f t="shared" si="110"/>
        <v>0</v>
      </c>
      <c r="G613" s="13">
        <f t="shared" si="111"/>
        <v>0</v>
      </c>
      <c r="H613" s="27">
        <f t="shared" si="112"/>
        <v>0</v>
      </c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  <c r="BW613" s="56"/>
      <c r="BX613" s="56"/>
      <c r="BY613" s="56"/>
      <c r="BZ613" s="56"/>
      <c r="CA613" s="56"/>
      <c r="CB613" s="56"/>
      <c r="CC613" s="56"/>
      <c r="CD613" s="56"/>
      <c r="CE613" s="56"/>
      <c r="CF613" s="56"/>
      <c r="CG613" s="56"/>
      <c r="CH613" s="56"/>
      <c r="CI613" s="56"/>
      <c r="CJ613" s="56"/>
      <c r="CK613" s="56"/>
      <c r="CL613" s="56"/>
      <c r="CM613" s="56"/>
      <c r="CN613" s="56"/>
      <c r="CO613" s="56"/>
      <c r="CP613" s="56"/>
      <c r="CQ613" s="56"/>
      <c r="CR613" s="56"/>
      <c r="CS613" s="56"/>
      <c r="CT613" s="56"/>
      <c r="CU613" s="56"/>
      <c r="CV613" s="56"/>
      <c r="CW613" s="56"/>
      <c r="CX613" s="56"/>
      <c r="CY613" s="56"/>
      <c r="CZ613" s="56"/>
      <c r="DA613" s="56"/>
      <c r="DB613" s="56"/>
      <c r="DC613" s="56"/>
      <c r="DD613" s="56"/>
      <c r="DE613" s="56"/>
      <c r="DF613" s="56"/>
      <c r="DG613" s="56"/>
      <c r="DH613" s="56"/>
      <c r="DI613" s="56"/>
      <c r="DJ613" s="56"/>
      <c r="DK613" s="56"/>
      <c r="DL613" s="56"/>
      <c r="DM613" s="56"/>
      <c r="DN613" s="56"/>
      <c r="DO613" s="56"/>
      <c r="DP613" s="56"/>
      <c r="DQ613" s="56"/>
      <c r="DR613" s="56"/>
      <c r="DS613" s="56"/>
      <c r="DT613" s="56"/>
      <c r="DU613" s="56"/>
      <c r="DV613" s="56"/>
      <c r="DW613" s="56"/>
      <c r="DX613" s="56"/>
      <c r="DY613" s="56"/>
      <c r="DZ613" s="56"/>
      <c r="EA613" s="56"/>
      <c r="EB613" s="56"/>
      <c r="EC613" s="67" t="str">
        <f t="shared" si="113"/>
        <v>NO</v>
      </c>
      <c r="ED613" s="67" t="str">
        <f t="shared" si="114"/>
        <v>NO</v>
      </c>
      <c r="EE613" s="67" t="str">
        <f t="shared" si="115"/>
        <v>CUMPLE</v>
      </c>
      <c r="EF613" s="67" t="b">
        <f t="shared" si="116"/>
        <v>0</v>
      </c>
      <c r="EG613" s="67">
        <v>658</v>
      </c>
      <c r="EH613" s="67" t="b">
        <f t="shared" si="117"/>
        <v>0</v>
      </c>
      <c r="EI613" s="67">
        <v>658</v>
      </c>
      <c r="EJ613" s="67" t="b">
        <f t="shared" si="118"/>
        <v>0</v>
      </c>
      <c r="EK613" s="56">
        <v>8192337</v>
      </c>
      <c r="EL613" s="67" t="b">
        <f t="shared" si="119"/>
        <v>0</v>
      </c>
      <c r="EM613" s="66"/>
      <c r="EN613" s="68" t="str">
        <f t="shared" si="120"/>
        <v>CUMPLE</v>
      </c>
    </row>
    <row r="614" spans="1:144" s="57" customFormat="1" ht="12.75" hidden="1" x14ac:dyDescent="0.2">
      <c r="A614" s="11"/>
      <c r="B614" s="6"/>
      <c r="C614" s="6"/>
      <c r="D614" s="18"/>
      <c r="E614" s="32"/>
      <c r="F614" s="13">
        <f t="shared" si="110"/>
        <v>0</v>
      </c>
      <c r="G614" s="13">
        <f t="shared" si="111"/>
        <v>0</v>
      </c>
      <c r="H614" s="27">
        <f t="shared" si="112"/>
        <v>0</v>
      </c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67" t="str">
        <f t="shared" si="113"/>
        <v>NO</v>
      </c>
      <c r="ED614" s="67" t="str">
        <f t="shared" si="114"/>
        <v>NO</v>
      </c>
      <c r="EE614" s="67" t="str">
        <f t="shared" si="115"/>
        <v>CUMPLE</v>
      </c>
      <c r="EF614" s="67" t="b">
        <f t="shared" si="116"/>
        <v>0</v>
      </c>
      <c r="EG614" s="67">
        <v>659</v>
      </c>
      <c r="EH614" s="67" t="b">
        <f t="shared" si="117"/>
        <v>0</v>
      </c>
      <c r="EI614" s="67">
        <v>659</v>
      </c>
      <c r="EJ614" s="67" t="b">
        <f t="shared" si="118"/>
        <v>0</v>
      </c>
      <c r="EK614" s="56">
        <v>8192338</v>
      </c>
      <c r="EL614" s="67" t="b">
        <f t="shared" si="119"/>
        <v>0</v>
      </c>
      <c r="EM614" s="66"/>
      <c r="EN614" s="68" t="str">
        <f t="shared" si="120"/>
        <v>CUMPLE</v>
      </c>
    </row>
    <row r="615" spans="1:144" s="57" customFormat="1" ht="12.75" hidden="1" x14ac:dyDescent="0.2">
      <c r="A615" s="11"/>
      <c r="B615" s="6"/>
      <c r="C615" s="6"/>
      <c r="D615" s="30"/>
      <c r="E615" s="31"/>
      <c r="F615" s="13">
        <f t="shared" si="110"/>
        <v>0</v>
      </c>
      <c r="G615" s="13">
        <f t="shared" si="111"/>
        <v>0</v>
      </c>
      <c r="H615" s="27">
        <f t="shared" si="112"/>
        <v>0</v>
      </c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67" t="str">
        <f t="shared" si="113"/>
        <v>NO</v>
      </c>
      <c r="ED615" s="67" t="str">
        <f t="shared" si="114"/>
        <v>NO</v>
      </c>
      <c r="EE615" s="67" t="str">
        <f t="shared" si="115"/>
        <v>CUMPLE</v>
      </c>
      <c r="EF615" s="67" t="b">
        <f t="shared" si="116"/>
        <v>0</v>
      </c>
      <c r="EG615" s="67">
        <v>660</v>
      </c>
      <c r="EH615" s="67" t="b">
        <f t="shared" si="117"/>
        <v>0</v>
      </c>
      <c r="EI615" s="67">
        <v>660</v>
      </c>
      <c r="EJ615" s="67" t="b">
        <f t="shared" si="118"/>
        <v>0</v>
      </c>
      <c r="EK615" s="56">
        <v>8192339</v>
      </c>
      <c r="EL615" s="67" t="b">
        <f t="shared" si="119"/>
        <v>0</v>
      </c>
      <c r="EM615" s="66"/>
      <c r="EN615" s="68" t="str">
        <f t="shared" si="120"/>
        <v>CUMPLE</v>
      </c>
    </row>
    <row r="616" spans="1:144" s="57" customFormat="1" ht="12.75" hidden="1" x14ac:dyDescent="0.2">
      <c r="A616" s="11"/>
      <c r="B616" s="6"/>
      <c r="C616" s="6"/>
      <c r="D616" s="30"/>
      <c r="E616" s="31"/>
      <c r="F616" s="13">
        <f t="shared" si="110"/>
        <v>0</v>
      </c>
      <c r="G616" s="13">
        <f t="shared" si="111"/>
        <v>0</v>
      </c>
      <c r="H616" s="27">
        <f t="shared" si="112"/>
        <v>0</v>
      </c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67" t="str">
        <f t="shared" si="113"/>
        <v>NO</v>
      </c>
      <c r="ED616" s="67" t="str">
        <f t="shared" si="114"/>
        <v>NO</v>
      </c>
      <c r="EE616" s="67" t="str">
        <f t="shared" si="115"/>
        <v>CUMPLE</v>
      </c>
      <c r="EF616" s="67" t="b">
        <f t="shared" si="116"/>
        <v>0</v>
      </c>
      <c r="EG616" s="67">
        <v>661</v>
      </c>
      <c r="EH616" s="67" t="b">
        <f t="shared" si="117"/>
        <v>0</v>
      </c>
      <c r="EI616" s="67">
        <v>661</v>
      </c>
      <c r="EJ616" s="67" t="b">
        <f t="shared" si="118"/>
        <v>0</v>
      </c>
      <c r="EK616" s="56">
        <v>8192340</v>
      </c>
      <c r="EL616" s="67" t="b">
        <f t="shared" si="119"/>
        <v>0</v>
      </c>
      <c r="EM616" s="66"/>
      <c r="EN616" s="68" t="str">
        <f t="shared" si="120"/>
        <v>CUMPLE</v>
      </c>
    </row>
    <row r="617" spans="1:144" s="57" customFormat="1" ht="12.75" hidden="1" x14ac:dyDescent="0.2">
      <c r="A617" s="11"/>
      <c r="B617" s="6"/>
      <c r="C617" s="6"/>
      <c r="D617" s="30"/>
      <c r="E617" s="31"/>
      <c r="F617" s="13">
        <f t="shared" si="110"/>
        <v>0</v>
      </c>
      <c r="G617" s="13">
        <f t="shared" si="111"/>
        <v>0</v>
      </c>
      <c r="H617" s="27">
        <f t="shared" si="112"/>
        <v>0</v>
      </c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67" t="str">
        <f t="shared" si="113"/>
        <v>NO</v>
      </c>
      <c r="ED617" s="67" t="str">
        <f t="shared" si="114"/>
        <v>NO</v>
      </c>
      <c r="EE617" s="67" t="str">
        <f t="shared" si="115"/>
        <v>CUMPLE</v>
      </c>
      <c r="EF617" s="67" t="b">
        <f t="shared" si="116"/>
        <v>0</v>
      </c>
      <c r="EG617" s="67">
        <v>662</v>
      </c>
      <c r="EH617" s="67" t="b">
        <f t="shared" si="117"/>
        <v>0</v>
      </c>
      <c r="EI617" s="67">
        <v>662</v>
      </c>
      <c r="EJ617" s="67" t="b">
        <f t="shared" si="118"/>
        <v>0</v>
      </c>
      <c r="EK617" s="56">
        <v>8192341</v>
      </c>
      <c r="EL617" s="67" t="b">
        <f t="shared" si="119"/>
        <v>0</v>
      </c>
      <c r="EM617" s="66"/>
      <c r="EN617" s="68" t="str">
        <f t="shared" si="120"/>
        <v>CUMPLE</v>
      </c>
    </row>
    <row r="618" spans="1:144" s="57" customFormat="1" ht="12.75" hidden="1" x14ac:dyDescent="0.2">
      <c r="A618" s="11"/>
      <c r="B618" s="6"/>
      <c r="C618" s="6"/>
      <c r="D618" s="30"/>
      <c r="E618" s="31"/>
      <c r="F618" s="13">
        <f t="shared" si="110"/>
        <v>0</v>
      </c>
      <c r="G618" s="13">
        <f t="shared" si="111"/>
        <v>0</v>
      </c>
      <c r="H618" s="27">
        <f t="shared" si="112"/>
        <v>0</v>
      </c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67" t="str">
        <f t="shared" si="113"/>
        <v>NO</v>
      </c>
      <c r="ED618" s="67" t="str">
        <f t="shared" si="114"/>
        <v>NO</v>
      </c>
      <c r="EE618" s="67" t="str">
        <f t="shared" si="115"/>
        <v>CUMPLE</v>
      </c>
      <c r="EF618" s="67" t="b">
        <f t="shared" si="116"/>
        <v>0</v>
      </c>
      <c r="EG618" s="67">
        <v>663</v>
      </c>
      <c r="EH618" s="67" t="b">
        <f t="shared" si="117"/>
        <v>0</v>
      </c>
      <c r="EI618" s="67">
        <v>663</v>
      </c>
      <c r="EJ618" s="67" t="b">
        <f t="shared" si="118"/>
        <v>0</v>
      </c>
      <c r="EK618" s="56">
        <v>8192342</v>
      </c>
      <c r="EL618" s="67" t="b">
        <f t="shared" si="119"/>
        <v>0</v>
      </c>
      <c r="EM618" s="66"/>
      <c r="EN618" s="68" t="str">
        <f t="shared" si="120"/>
        <v>CUMPLE</v>
      </c>
    </row>
    <row r="619" spans="1:144" s="57" customFormat="1" ht="12.75" hidden="1" x14ac:dyDescent="0.2">
      <c r="A619" s="11"/>
      <c r="B619" s="6"/>
      <c r="C619" s="6"/>
      <c r="D619" s="30"/>
      <c r="E619" s="31"/>
      <c r="F619" s="13">
        <f t="shared" si="110"/>
        <v>0</v>
      </c>
      <c r="G619" s="13">
        <f t="shared" si="111"/>
        <v>0</v>
      </c>
      <c r="H619" s="27">
        <f t="shared" si="112"/>
        <v>0</v>
      </c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67" t="str">
        <f t="shared" si="113"/>
        <v>NO</v>
      </c>
      <c r="ED619" s="67" t="str">
        <f t="shared" si="114"/>
        <v>NO</v>
      </c>
      <c r="EE619" s="67" t="str">
        <f t="shared" si="115"/>
        <v>CUMPLE</v>
      </c>
      <c r="EF619" s="67" t="b">
        <f t="shared" si="116"/>
        <v>0</v>
      </c>
      <c r="EG619" s="67">
        <v>664</v>
      </c>
      <c r="EH619" s="67" t="b">
        <f t="shared" si="117"/>
        <v>0</v>
      </c>
      <c r="EI619" s="67">
        <v>664</v>
      </c>
      <c r="EJ619" s="67" t="b">
        <f t="shared" si="118"/>
        <v>0</v>
      </c>
      <c r="EK619" s="56">
        <v>8192343</v>
      </c>
      <c r="EL619" s="67" t="b">
        <f t="shared" si="119"/>
        <v>0</v>
      </c>
      <c r="EM619" s="66"/>
      <c r="EN619" s="68" t="str">
        <f t="shared" si="120"/>
        <v>CUMPLE</v>
      </c>
    </row>
    <row r="620" spans="1:144" s="57" customFormat="1" ht="12.75" hidden="1" x14ac:dyDescent="0.2">
      <c r="A620" s="11"/>
      <c r="B620" s="6"/>
      <c r="C620" s="6"/>
      <c r="D620" s="18"/>
      <c r="E620" s="32"/>
      <c r="F620" s="13">
        <f t="shared" si="110"/>
        <v>0</v>
      </c>
      <c r="G620" s="13">
        <f t="shared" si="111"/>
        <v>0</v>
      </c>
      <c r="H620" s="27">
        <f t="shared" si="112"/>
        <v>0</v>
      </c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67" t="str">
        <f t="shared" si="113"/>
        <v>NO</v>
      </c>
      <c r="ED620" s="67" t="str">
        <f t="shared" si="114"/>
        <v>NO</v>
      </c>
      <c r="EE620" s="67" t="str">
        <f t="shared" si="115"/>
        <v>CUMPLE</v>
      </c>
      <c r="EF620" s="67" t="b">
        <f t="shared" si="116"/>
        <v>0</v>
      </c>
      <c r="EG620" s="67">
        <v>665</v>
      </c>
      <c r="EH620" s="67" t="b">
        <f t="shared" si="117"/>
        <v>0</v>
      </c>
      <c r="EI620" s="67">
        <v>665</v>
      </c>
      <c r="EJ620" s="67" t="b">
        <f t="shared" si="118"/>
        <v>0</v>
      </c>
      <c r="EK620" s="56">
        <v>8192344</v>
      </c>
      <c r="EL620" s="67" t="b">
        <f t="shared" si="119"/>
        <v>0</v>
      </c>
      <c r="EM620" s="66"/>
      <c r="EN620" s="68" t="str">
        <f t="shared" si="120"/>
        <v>CUMPLE</v>
      </c>
    </row>
    <row r="621" spans="1:144" s="57" customFormat="1" ht="12.75" hidden="1" x14ac:dyDescent="0.2">
      <c r="A621" s="11"/>
      <c r="B621" s="6"/>
      <c r="C621" s="6"/>
      <c r="D621" s="11"/>
      <c r="E621" s="12"/>
      <c r="F621" s="13">
        <f t="shared" si="110"/>
        <v>0</v>
      </c>
      <c r="G621" s="13">
        <f t="shared" si="111"/>
        <v>0</v>
      </c>
      <c r="H621" s="27">
        <f t="shared" si="112"/>
        <v>0</v>
      </c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67" t="str">
        <f t="shared" si="113"/>
        <v>NO</v>
      </c>
      <c r="ED621" s="67" t="str">
        <f t="shared" si="114"/>
        <v>NO</v>
      </c>
      <c r="EE621" s="67" t="str">
        <f t="shared" si="115"/>
        <v>CUMPLE</v>
      </c>
      <c r="EF621" s="67" t="b">
        <f t="shared" si="116"/>
        <v>0</v>
      </c>
      <c r="EG621" s="67">
        <v>666</v>
      </c>
      <c r="EH621" s="67" t="b">
        <f t="shared" si="117"/>
        <v>0</v>
      </c>
      <c r="EI621" s="67">
        <v>666</v>
      </c>
      <c r="EJ621" s="67" t="b">
        <f t="shared" si="118"/>
        <v>0</v>
      </c>
      <c r="EK621" s="56">
        <v>8192345</v>
      </c>
      <c r="EL621" s="67" t="b">
        <f t="shared" si="119"/>
        <v>0</v>
      </c>
      <c r="EM621" s="66"/>
      <c r="EN621" s="68" t="str">
        <f t="shared" si="120"/>
        <v>CUMPLE</v>
      </c>
    </row>
    <row r="622" spans="1:144" s="57" customFormat="1" ht="12.75" hidden="1" x14ac:dyDescent="0.2">
      <c r="A622" s="11"/>
      <c r="B622" s="6"/>
      <c r="C622" s="6"/>
      <c r="D622" s="11"/>
      <c r="E622" s="12"/>
      <c r="F622" s="13">
        <f t="shared" si="110"/>
        <v>0</v>
      </c>
      <c r="G622" s="13">
        <f t="shared" si="111"/>
        <v>0</v>
      </c>
      <c r="H622" s="27">
        <f t="shared" si="112"/>
        <v>0</v>
      </c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67" t="str">
        <f t="shared" si="113"/>
        <v>NO</v>
      </c>
      <c r="ED622" s="67" t="str">
        <f t="shared" si="114"/>
        <v>NO</v>
      </c>
      <c r="EE622" s="67" t="str">
        <f t="shared" si="115"/>
        <v>CUMPLE</v>
      </c>
      <c r="EF622" s="67" t="b">
        <f t="shared" si="116"/>
        <v>0</v>
      </c>
      <c r="EG622" s="67">
        <v>667</v>
      </c>
      <c r="EH622" s="67" t="b">
        <f t="shared" si="117"/>
        <v>0</v>
      </c>
      <c r="EI622" s="67">
        <v>667</v>
      </c>
      <c r="EJ622" s="67" t="b">
        <f t="shared" si="118"/>
        <v>0</v>
      </c>
      <c r="EK622" s="56">
        <v>8192346</v>
      </c>
      <c r="EL622" s="67" t="b">
        <f t="shared" si="119"/>
        <v>0</v>
      </c>
      <c r="EM622" s="66"/>
      <c r="EN622" s="68" t="str">
        <f t="shared" si="120"/>
        <v>CUMPLE</v>
      </c>
    </row>
    <row r="623" spans="1:144" s="57" customFormat="1" ht="12.75" hidden="1" x14ac:dyDescent="0.2">
      <c r="A623" s="11"/>
      <c r="B623" s="6"/>
      <c r="C623" s="6"/>
      <c r="D623" s="11"/>
      <c r="E623" s="12"/>
      <c r="F623" s="13">
        <f t="shared" si="110"/>
        <v>0</v>
      </c>
      <c r="G623" s="13">
        <f t="shared" si="111"/>
        <v>0</v>
      </c>
      <c r="H623" s="27">
        <f t="shared" si="112"/>
        <v>0</v>
      </c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67" t="str">
        <f t="shared" si="113"/>
        <v>NO</v>
      </c>
      <c r="ED623" s="67" t="str">
        <f t="shared" si="114"/>
        <v>NO</v>
      </c>
      <c r="EE623" s="67" t="str">
        <f t="shared" si="115"/>
        <v>CUMPLE</v>
      </c>
      <c r="EF623" s="67" t="b">
        <f t="shared" si="116"/>
        <v>0</v>
      </c>
      <c r="EG623" s="67">
        <v>668</v>
      </c>
      <c r="EH623" s="67" t="b">
        <f t="shared" si="117"/>
        <v>0</v>
      </c>
      <c r="EI623" s="67">
        <v>668</v>
      </c>
      <c r="EJ623" s="67" t="b">
        <f t="shared" si="118"/>
        <v>0</v>
      </c>
      <c r="EK623" s="56">
        <v>8192347</v>
      </c>
      <c r="EL623" s="67" t="b">
        <f t="shared" si="119"/>
        <v>0</v>
      </c>
      <c r="EM623" s="66"/>
      <c r="EN623" s="68" t="str">
        <f t="shared" si="120"/>
        <v>CUMPLE</v>
      </c>
    </row>
    <row r="624" spans="1:144" s="57" customFormat="1" ht="12.75" hidden="1" x14ac:dyDescent="0.2">
      <c r="A624" s="11"/>
      <c r="B624" s="6"/>
      <c r="C624" s="6"/>
      <c r="D624" s="11"/>
      <c r="E624" s="12"/>
      <c r="F624" s="13">
        <f t="shared" si="110"/>
        <v>0</v>
      </c>
      <c r="G624" s="13">
        <f t="shared" si="111"/>
        <v>0</v>
      </c>
      <c r="H624" s="27">
        <f t="shared" si="112"/>
        <v>0</v>
      </c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67" t="str">
        <f t="shared" si="113"/>
        <v>NO</v>
      </c>
      <c r="ED624" s="67" t="str">
        <f t="shared" si="114"/>
        <v>NO</v>
      </c>
      <c r="EE624" s="67" t="str">
        <f t="shared" si="115"/>
        <v>CUMPLE</v>
      </c>
      <c r="EF624" s="67" t="b">
        <f t="shared" si="116"/>
        <v>0</v>
      </c>
      <c r="EG624" s="67">
        <v>669</v>
      </c>
      <c r="EH624" s="67" t="b">
        <f t="shared" si="117"/>
        <v>0</v>
      </c>
      <c r="EI624" s="67">
        <v>669</v>
      </c>
      <c r="EJ624" s="67" t="b">
        <f t="shared" si="118"/>
        <v>0</v>
      </c>
      <c r="EK624" s="56">
        <v>8192348</v>
      </c>
      <c r="EL624" s="67" t="b">
        <f t="shared" si="119"/>
        <v>0</v>
      </c>
      <c r="EM624" s="66"/>
      <c r="EN624" s="68" t="str">
        <f t="shared" si="120"/>
        <v>CUMPLE</v>
      </c>
    </row>
    <row r="625" spans="1:144" s="57" customFormat="1" ht="12.75" hidden="1" x14ac:dyDescent="0.2">
      <c r="A625" s="11"/>
      <c r="B625" s="6"/>
      <c r="C625" s="6"/>
      <c r="D625" s="11"/>
      <c r="E625" s="12"/>
      <c r="F625" s="13">
        <f t="shared" si="110"/>
        <v>0</v>
      </c>
      <c r="G625" s="13">
        <f t="shared" si="111"/>
        <v>0</v>
      </c>
      <c r="H625" s="27">
        <f t="shared" si="112"/>
        <v>0</v>
      </c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67" t="str">
        <f t="shared" si="113"/>
        <v>NO</v>
      </c>
      <c r="ED625" s="67" t="str">
        <f t="shared" si="114"/>
        <v>NO</v>
      </c>
      <c r="EE625" s="67" t="str">
        <f t="shared" si="115"/>
        <v>CUMPLE</v>
      </c>
      <c r="EF625" s="67" t="b">
        <f t="shared" si="116"/>
        <v>0</v>
      </c>
      <c r="EG625" s="67">
        <v>670</v>
      </c>
      <c r="EH625" s="67" t="b">
        <f t="shared" si="117"/>
        <v>0</v>
      </c>
      <c r="EI625" s="67">
        <v>670</v>
      </c>
      <c r="EJ625" s="67" t="b">
        <f t="shared" si="118"/>
        <v>0</v>
      </c>
      <c r="EK625" s="56">
        <v>8192349</v>
      </c>
      <c r="EL625" s="67" t="b">
        <f t="shared" si="119"/>
        <v>0</v>
      </c>
      <c r="EM625" s="66"/>
      <c r="EN625" s="68" t="str">
        <f t="shared" si="120"/>
        <v>CUMPLE</v>
      </c>
    </row>
    <row r="626" spans="1:144" s="57" customFormat="1" ht="12.75" hidden="1" x14ac:dyDescent="0.2">
      <c r="A626" s="11"/>
      <c r="B626" s="6"/>
      <c r="C626" s="6"/>
      <c r="D626" s="11"/>
      <c r="E626" s="12"/>
      <c r="F626" s="13">
        <f t="shared" si="110"/>
        <v>0</v>
      </c>
      <c r="G626" s="13">
        <f t="shared" si="111"/>
        <v>0</v>
      </c>
      <c r="H626" s="27">
        <f t="shared" si="112"/>
        <v>0</v>
      </c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67" t="str">
        <f t="shared" si="113"/>
        <v>NO</v>
      </c>
      <c r="ED626" s="67" t="str">
        <f t="shared" si="114"/>
        <v>NO</v>
      </c>
      <c r="EE626" s="67" t="str">
        <f t="shared" si="115"/>
        <v>CUMPLE</v>
      </c>
      <c r="EF626" s="67" t="b">
        <f t="shared" si="116"/>
        <v>0</v>
      </c>
      <c r="EG626" s="67">
        <v>671</v>
      </c>
      <c r="EH626" s="67" t="b">
        <f t="shared" si="117"/>
        <v>0</v>
      </c>
      <c r="EI626" s="67">
        <v>671</v>
      </c>
      <c r="EJ626" s="67" t="b">
        <f t="shared" si="118"/>
        <v>0</v>
      </c>
      <c r="EK626" s="56">
        <v>8192350</v>
      </c>
      <c r="EL626" s="67" t="b">
        <f t="shared" si="119"/>
        <v>0</v>
      </c>
      <c r="EM626" s="66"/>
      <c r="EN626" s="68" t="str">
        <f t="shared" si="120"/>
        <v>CUMPLE</v>
      </c>
    </row>
    <row r="627" spans="1:144" s="57" customFormat="1" ht="12.75" hidden="1" x14ac:dyDescent="0.2">
      <c r="A627" s="11"/>
      <c r="B627" s="6"/>
      <c r="C627" s="6"/>
      <c r="D627" s="11"/>
      <c r="E627" s="12"/>
      <c r="F627" s="13">
        <f t="shared" si="110"/>
        <v>0</v>
      </c>
      <c r="G627" s="13">
        <f t="shared" si="111"/>
        <v>0</v>
      </c>
      <c r="H627" s="27">
        <f t="shared" si="112"/>
        <v>0</v>
      </c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67" t="str">
        <f t="shared" si="113"/>
        <v>NO</v>
      </c>
      <c r="ED627" s="67" t="str">
        <f t="shared" si="114"/>
        <v>NO</v>
      </c>
      <c r="EE627" s="67" t="str">
        <f t="shared" si="115"/>
        <v>CUMPLE</v>
      </c>
      <c r="EF627" s="67" t="b">
        <f t="shared" si="116"/>
        <v>0</v>
      </c>
      <c r="EG627" s="67">
        <v>672</v>
      </c>
      <c r="EH627" s="67" t="b">
        <f t="shared" si="117"/>
        <v>0</v>
      </c>
      <c r="EI627" s="67">
        <v>672</v>
      </c>
      <c r="EJ627" s="67" t="b">
        <f t="shared" si="118"/>
        <v>0</v>
      </c>
      <c r="EK627" s="56">
        <v>8192351</v>
      </c>
      <c r="EL627" s="67" t="b">
        <f t="shared" si="119"/>
        <v>0</v>
      </c>
      <c r="EM627" s="66"/>
      <c r="EN627" s="68" t="str">
        <f t="shared" si="120"/>
        <v>CUMPLE</v>
      </c>
    </row>
    <row r="628" spans="1:144" s="57" customFormat="1" ht="12.75" hidden="1" x14ac:dyDescent="0.2">
      <c r="A628" s="11"/>
      <c r="B628" s="6"/>
      <c r="C628" s="6"/>
      <c r="D628" s="11"/>
      <c r="E628" s="12"/>
      <c r="F628" s="13">
        <f t="shared" si="110"/>
        <v>0</v>
      </c>
      <c r="G628" s="13">
        <f t="shared" si="111"/>
        <v>0</v>
      </c>
      <c r="H628" s="27">
        <f t="shared" si="112"/>
        <v>0</v>
      </c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67" t="str">
        <f t="shared" si="113"/>
        <v>NO</v>
      </c>
      <c r="ED628" s="67" t="str">
        <f t="shared" si="114"/>
        <v>NO</v>
      </c>
      <c r="EE628" s="67" t="str">
        <f t="shared" si="115"/>
        <v>CUMPLE</v>
      </c>
      <c r="EF628" s="67" t="b">
        <f t="shared" si="116"/>
        <v>0</v>
      </c>
      <c r="EG628" s="67">
        <v>673</v>
      </c>
      <c r="EH628" s="67" t="b">
        <f t="shared" si="117"/>
        <v>0</v>
      </c>
      <c r="EI628" s="67">
        <v>673</v>
      </c>
      <c r="EJ628" s="67" t="b">
        <f t="shared" si="118"/>
        <v>0</v>
      </c>
      <c r="EK628" s="56">
        <v>8192352</v>
      </c>
      <c r="EL628" s="67" t="b">
        <f t="shared" si="119"/>
        <v>0</v>
      </c>
      <c r="EM628" s="66"/>
      <c r="EN628" s="68" t="str">
        <f t="shared" si="120"/>
        <v>CUMPLE</v>
      </c>
    </row>
    <row r="629" spans="1:144" s="57" customFormat="1" ht="12.75" hidden="1" x14ac:dyDescent="0.2">
      <c r="A629" s="11"/>
      <c r="B629" s="6"/>
      <c r="C629" s="6"/>
      <c r="D629" s="11"/>
      <c r="E629" s="12"/>
      <c r="F629" s="13">
        <f t="shared" si="110"/>
        <v>0</v>
      </c>
      <c r="G629" s="13">
        <f t="shared" si="111"/>
        <v>0</v>
      </c>
      <c r="H629" s="27">
        <f t="shared" si="112"/>
        <v>0</v>
      </c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67" t="str">
        <f t="shared" si="113"/>
        <v>NO</v>
      </c>
      <c r="ED629" s="67" t="str">
        <f t="shared" si="114"/>
        <v>NO</v>
      </c>
      <c r="EE629" s="67" t="str">
        <f t="shared" si="115"/>
        <v>CUMPLE</v>
      </c>
      <c r="EF629" s="67" t="b">
        <f t="shared" si="116"/>
        <v>0</v>
      </c>
      <c r="EG629" s="67">
        <v>674</v>
      </c>
      <c r="EH629" s="67" t="b">
        <f t="shared" si="117"/>
        <v>0</v>
      </c>
      <c r="EI629" s="67">
        <v>674</v>
      </c>
      <c r="EJ629" s="67" t="b">
        <f t="shared" si="118"/>
        <v>0</v>
      </c>
      <c r="EK629" s="56">
        <v>8192353</v>
      </c>
      <c r="EL629" s="67" t="b">
        <f t="shared" si="119"/>
        <v>0</v>
      </c>
      <c r="EM629" s="66"/>
      <c r="EN629" s="68" t="str">
        <f t="shared" si="120"/>
        <v>CUMPLE</v>
      </c>
    </row>
    <row r="630" spans="1:144" s="57" customFormat="1" ht="12.75" hidden="1" x14ac:dyDescent="0.2">
      <c r="A630" s="11"/>
      <c r="B630" s="6"/>
      <c r="C630" s="6"/>
      <c r="D630" s="11"/>
      <c r="E630" s="12"/>
      <c r="F630" s="13">
        <f t="shared" si="110"/>
        <v>0</v>
      </c>
      <c r="G630" s="13">
        <f t="shared" si="111"/>
        <v>0</v>
      </c>
      <c r="H630" s="27">
        <f t="shared" si="112"/>
        <v>0</v>
      </c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67" t="str">
        <f t="shared" si="113"/>
        <v>NO</v>
      </c>
      <c r="ED630" s="67" t="str">
        <f t="shared" si="114"/>
        <v>NO</v>
      </c>
      <c r="EE630" s="67" t="str">
        <f t="shared" si="115"/>
        <v>CUMPLE</v>
      </c>
      <c r="EF630" s="67" t="b">
        <f t="shared" si="116"/>
        <v>0</v>
      </c>
      <c r="EG630" s="67">
        <v>675</v>
      </c>
      <c r="EH630" s="67" t="b">
        <f t="shared" si="117"/>
        <v>0</v>
      </c>
      <c r="EI630" s="67">
        <v>675</v>
      </c>
      <c r="EJ630" s="67" t="b">
        <f t="shared" si="118"/>
        <v>0</v>
      </c>
      <c r="EK630" s="56">
        <v>8192354</v>
      </c>
      <c r="EL630" s="67" t="b">
        <f t="shared" si="119"/>
        <v>0</v>
      </c>
      <c r="EM630" s="66"/>
      <c r="EN630" s="68" t="str">
        <f t="shared" si="120"/>
        <v>CUMPLE</v>
      </c>
    </row>
    <row r="631" spans="1:144" s="57" customFormat="1" ht="12.75" hidden="1" x14ac:dyDescent="0.2">
      <c r="A631" s="11"/>
      <c r="B631" s="6"/>
      <c r="C631" s="6"/>
      <c r="D631" s="11"/>
      <c r="E631" s="12"/>
      <c r="F631" s="13">
        <f t="shared" si="110"/>
        <v>0</v>
      </c>
      <c r="G631" s="13">
        <f t="shared" si="111"/>
        <v>0</v>
      </c>
      <c r="H631" s="27">
        <f t="shared" si="112"/>
        <v>0</v>
      </c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67" t="str">
        <f t="shared" si="113"/>
        <v>NO</v>
      </c>
      <c r="ED631" s="67" t="str">
        <f t="shared" si="114"/>
        <v>NO</v>
      </c>
      <c r="EE631" s="67" t="str">
        <f t="shared" si="115"/>
        <v>CUMPLE</v>
      </c>
      <c r="EF631" s="67" t="b">
        <f t="shared" si="116"/>
        <v>0</v>
      </c>
      <c r="EG631" s="67">
        <v>676</v>
      </c>
      <c r="EH631" s="67" t="b">
        <f t="shared" si="117"/>
        <v>0</v>
      </c>
      <c r="EI631" s="67">
        <v>676</v>
      </c>
      <c r="EJ631" s="67" t="b">
        <f t="shared" si="118"/>
        <v>0</v>
      </c>
      <c r="EK631" s="56">
        <v>8192355</v>
      </c>
      <c r="EL631" s="67" t="b">
        <f t="shared" si="119"/>
        <v>0</v>
      </c>
      <c r="EM631" s="66"/>
      <c r="EN631" s="68" t="str">
        <f t="shared" si="120"/>
        <v>CUMPLE</v>
      </c>
    </row>
    <row r="632" spans="1:144" s="57" customFormat="1" ht="12.75" hidden="1" x14ac:dyDescent="0.2">
      <c r="A632" s="11"/>
      <c r="B632" s="6"/>
      <c r="C632" s="6"/>
      <c r="D632" s="11"/>
      <c r="E632" s="12"/>
      <c r="F632" s="13">
        <f t="shared" si="110"/>
        <v>0</v>
      </c>
      <c r="G632" s="13">
        <f t="shared" si="111"/>
        <v>0</v>
      </c>
      <c r="H632" s="27">
        <f t="shared" si="112"/>
        <v>0</v>
      </c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67" t="str">
        <f t="shared" si="113"/>
        <v>NO</v>
      </c>
      <c r="ED632" s="67" t="str">
        <f t="shared" si="114"/>
        <v>NO</v>
      </c>
      <c r="EE632" s="67" t="str">
        <f t="shared" si="115"/>
        <v>CUMPLE</v>
      </c>
      <c r="EF632" s="67" t="b">
        <f t="shared" si="116"/>
        <v>0</v>
      </c>
      <c r="EG632" s="67">
        <v>677</v>
      </c>
      <c r="EH632" s="67" t="b">
        <f t="shared" si="117"/>
        <v>0</v>
      </c>
      <c r="EI632" s="67">
        <v>677</v>
      </c>
      <c r="EJ632" s="67" t="b">
        <f t="shared" si="118"/>
        <v>0</v>
      </c>
      <c r="EK632" s="56">
        <v>8192356</v>
      </c>
      <c r="EL632" s="67" t="b">
        <f t="shared" si="119"/>
        <v>0</v>
      </c>
      <c r="EM632" s="66"/>
      <c r="EN632" s="68" t="str">
        <f t="shared" si="120"/>
        <v>CUMPLE</v>
      </c>
    </row>
    <row r="633" spans="1:144" s="57" customFormat="1" ht="12.75" hidden="1" x14ac:dyDescent="0.2">
      <c r="A633" s="11"/>
      <c r="B633" s="3"/>
      <c r="C633" s="3"/>
      <c r="D633" s="40"/>
      <c r="E633" s="41"/>
      <c r="F633" s="13">
        <f t="shared" si="110"/>
        <v>0</v>
      </c>
      <c r="G633" s="13">
        <f t="shared" si="111"/>
        <v>0</v>
      </c>
      <c r="H633" s="27">
        <f t="shared" si="112"/>
        <v>0</v>
      </c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67" t="str">
        <f t="shared" si="113"/>
        <v>NO</v>
      </c>
      <c r="ED633" s="67" t="str">
        <f t="shared" si="114"/>
        <v>NO</v>
      </c>
      <c r="EE633" s="67" t="str">
        <f t="shared" si="115"/>
        <v>CUMPLE</v>
      </c>
      <c r="EF633" s="67" t="b">
        <f t="shared" si="116"/>
        <v>0</v>
      </c>
      <c r="EG633" s="67">
        <v>678</v>
      </c>
      <c r="EH633" s="67" t="b">
        <f t="shared" si="117"/>
        <v>0</v>
      </c>
      <c r="EI633" s="67">
        <v>678</v>
      </c>
      <c r="EJ633" s="67" t="b">
        <f t="shared" si="118"/>
        <v>0</v>
      </c>
      <c r="EK633" s="56">
        <v>8192357</v>
      </c>
      <c r="EL633" s="67" t="b">
        <f t="shared" si="119"/>
        <v>0</v>
      </c>
      <c r="EM633" s="66"/>
      <c r="EN633" s="68" t="str">
        <f t="shared" si="120"/>
        <v>CUMPLE</v>
      </c>
    </row>
    <row r="634" spans="1:144" s="57" customFormat="1" ht="12.75" hidden="1" x14ac:dyDescent="0.2">
      <c r="A634" s="11"/>
      <c r="B634" s="3"/>
      <c r="C634" s="3"/>
      <c r="D634" s="40"/>
      <c r="E634" s="41"/>
      <c r="F634" s="13">
        <f t="shared" si="110"/>
        <v>0</v>
      </c>
      <c r="G634" s="13">
        <f t="shared" si="111"/>
        <v>0</v>
      </c>
      <c r="H634" s="27">
        <f t="shared" si="112"/>
        <v>0</v>
      </c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67" t="str">
        <f t="shared" si="113"/>
        <v>NO</v>
      </c>
      <c r="ED634" s="67" t="str">
        <f t="shared" si="114"/>
        <v>NO</v>
      </c>
      <c r="EE634" s="67" t="str">
        <f t="shared" si="115"/>
        <v>CUMPLE</v>
      </c>
      <c r="EF634" s="67" t="b">
        <f t="shared" si="116"/>
        <v>0</v>
      </c>
      <c r="EG634" s="67">
        <v>679</v>
      </c>
      <c r="EH634" s="67" t="b">
        <f t="shared" si="117"/>
        <v>0</v>
      </c>
      <c r="EI634" s="67">
        <v>679</v>
      </c>
      <c r="EJ634" s="67" t="b">
        <f t="shared" si="118"/>
        <v>0</v>
      </c>
      <c r="EK634" s="56">
        <v>8192358</v>
      </c>
      <c r="EL634" s="67" t="b">
        <f t="shared" si="119"/>
        <v>0</v>
      </c>
      <c r="EM634" s="66"/>
      <c r="EN634" s="68" t="str">
        <f t="shared" si="120"/>
        <v>CUMPLE</v>
      </c>
    </row>
    <row r="635" spans="1:144" s="57" customFormat="1" ht="12.75" hidden="1" x14ac:dyDescent="0.2">
      <c r="A635" s="11"/>
      <c r="B635" s="6"/>
      <c r="C635" s="6"/>
      <c r="D635" s="40"/>
      <c r="E635" s="41"/>
      <c r="F635" s="13">
        <f t="shared" si="110"/>
        <v>0</v>
      </c>
      <c r="G635" s="13">
        <f t="shared" si="111"/>
        <v>0</v>
      </c>
      <c r="H635" s="27">
        <f t="shared" si="112"/>
        <v>0</v>
      </c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67" t="str">
        <f t="shared" si="113"/>
        <v>NO</v>
      </c>
      <c r="ED635" s="67" t="str">
        <f t="shared" si="114"/>
        <v>NO</v>
      </c>
      <c r="EE635" s="67" t="str">
        <f t="shared" si="115"/>
        <v>CUMPLE</v>
      </c>
      <c r="EF635" s="67" t="b">
        <f t="shared" si="116"/>
        <v>0</v>
      </c>
      <c r="EG635" s="67">
        <v>680</v>
      </c>
      <c r="EH635" s="67" t="b">
        <f t="shared" si="117"/>
        <v>0</v>
      </c>
      <c r="EI635" s="67">
        <v>680</v>
      </c>
      <c r="EJ635" s="67" t="b">
        <f t="shared" si="118"/>
        <v>0</v>
      </c>
      <c r="EK635" s="56">
        <v>8192359</v>
      </c>
      <c r="EL635" s="67" t="b">
        <f t="shared" si="119"/>
        <v>0</v>
      </c>
      <c r="EM635" s="66"/>
      <c r="EN635" s="68" t="str">
        <f t="shared" si="120"/>
        <v>CUMPLE</v>
      </c>
    </row>
    <row r="636" spans="1:144" s="57" customFormat="1" ht="12.75" hidden="1" x14ac:dyDescent="0.2">
      <c r="A636" s="11"/>
      <c r="B636" s="6"/>
      <c r="C636" s="6"/>
      <c r="D636" s="18"/>
      <c r="E636" s="32"/>
      <c r="F636" s="13">
        <f t="shared" si="110"/>
        <v>0</v>
      </c>
      <c r="G636" s="13">
        <f t="shared" si="111"/>
        <v>0</v>
      </c>
      <c r="H636" s="27">
        <f t="shared" si="112"/>
        <v>0</v>
      </c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67" t="str">
        <f t="shared" si="113"/>
        <v>NO</v>
      </c>
      <c r="ED636" s="67" t="str">
        <f t="shared" si="114"/>
        <v>NO</v>
      </c>
      <c r="EE636" s="67" t="str">
        <f t="shared" si="115"/>
        <v>CUMPLE</v>
      </c>
      <c r="EF636" s="67" t="b">
        <f t="shared" si="116"/>
        <v>0</v>
      </c>
      <c r="EG636" s="67">
        <v>681</v>
      </c>
      <c r="EH636" s="67" t="b">
        <f t="shared" si="117"/>
        <v>0</v>
      </c>
      <c r="EI636" s="67">
        <v>681</v>
      </c>
      <c r="EJ636" s="67" t="b">
        <f t="shared" si="118"/>
        <v>0</v>
      </c>
      <c r="EK636" s="56">
        <v>8192360</v>
      </c>
      <c r="EL636" s="67" t="b">
        <f t="shared" si="119"/>
        <v>0</v>
      </c>
      <c r="EM636" s="66"/>
      <c r="EN636" s="68" t="str">
        <f t="shared" si="120"/>
        <v>CUMPLE</v>
      </c>
    </row>
    <row r="637" spans="1:144" s="57" customFormat="1" ht="12.75" hidden="1" x14ac:dyDescent="0.2">
      <c r="A637" s="11"/>
      <c r="B637" s="6"/>
      <c r="C637" s="6"/>
      <c r="D637" s="11"/>
      <c r="E637" s="12"/>
      <c r="F637" s="13">
        <f t="shared" si="110"/>
        <v>0</v>
      </c>
      <c r="G637" s="13">
        <f t="shared" si="111"/>
        <v>0</v>
      </c>
      <c r="H637" s="27">
        <f t="shared" si="112"/>
        <v>0</v>
      </c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67" t="str">
        <f t="shared" si="113"/>
        <v>NO</v>
      </c>
      <c r="ED637" s="67" t="str">
        <f t="shared" si="114"/>
        <v>NO</v>
      </c>
      <c r="EE637" s="67" t="str">
        <f t="shared" si="115"/>
        <v>CUMPLE</v>
      </c>
      <c r="EF637" s="67" t="b">
        <f t="shared" si="116"/>
        <v>0</v>
      </c>
      <c r="EG637" s="67">
        <v>682</v>
      </c>
      <c r="EH637" s="67" t="b">
        <f t="shared" si="117"/>
        <v>0</v>
      </c>
      <c r="EI637" s="67">
        <v>682</v>
      </c>
      <c r="EJ637" s="67" t="b">
        <f t="shared" si="118"/>
        <v>0</v>
      </c>
      <c r="EK637" s="56">
        <v>8192361</v>
      </c>
      <c r="EL637" s="67" t="b">
        <f t="shared" si="119"/>
        <v>0</v>
      </c>
      <c r="EM637" s="66"/>
      <c r="EN637" s="68" t="str">
        <f t="shared" si="120"/>
        <v>CUMPLE</v>
      </c>
    </row>
    <row r="638" spans="1:144" s="57" customFormat="1" ht="12.75" hidden="1" x14ac:dyDescent="0.2">
      <c r="A638" s="11"/>
      <c r="B638" s="33"/>
      <c r="C638" s="33"/>
      <c r="D638" s="34"/>
      <c r="E638" s="35"/>
      <c r="F638" s="13">
        <f t="shared" si="110"/>
        <v>0</v>
      </c>
      <c r="G638" s="13">
        <f t="shared" si="111"/>
        <v>0</v>
      </c>
      <c r="H638" s="27">
        <f t="shared" si="112"/>
        <v>0</v>
      </c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67" t="str">
        <f t="shared" si="113"/>
        <v>NO</v>
      </c>
      <c r="ED638" s="67" t="str">
        <f t="shared" si="114"/>
        <v>NO</v>
      </c>
      <c r="EE638" s="67" t="str">
        <f t="shared" si="115"/>
        <v>CUMPLE</v>
      </c>
      <c r="EF638" s="67" t="b">
        <f t="shared" si="116"/>
        <v>0</v>
      </c>
      <c r="EG638" s="67">
        <v>683</v>
      </c>
      <c r="EH638" s="67" t="b">
        <f t="shared" si="117"/>
        <v>0</v>
      </c>
      <c r="EI638" s="67">
        <v>683</v>
      </c>
      <c r="EJ638" s="67" t="b">
        <f t="shared" si="118"/>
        <v>0</v>
      </c>
      <c r="EK638" s="56">
        <v>8192362</v>
      </c>
      <c r="EL638" s="67" t="b">
        <f t="shared" si="119"/>
        <v>0</v>
      </c>
      <c r="EM638" s="66"/>
      <c r="EN638" s="68" t="str">
        <f t="shared" si="120"/>
        <v>CUMPLE</v>
      </c>
    </row>
    <row r="639" spans="1:144" s="57" customFormat="1" ht="12.75" hidden="1" x14ac:dyDescent="0.2">
      <c r="A639" s="11"/>
      <c r="B639" s="33"/>
      <c r="C639" s="33"/>
      <c r="D639" s="34"/>
      <c r="E639" s="35"/>
      <c r="F639" s="13">
        <f t="shared" si="110"/>
        <v>0</v>
      </c>
      <c r="G639" s="13">
        <f t="shared" si="111"/>
        <v>0</v>
      </c>
      <c r="H639" s="27">
        <f t="shared" si="112"/>
        <v>0</v>
      </c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67" t="str">
        <f t="shared" si="113"/>
        <v>NO</v>
      </c>
      <c r="ED639" s="67" t="str">
        <f t="shared" si="114"/>
        <v>NO</v>
      </c>
      <c r="EE639" s="67" t="str">
        <f t="shared" si="115"/>
        <v>CUMPLE</v>
      </c>
      <c r="EF639" s="67" t="b">
        <f t="shared" si="116"/>
        <v>0</v>
      </c>
      <c r="EG639" s="67">
        <v>684</v>
      </c>
      <c r="EH639" s="67" t="b">
        <f t="shared" si="117"/>
        <v>0</v>
      </c>
      <c r="EI639" s="67">
        <v>684</v>
      </c>
      <c r="EJ639" s="67" t="b">
        <f t="shared" si="118"/>
        <v>0</v>
      </c>
      <c r="EK639" s="56">
        <v>8192363</v>
      </c>
      <c r="EL639" s="67" t="b">
        <f t="shared" si="119"/>
        <v>0</v>
      </c>
      <c r="EM639" s="66"/>
      <c r="EN639" s="68" t="str">
        <f t="shared" si="120"/>
        <v>CUMPLE</v>
      </c>
    </row>
    <row r="640" spans="1:144" s="57" customFormat="1" ht="12.75" hidden="1" x14ac:dyDescent="0.2">
      <c r="A640" s="11"/>
      <c r="B640" s="6"/>
      <c r="C640" s="6"/>
      <c r="D640" s="11"/>
      <c r="E640" s="12"/>
      <c r="F640" s="13">
        <f t="shared" si="110"/>
        <v>0</v>
      </c>
      <c r="G640" s="13">
        <f t="shared" si="111"/>
        <v>0</v>
      </c>
      <c r="H640" s="27">
        <f t="shared" si="112"/>
        <v>0</v>
      </c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67" t="str">
        <f t="shared" si="113"/>
        <v>NO</v>
      </c>
      <c r="ED640" s="67" t="str">
        <f t="shared" si="114"/>
        <v>NO</v>
      </c>
      <c r="EE640" s="67" t="str">
        <f t="shared" si="115"/>
        <v>CUMPLE</v>
      </c>
      <c r="EF640" s="67" t="b">
        <f t="shared" si="116"/>
        <v>0</v>
      </c>
      <c r="EG640" s="67">
        <v>685</v>
      </c>
      <c r="EH640" s="67" t="b">
        <f t="shared" si="117"/>
        <v>0</v>
      </c>
      <c r="EI640" s="67">
        <v>685</v>
      </c>
      <c r="EJ640" s="67" t="b">
        <f t="shared" si="118"/>
        <v>0</v>
      </c>
      <c r="EK640" s="56">
        <v>8192364</v>
      </c>
      <c r="EL640" s="67" t="b">
        <f t="shared" si="119"/>
        <v>0</v>
      </c>
      <c r="EM640" s="66"/>
      <c r="EN640" s="68" t="str">
        <f t="shared" si="120"/>
        <v>CUMPLE</v>
      </c>
    </row>
    <row r="641" spans="1:144" s="57" customFormat="1" ht="12.75" hidden="1" x14ac:dyDescent="0.2">
      <c r="A641" s="11"/>
      <c r="B641" s="6"/>
      <c r="C641" s="6"/>
      <c r="D641" s="11"/>
      <c r="E641" s="12"/>
      <c r="F641" s="13">
        <f t="shared" si="110"/>
        <v>0</v>
      </c>
      <c r="G641" s="13">
        <f t="shared" si="111"/>
        <v>0</v>
      </c>
      <c r="H641" s="27">
        <f t="shared" si="112"/>
        <v>0</v>
      </c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67" t="str">
        <f t="shared" si="113"/>
        <v>NO</v>
      </c>
      <c r="ED641" s="67" t="str">
        <f t="shared" si="114"/>
        <v>NO</v>
      </c>
      <c r="EE641" s="67" t="str">
        <f t="shared" si="115"/>
        <v>CUMPLE</v>
      </c>
      <c r="EF641" s="67" t="b">
        <f t="shared" si="116"/>
        <v>0</v>
      </c>
      <c r="EG641" s="67">
        <v>686</v>
      </c>
      <c r="EH641" s="67" t="b">
        <f t="shared" si="117"/>
        <v>0</v>
      </c>
      <c r="EI641" s="67">
        <v>686</v>
      </c>
      <c r="EJ641" s="67" t="b">
        <f t="shared" si="118"/>
        <v>0</v>
      </c>
      <c r="EK641" s="56">
        <v>8192365</v>
      </c>
      <c r="EL641" s="67" t="b">
        <f t="shared" si="119"/>
        <v>0</v>
      </c>
      <c r="EM641" s="66"/>
      <c r="EN641" s="68" t="str">
        <f t="shared" si="120"/>
        <v>CUMPLE</v>
      </c>
    </row>
    <row r="642" spans="1:144" s="57" customFormat="1" ht="12.75" hidden="1" x14ac:dyDescent="0.2">
      <c r="A642" s="11"/>
      <c r="B642" s="6"/>
      <c r="C642" s="6"/>
      <c r="D642" s="11"/>
      <c r="E642" s="12"/>
      <c r="F642" s="13">
        <f t="shared" si="110"/>
        <v>0</v>
      </c>
      <c r="G642" s="13">
        <f t="shared" si="111"/>
        <v>0</v>
      </c>
      <c r="H642" s="27">
        <f t="shared" si="112"/>
        <v>0</v>
      </c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67" t="str">
        <f t="shared" si="113"/>
        <v>NO</v>
      </c>
      <c r="ED642" s="67" t="str">
        <f t="shared" si="114"/>
        <v>NO</v>
      </c>
      <c r="EE642" s="67" t="str">
        <f t="shared" si="115"/>
        <v>CUMPLE</v>
      </c>
      <c r="EF642" s="67" t="b">
        <f t="shared" si="116"/>
        <v>0</v>
      </c>
      <c r="EG642" s="67">
        <v>687</v>
      </c>
      <c r="EH642" s="67" t="b">
        <f t="shared" si="117"/>
        <v>0</v>
      </c>
      <c r="EI642" s="67">
        <v>687</v>
      </c>
      <c r="EJ642" s="67" t="b">
        <f t="shared" si="118"/>
        <v>0</v>
      </c>
      <c r="EK642" s="56">
        <v>8192366</v>
      </c>
      <c r="EL642" s="67" t="b">
        <f t="shared" si="119"/>
        <v>0</v>
      </c>
      <c r="EM642" s="66"/>
      <c r="EN642" s="68" t="str">
        <f t="shared" si="120"/>
        <v>CUMPLE</v>
      </c>
    </row>
    <row r="643" spans="1:144" s="57" customFormat="1" ht="12.75" hidden="1" x14ac:dyDescent="0.2">
      <c r="A643" s="11"/>
      <c r="B643" s="6"/>
      <c r="C643" s="6"/>
      <c r="D643" s="11"/>
      <c r="E643" s="12"/>
      <c r="F643" s="13">
        <f t="shared" si="110"/>
        <v>0</v>
      </c>
      <c r="G643" s="13">
        <f t="shared" si="111"/>
        <v>0</v>
      </c>
      <c r="H643" s="27">
        <f t="shared" si="112"/>
        <v>0</v>
      </c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67" t="str">
        <f t="shared" si="113"/>
        <v>NO</v>
      </c>
      <c r="ED643" s="67" t="str">
        <f t="shared" si="114"/>
        <v>NO</v>
      </c>
      <c r="EE643" s="67" t="str">
        <f t="shared" si="115"/>
        <v>CUMPLE</v>
      </c>
      <c r="EF643" s="67" t="b">
        <f t="shared" si="116"/>
        <v>0</v>
      </c>
      <c r="EG643" s="67">
        <v>688</v>
      </c>
      <c r="EH643" s="67" t="b">
        <f t="shared" si="117"/>
        <v>0</v>
      </c>
      <c r="EI643" s="67">
        <v>688</v>
      </c>
      <c r="EJ643" s="67" t="b">
        <f t="shared" si="118"/>
        <v>0</v>
      </c>
      <c r="EK643" s="56">
        <v>8192367</v>
      </c>
      <c r="EL643" s="67" t="b">
        <f t="shared" si="119"/>
        <v>0</v>
      </c>
      <c r="EM643" s="66"/>
      <c r="EN643" s="68" t="str">
        <f t="shared" si="120"/>
        <v>CUMPLE</v>
      </c>
    </row>
    <row r="644" spans="1:144" s="57" customFormat="1" ht="12.75" hidden="1" x14ac:dyDescent="0.2">
      <c r="A644" s="11"/>
      <c r="B644" s="6"/>
      <c r="C644" s="6"/>
      <c r="D644" s="11"/>
      <c r="E644" s="12"/>
      <c r="F644" s="13">
        <f t="shared" si="110"/>
        <v>0</v>
      </c>
      <c r="G644" s="13">
        <f t="shared" si="111"/>
        <v>0</v>
      </c>
      <c r="H644" s="27">
        <f t="shared" si="112"/>
        <v>0</v>
      </c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67" t="str">
        <f t="shared" si="113"/>
        <v>NO</v>
      </c>
      <c r="ED644" s="67" t="str">
        <f t="shared" si="114"/>
        <v>NO</v>
      </c>
      <c r="EE644" s="67" t="str">
        <f t="shared" si="115"/>
        <v>CUMPLE</v>
      </c>
      <c r="EF644" s="67" t="b">
        <f t="shared" si="116"/>
        <v>0</v>
      </c>
      <c r="EG644" s="67">
        <v>689</v>
      </c>
      <c r="EH644" s="67" t="b">
        <f t="shared" si="117"/>
        <v>0</v>
      </c>
      <c r="EI644" s="67">
        <v>689</v>
      </c>
      <c r="EJ644" s="67" t="b">
        <f t="shared" si="118"/>
        <v>0</v>
      </c>
      <c r="EK644" s="56">
        <v>8192368</v>
      </c>
      <c r="EL644" s="67" t="b">
        <f t="shared" si="119"/>
        <v>0</v>
      </c>
      <c r="EM644" s="66"/>
      <c r="EN644" s="68" t="str">
        <f t="shared" si="120"/>
        <v>CUMPLE</v>
      </c>
    </row>
    <row r="645" spans="1:144" s="57" customFormat="1" ht="12.75" hidden="1" x14ac:dyDescent="0.2">
      <c r="A645" s="11"/>
      <c r="B645" s="3"/>
      <c r="C645" s="3"/>
      <c r="D645" s="42"/>
      <c r="E645" s="43"/>
      <c r="F645" s="13">
        <f t="shared" si="110"/>
        <v>0</v>
      </c>
      <c r="G645" s="13">
        <f t="shared" si="111"/>
        <v>0</v>
      </c>
      <c r="H645" s="27">
        <f t="shared" si="112"/>
        <v>0</v>
      </c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67" t="str">
        <f t="shared" si="113"/>
        <v>NO</v>
      </c>
      <c r="ED645" s="67" t="str">
        <f t="shared" si="114"/>
        <v>NO</v>
      </c>
      <c r="EE645" s="67" t="str">
        <f t="shared" si="115"/>
        <v>CUMPLE</v>
      </c>
      <c r="EF645" s="67" t="b">
        <f t="shared" si="116"/>
        <v>0</v>
      </c>
      <c r="EG645" s="67">
        <v>690</v>
      </c>
      <c r="EH645" s="67" t="b">
        <f t="shared" si="117"/>
        <v>0</v>
      </c>
      <c r="EI645" s="67">
        <v>690</v>
      </c>
      <c r="EJ645" s="67" t="b">
        <f t="shared" si="118"/>
        <v>0</v>
      </c>
      <c r="EK645" s="56">
        <v>8192369</v>
      </c>
      <c r="EL645" s="67" t="b">
        <f t="shared" si="119"/>
        <v>0</v>
      </c>
      <c r="EM645" s="66"/>
      <c r="EN645" s="68" t="str">
        <f t="shared" si="120"/>
        <v>CUMPLE</v>
      </c>
    </row>
    <row r="646" spans="1:144" s="57" customFormat="1" ht="12.75" hidden="1" x14ac:dyDescent="0.2">
      <c r="A646" s="11"/>
      <c r="B646" s="3"/>
      <c r="C646" s="3"/>
      <c r="D646" s="42"/>
      <c r="E646" s="43"/>
      <c r="F646" s="13">
        <f t="shared" si="110"/>
        <v>0</v>
      </c>
      <c r="G646" s="13">
        <f t="shared" si="111"/>
        <v>0</v>
      </c>
      <c r="H646" s="27">
        <f t="shared" si="112"/>
        <v>0</v>
      </c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67" t="str">
        <f t="shared" si="113"/>
        <v>NO</v>
      </c>
      <c r="ED646" s="67" t="str">
        <f t="shared" si="114"/>
        <v>NO</v>
      </c>
      <c r="EE646" s="67" t="str">
        <f t="shared" si="115"/>
        <v>CUMPLE</v>
      </c>
      <c r="EF646" s="67" t="b">
        <f t="shared" si="116"/>
        <v>0</v>
      </c>
      <c r="EG646" s="67">
        <v>691</v>
      </c>
      <c r="EH646" s="67" t="b">
        <f t="shared" si="117"/>
        <v>0</v>
      </c>
      <c r="EI646" s="67">
        <v>691</v>
      </c>
      <c r="EJ646" s="67" t="b">
        <f t="shared" si="118"/>
        <v>0</v>
      </c>
      <c r="EK646" s="56">
        <v>8192370</v>
      </c>
      <c r="EL646" s="67" t="b">
        <f t="shared" si="119"/>
        <v>0</v>
      </c>
      <c r="EM646" s="66"/>
      <c r="EN646" s="68" t="str">
        <f t="shared" si="120"/>
        <v>CUMPLE</v>
      </c>
    </row>
    <row r="647" spans="1:144" s="57" customFormat="1" ht="12.75" hidden="1" x14ac:dyDescent="0.2">
      <c r="A647" s="11"/>
      <c r="B647" s="3"/>
      <c r="C647" s="3"/>
      <c r="D647" s="42"/>
      <c r="E647" s="43"/>
      <c r="F647" s="13">
        <f t="shared" si="110"/>
        <v>0</v>
      </c>
      <c r="G647" s="13">
        <f t="shared" si="111"/>
        <v>0</v>
      </c>
      <c r="H647" s="27">
        <f t="shared" si="112"/>
        <v>0</v>
      </c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67" t="str">
        <f t="shared" si="113"/>
        <v>NO</v>
      </c>
      <c r="ED647" s="67" t="str">
        <f t="shared" si="114"/>
        <v>NO</v>
      </c>
      <c r="EE647" s="67" t="str">
        <f t="shared" si="115"/>
        <v>CUMPLE</v>
      </c>
      <c r="EF647" s="67" t="b">
        <f t="shared" si="116"/>
        <v>0</v>
      </c>
      <c r="EG647" s="67">
        <v>692</v>
      </c>
      <c r="EH647" s="67" t="b">
        <f t="shared" si="117"/>
        <v>0</v>
      </c>
      <c r="EI647" s="67">
        <v>692</v>
      </c>
      <c r="EJ647" s="67" t="b">
        <f t="shared" si="118"/>
        <v>0</v>
      </c>
      <c r="EK647" s="56">
        <v>8192371</v>
      </c>
      <c r="EL647" s="67" t="b">
        <f t="shared" si="119"/>
        <v>0</v>
      </c>
      <c r="EM647" s="66"/>
      <c r="EN647" s="68" t="str">
        <f t="shared" si="120"/>
        <v>CUMPLE</v>
      </c>
    </row>
    <row r="648" spans="1:144" s="57" customFormat="1" ht="12.75" hidden="1" x14ac:dyDescent="0.2">
      <c r="A648" s="11"/>
      <c r="B648" s="3"/>
      <c r="C648" s="3"/>
      <c r="D648" s="42"/>
      <c r="E648" s="43"/>
      <c r="F648" s="13">
        <f t="shared" si="110"/>
        <v>0</v>
      </c>
      <c r="G648" s="13">
        <f t="shared" si="111"/>
        <v>0</v>
      </c>
      <c r="H648" s="27">
        <f t="shared" si="112"/>
        <v>0</v>
      </c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67" t="str">
        <f t="shared" si="113"/>
        <v>NO</v>
      </c>
      <c r="ED648" s="67" t="str">
        <f t="shared" si="114"/>
        <v>NO</v>
      </c>
      <c r="EE648" s="67" t="str">
        <f t="shared" si="115"/>
        <v>CUMPLE</v>
      </c>
      <c r="EF648" s="67" t="b">
        <f t="shared" si="116"/>
        <v>0</v>
      </c>
      <c r="EG648" s="67">
        <v>693</v>
      </c>
      <c r="EH648" s="67" t="b">
        <f t="shared" si="117"/>
        <v>0</v>
      </c>
      <c r="EI648" s="67">
        <v>693</v>
      </c>
      <c r="EJ648" s="67" t="b">
        <f t="shared" si="118"/>
        <v>0</v>
      </c>
      <c r="EK648" s="56">
        <v>8192372</v>
      </c>
      <c r="EL648" s="67" t="b">
        <f t="shared" si="119"/>
        <v>0</v>
      </c>
      <c r="EM648" s="66"/>
      <c r="EN648" s="68" t="str">
        <f t="shared" si="120"/>
        <v>CUMPLE</v>
      </c>
    </row>
    <row r="649" spans="1:144" s="57" customFormat="1" ht="12.75" hidden="1" x14ac:dyDescent="0.2">
      <c r="A649" s="11"/>
      <c r="B649" s="3"/>
      <c r="C649" s="3"/>
      <c r="D649" s="42"/>
      <c r="E649" s="43"/>
      <c r="F649" s="13">
        <f t="shared" si="110"/>
        <v>0</v>
      </c>
      <c r="G649" s="13">
        <f t="shared" si="111"/>
        <v>0</v>
      </c>
      <c r="H649" s="27">
        <f t="shared" si="112"/>
        <v>0</v>
      </c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67" t="str">
        <f t="shared" si="113"/>
        <v>NO</v>
      </c>
      <c r="ED649" s="67" t="str">
        <f t="shared" si="114"/>
        <v>NO</v>
      </c>
      <c r="EE649" s="67" t="str">
        <f t="shared" si="115"/>
        <v>CUMPLE</v>
      </c>
      <c r="EF649" s="67" t="b">
        <f t="shared" si="116"/>
        <v>0</v>
      </c>
      <c r="EG649" s="67">
        <v>694</v>
      </c>
      <c r="EH649" s="67" t="b">
        <f t="shared" si="117"/>
        <v>0</v>
      </c>
      <c r="EI649" s="67">
        <v>694</v>
      </c>
      <c r="EJ649" s="67" t="b">
        <f t="shared" si="118"/>
        <v>0</v>
      </c>
      <c r="EK649" s="56">
        <v>8192373</v>
      </c>
      <c r="EL649" s="67" t="b">
        <f t="shared" si="119"/>
        <v>0</v>
      </c>
      <c r="EM649" s="66"/>
      <c r="EN649" s="68" t="str">
        <f t="shared" si="120"/>
        <v>CUMPLE</v>
      </c>
    </row>
    <row r="650" spans="1:144" s="57" customFormat="1" ht="12.75" hidden="1" x14ac:dyDescent="0.2">
      <c r="A650" s="11"/>
      <c r="B650" s="3"/>
      <c r="C650" s="3"/>
      <c r="D650" s="42"/>
      <c r="E650" s="43"/>
      <c r="F650" s="13">
        <f t="shared" si="110"/>
        <v>0</v>
      </c>
      <c r="G650" s="13">
        <f t="shared" si="111"/>
        <v>0</v>
      </c>
      <c r="H650" s="27">
        <f t="shared" si="112"/>
        <v>0</v>
      </c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67" t="str">
        <f t="shared" si="113"/>
        <v>NO</v>
      </c>
      <c r="ED650" s="67" t="str">
        <f t="shared" si="114"/>
        <v>NO</v>
      </c>
      <c r="EE650" s="67" t="str">
        <f t="shared" si="115"/>
        <v>CUMPLE</v>
      </c>
      <c r="EF650" s="67" t="b">
        <f t="shared" si="116"/>
        <v>0</v>
      </c>
      <c r="EG650" s="67">
        <v>695</v>
      </c>
      <c r="EH650" s="67" t="b">
        <f t="shared" si="117"/>
        <v>0</v>
      </c>
      <c r="EI650" s="67">
        <v>695</v>
      </c>
      <c r="EJ650" s="67" t="b">
        <f t="shared" si="118"/>
        <v>0</v>
      </c>
      <c r="EK650" s="56">
        <v>8192374</v>
      </c>
      <c r="EL650" s="67" t="b">
        <f t="shared" si="119"/>
        <v>0</v>
      </c>
      <c r="EM650" s="66"/>
      <c r="EN650" s="68" t="str">
        <f t="shared" si="120"/>
        <v>CUMPLE</v>
      </c>
    </row>
    <row r="651" spans="1:144" s="57" customFormat="1" ht="12.75" hidden="1" x14ac:dyDescent="0.2">
      <c r="A651" s="11"/>
      <c r="B651" s="3"/>
      <c r="C651" s="3"/>
      <c r="D651" s="42"/>
      <c r="E651" s="43"/>
      <c r="F651" s="13">
        <f t="shared" si="110"/>
        <v>0</v>
      </c>
      <c r="G651" s="13">
        <f t="shared" si="111"/>
        <v>0</v>
      </c>
      <c r="H651" s="27">
        <f t="shared" si="112"/>
        <v>0</v>
      </c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67" t="str">
        <f t="shared" si="113"/>
        <v>NO</v>
      </c>
      <c r="ED651" s="67" t="str">
        <f t="shared" si="114"/>
        <v>NO</v>
      </c>
      <c r="EE651" s="67" t="str">
        <f t="shared" si="115"/>
        <v>CUMPLE</v>
      </c>
      <c r="EF651" s="67" t="b">
        <f t="shared" si="116"/>
        <v>0</v>
      </c>
      <c r="EG651" s="67">
        <v>696</v>
      </c>
      <c r="EH651" s="67" t="b">
        <f t="shared" si="117"/>
        <v>0</v>
      </c>
      <c r="EI651" s="67">
        <v>696</v>
      </c>
      <c r="EJ651" s="67" t="b">
        <f t="shared" si="118"/>
        <v>0</v>
      </c>
      <c r="EK651" s="56">
        <v>8192375</v>
      </c>
      <c r="EL651" s="67" t="b">
        <f t="shared" si="119"/>
        <v>0</v>
      </c>
      <c r="EM651" s="66"/>
      <c r="EN651" s="68" t="str">
        <f t="shared" si="120"/>
        <v>CUMPLE</v>
      </c>
    </row>
    <row r="652" spans="1:144" s="57" customFormat="1" ht="12.75" hidden="1" x14ac:dyDescent="0.2">
      <c r="A652" s="11"/>
      <c r="B652" s="3"/>
      <c r="C652" s="3"/>
      <c r="D652" s="42"/>
      <c r="E652" s="43"/>
      <c r="F652" s="13">
        <f t="shared" si="110"/>
        <v>0</v>
      </c>
      <c r="G652" s="13">
        <f t="shared" si="111"/>
        <v>0</v>
      </c>
      <c r="H652" s="27">
        <f t="shared" si="112"/>
        <v>0</v>
      </c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  <c r="CE652" s="56"/>
      <c r="CF652" s="56"/>
      <c r="CG652" s="56"/>
      <c r="CH652" s="56"/>
      <c r="CI652" s="56"/>
      <c r="CJ652" s="56"/>
      <c r="CK652" s="56"/>
      <c r="CL652" s="56"/>
      <c r="CM652" s="56"/>
      <c r="CN652" s="56"/>
      <c r="CO652" s="56"/>
      <c r="CP652" s="56"/>
      <c r="CQ652" s="56"/>
      <c r="CR652" s="56"/>
      <c r="CS652" s="56"/>
      <c r="CT652" s="56"/>
      <c r="CU652" s="56"/>
      <c r="CV652" s="56"/>
      <c r="CW652" s="56"/>
      <c r="CX652" s="56"/>
      <c r="CY652" s="56"/>
      <c r="CZ652" s="56"/>
      <c r="DA652" s="56"/>
      <c r="DB652" s="56"/>
      <c r="DC652" s="56"/>
      <c r="DD652" s="56"/>
      <c r="DE652" s="56"/>
      <c r="DF652" s="56"/>
      <c r="DG652" s="56"/>
      <c r="DH652" s="56"/>
      <c r="DI652" s="56"/>
      <c r="DJ652" s="56"/>
      <c r="DK652" s="56"/>
      <c r="DL652" s="56"/>
      <c r="DM652" s="56"/>
      <c r="DN652" s="56"/>
      <c r="DO652" s="56"/>
      <c r="DP652" s="56"/>
      <c r="DQ652" s="56"/>
      <c r="DR652" s="56"/>
      <c r="DS652" s="56"/>
      <c r="DT652" s="56"/>
      <c r="DU652" s="56"/>
      <c r="DV652" s="56"/>
      <c r="DW652" s="56"/>
      <c r="DX652" s="56"/>
      <c r="DY652" s="56"/>
      <c r="DZ652" s="56"/>
      <c r="EA652" s="56"/>
      <c r="EB652" s="56"/>
      <c r="EC652" s="67" t="str">
        <f t="shared" si="113"/>
        <v>NO</v>
      </c>
      <c r="ED652" s="67" t="str">
        <f t="shared" si="114"/>
        <v>NO</v>
      </c>
      <c r="EE652" s="67" t="str">
        <f t="shared" si="115"/>
        <v>CUMPLE</v>
      </c>
      <c r="EF652" s="67" t="b">
        <f t="shared" si="116"/>
        <v>0</v>
      </c>
      <c r="EG652" s="67">
        <v>697</v>
      </c>
      <c r="EH652" s="67" t="b">
        <f t="shared" si="117"/>
        <v>0</v>
      </c>
      <c r="EI652" s="67">
        <v>697</v>
      </c>
      <c r="EJ652" s="67" t="b">
        <f t="shared" si="118"/>
        <v>0</v>
      </c>
      <c r="EK652" s="56">
        <v>8192376</v>
      </c>
      <c r="EL652" s="67" t="b">
        <f t="shared" si="119"/>
        <v>0</v>
      </c>
      <c r="EM652" s="66"/>
      <c r="EN652" s="68" t="str">
        <f t="shared" si="120"/>
        <v>CUMPLE</v>
      </c>
    </row>
    <row r="653" spans="1:144" s="57" customFormat="1" ht="12.75" hidden="1" x14ac:dyDescent="0.2">
      <c r="A653" s="11"/>
      <c r="B653" s="6"/>
      <c r="C653" s="6"/>
      <c r="D653" s="11"/>
      <c r="E653" s="12"/>
      <c r="F653" s="13">
        <f t="shared" si="110"/>
        <v>0</v>
      </c>
      <c r="G653" s="13">
        <f t="shared" si="111"/>
        <v>0</v>
      </c>
      <c r="H653" s="27">
        <f t="shared" si="112"/>
        <v>0</v>
      </c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67" t="str">
        <f t="shared" si="113"/>
        <v>NO</v>
      </c>
      <c r="ED653" s="67" t="str">
        <f t="shared" si="114"/>
        <v>NO</v>
      </c>
      <c r="EE653" s="67" t="str">
        <f t="shared" si="115"/>
        <v>CUMPLE</v>
      </c>
      <c r="EF653" s="67" t="b">
        <f t="shared" si="116"/>
        <v>0</v>
      </c>
      <c r="EG653" s="67">
        <v>698</v>
      </c>
      <c r="EH653" s="67" t="b">
        <f t="shared" si="117"/>
        <v>0</v>
      </c>
      <c r="EI653" s="67">
        <v>698</v>
      </c>
      <c r="EJ653" s="67" t="b">
        <f t="shared" si="118"/>
        <v>0</v>
      </c>
      <c r="EK653" s="56">
        <v>8192377</v>
      </c>
      <c r="EL653" s="67" t="b">
        <f t="shared" si="119"/>
        <v>0</v>
      </c>
      <c r="EM653" s="66"/>
      <c r="EN653" s="68" t="str">
        <f t="shared" si="120"/>
        <v>CUMPLE</v>
      </c>
    </row>
    <row r="654" spans="1:144" s="57" customFormat="1" ht="12.75" hidden="1" x14ac:dyDescent="0.2">
      <c r="A654" s="11"/>
      <c r="B654" s="3"/>
      <c r="C654" s="3"/>
      <c r="D654" s="42"/>
      <c r="E654" s="43"/>
      <c r="F654" s="13">
        <f t="shared" si="110"/>
        <v>0</v>
      </c>
      <c r="G654" s="13">
        <f t="shared" si="111"/>
        <v>0</v>
      </c>
      <c r="H654" s="27">
        <f t="shared" si="112"/>
        <v>0</v>
      </c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67" t="str">
        <f t="shared" si="113"/>
        <v>NO</v>
      </c>
      <c r="ED654" s="67" t="str">
        <f t="shared" si="114"/>
        <v>NO</v>
      </c>
      <c r="EE654" s="67" t="str">
        <f t="shared" si="115"/>
        <v>CUMPLE</v>
      </c>
      <c r="EF654" s="67" t="b">
        <f t="shared" si="116"/>
        <v>0</v>
      </c>
      <c r="EG654" s="67">
        <v>699</v>
      </c>
      <c r="EH654" s="67" t="b">
        <f t="shared" si="117"/>
        <v>0</v>
      </c>
      <c r="EI654" s="67">
        <v>699</v>
      </c>
      <c r="EJ654" s="67" t="b">
        <f t="shared" si="118"/>
        <v>0</v>
      </c>
      <c r="EK654" s="56">
        <v>8192378</v>
      </c>
      <c r="EL654" s="67" t="b">
        <f t="shared" si="119"/>
        <v>0</v>
      </c>
      <c r="EM654" s="66"/>
      <c r="EN654" s="68" t="str">
        <f t="shared" si="120"/>
        <v>CUMPLE</v>
      </c>
    </row>
    <row r="655" spans="1:144" s="57" customFormat="1" ht="12.75" hidden="1" x14ac:dyDescent="0.2">
      <c r="A655" s="11"/>
      <c r="B655" s="3"/>
      <c r="C655" s="3"/>
      <c r="D655" s="42"/>
      <c r="E655" s="43"/>
      <c r="F655" s="13">
        <f t="shared" si="110"/>
        <v>0</v>
      </c>
      <c r="G655" s="13">
        <f t="shared" si="111"/>
        <v>0</v>
      </c>
      <c r="H655" s="27">
        <f t="shared" si="112"/>
        <v>0</v>
      </c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67" t="str">
        <f t="shared" si="113"/>
        <v>NO</v>
      </c>
      <c r="ED655" s="67" t="str">
        <f t="shared" si="114"/>
        <v>NO</v>
      </c>
      <c r="EE655" s="67" t="str">
        <f t="shared" si="115"/>
        <v>CUMPLE</v>
      </c>
      <c r="EF655" s="67" t="b">
        <f t="shared" si="116"/>
        <v>0</v>
      </c>
      <c r="EG655" s="67">
        <v>700</v>
      </c>
      <c r="EH655" s="67" t="b">
        <f t="shared" si="117"/>
        <v>0</v>
      </c>
      <c r="EI655" s="67">
        <v>700</v>
      </c>
      <c r="EJ655" s="67" t="b">
        <f t="shared" si="118"/>
        <v>0</v>
      </c>
      <c r="EK655" s="56">
        <v>8192379</v>
      </c>
      <c r="EL655" s="67" t="b">
        <f t="shared" si="119"/>
        <v>0</v>
      </c>
      <c r="EM655" s="66"/>
      <c r="EN655" s="68" t="str">
        <f t="shared" si="120"/>
        <v>CUMPLE</v>
      </c>
    </row>
    <row r="656" spans="1:144" s="57" customFormat="1" ht="12.75" hidden="1" x14ac:dyDescent="0.2">
      <c r="A656" s="11"/>
      <c r="B656" s="3"/>
      <c r="C656" s="3"/>
      <c r="D656" s="42"/>
      <c r="E656" s="43"/>
      <c r="F656" s="13">
        <f t="shared" si="110"/>
        <v>0</v>
      </c>
      <c r="G656" s="13">
        <f t="shared" si="111"/>
        <v>0</v>
      </c>
      <c r="H656" s="27">
        <f t="shared" si="112"/>
        <v>0</v>
      </c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67" t="str">
        <f t="shared" si="113"/>
        <v>NO</v>
      </c>
      <c r="ED656" s="67" t="str">
        <f t="shared" si="114"/>
        <v>NO</v>
      </c>
      <c r="EE656" s="67" t="str">
        <f t="shared" si="115"/>
        <v>CUMPLE</v>
      </c>
      <c r="EF656" s="67" t="b">
        <f t="shared" si="116"/>
        <v>0</v>
      </c>
      <c r="EG656" s="67">
        <v>701</v>
      </c>
      <c r="EH656" s="67" t="b">
        <f t="shared" si="117"/>
        <v>0</v>
      </c>
      <c r="EI656" s="67">
        <v>701</v>
      </c>
      <c r="EJ656" s="67" t="b">
        <f t="shared" si="118"/>
        <v>0</v>
      </c>
      <c r="EK656" s="56">
        <v>8192380</v>
      </c>
      <c r="EL656" s="67" t="b">
        <f t="shared" si="119"/>
        <v>0</v>
      </c>
      <c r="EM656" s="66"/>
      <c r="EN656" s="68" t="str">
        <f t="shared" si="120"/>
        <v>CUMPLE</v>
      </c>
    </row>
    <row r="657" spans="1:144" s="57" customFormat="1" ht="12.75" hidden="1" x14ac:dyDescent="0.2">
      <c r="A657" s="11"/>
      <c r="B657" s="3"/>
      <c r="C657" s="3"/>
      <c r="D657" s="42"/>
      <c r="E657" s="43"/>
      <c r="F657" s="13">
        <f t="shared" si="110"/>
        <v>0</v>
      </c>
      <c r="G657" s="13">
        <f t="shared" si="111"/>
        <v>0</v>
      </c>
      <c r="H657" s="27">
        <f t="shared" si="112"/>
        <v>0</v>
      </c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67" t="str">
        <f t="shared" si="113"/>
        <v>NO</v>
      </c>
      <c r="ED657" s="67" t="str">
        <f t="shared" si="114"/>
        <v>NO</v>
      </c>
      <c r="EE657" s="67" t="str">
        <f t="shared" si="115"/>
        <v>CUMPLE</v>
      </c>
      <c r="EF657" s="67" t="b">
        <f t="shared" si="116"/>
        <v>0</v>
      </c>
      <c r="EG657" s="67">
        <v>702</v>
      </c>
      <c r="EH657" s="67" t="b">
        <f t="shared" si="117"/>
        <v>0</v>
      </c>
      <c r="EI657" s="67">
        <v>702</v>
      </c>
      <c r="EJ657" s="67" t="b">
        <f t="shared" si="118"/>
        <v>0</v>
      </c>
      <c r="EK657" s="56">
        <v>8192381</v>
      </c>
      <c r="EL657" s="67" t="b">
        <f t="shared" si="119"/>
        <v>0</v>
      </c>
      <c r="EM657" s="66"/>
      <c r="EN657" s="68" t="str">
        <f t="shared" si="120"/>
        <v>CUMPLE</v>
      </c>
    </row>
    <row r="658" spans="1:144" s="57" customFormat="1" ht="12.75" hidden="1" x14ac:dyDescent="0.2">
      <c r="A658" s="11"/>
      <c r="B658" s="3"/>
      <c r="C658" s="3"/>
      <c r="D658" s="42"/>
      <c r="E658" s="43"/>
      <c r="F658" s="13">
        <f t="shared" si="110"/>
        <v>0</v>
      </c>
      <c r="G658" s="13">
        <f t="shared" si="111"/>
        <v>0</v>
      </c>
      <c r="H658" s="27">
        <f t="shared" si="112"/>
        <v>0</v>
      </c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67" t="str">
        <f t="shared" si="113"/>
        <v>NO</v>
      </c>
      <c r="ED658" s="67" t="str">
        <f t="shared" si="114"/>
        <v>NO</v>
      </c>
      <c r="EE658" s="67" t="str">
        <f t="shared" si="115"/>
        <v>CUMPLE</v>
      </c>
      <c r="EF658" s="67" t="b">
        <f t="shared" si="116"/>
        <v>0</v>
      </c>
      <c r="EG658" s="67">
        <v>703</v>
      </c>
      <c r="EH658" s="67" t="b">
        <f t="shared" si="117"/>
        <v>0</v>
      </c>
      <c r="EI658" s="67">
        <v>703</v>
      </c>
      <c r="EJ658" s="67" t="b">
        <f t="shared" si="118"/>
        <v>0</v>
      </c>
      <c r="EK658" s="56">
        <v>8192382</v>
      </c>
      <c r="EL658" s="67" t="b">
        <f t="shared" si="119"/>
        <v>0</v>
      </c>
      <c r="EM658" s="66"/>
      <c r="EN658" s="68" t="str">
        <f t="shared" si="120"/>
        <v>CUMPLE</v>
      </c>
    </row>
    <row r="659" spans="1:144" s="57" customFormat="1" ht="12.75" hidden="1" x14ac:dyDescent="0.2">
      <c r="A659" s="11"/>
      <c r="B659" s="3"/>
      <c r="C659" s="3"/>
      <c r="D659" s="42"/>
      <c r="E659" s="43"/>
      <c r="F659" s="13">
        <f t="shared" si="110"/>
        <v>0</v>
      </c>
      <c r="G659" s="13">
        <f t="shared" si="111"/>
        <v>0</v>
      </c>
      <c r="H659" s="27">
        <f t="shared" si="112"/>
        <v>0</v>
      </c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67" t="str">
        <f t="shared" si="113"/>
        <v>NO</v>
      </c>
      <c r="ED659" s="67" t="str">
        <f t="shared" si="114"/>
        <v>NO</v>
      </c>
      <c r="EE659" s="67" t="str">
        <f t="shared" si="115"/>
        <v>CUMPLE</v>
      </c>
      <c r="EF659" s="67" t="b">
        <f t="shared" si="116"/>
        <v>0</v>
      </c>
      <c r="EG659" s="67">
        <v>704</v>
      </c>
      <c r="EH659" s="67" t="b">
        <f t="shared" si="117"/>
        <v>0</v>
      </c>
      <c r="EI659" s="67">
        <v>704</v>
      </c>
      <c r="EJ659" s="67" t="b">
        <f t="shared" si="118"/>
        <v>0</v>
      </c>
      <c r="EK659" s="56">
        <v>8192383</v>
      </c>
      <c r="EL659" s="67" t="b">
        <f t="shared" si="119"/>
        <v>0</v>
      </c>
      <c r="EM659" s="66"/>
      <c r="EN659" s="68" t="str">
        <f t="shared" si="120"/>
        <v>CUMPLE</v>
      </c>
    </row>
    <row r="660" spans="1:144" s="57" customFormat="1" ht="12.75" hidden="1" x14ac:dyDescent="0.2">
      <c r="A660" s="11"/>
      <c r="B660" s="3"/>
      <c r="C660" s="3"/>
      <c r="D660" s="42"/>
      <c r="E660" s="43"/>
      <c r="F660" s="13">
        <f t="shared" si="110"/>
        <v>0</v>
      </c>
      <c r="G660" s="13">
        <f t="shared" si="111"/>
        <v>0</v>
      </c>
      <c r="H660" s="27">
        <f t="shared" si="112"/>
        <v>0</v>
      </c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67" t="str">
        <f t="shared" si="113"/>
        <v>NO</v>
      </c>
      <c r="ED660" s="67" t="str">
        <f t="shared" si="114"/>
        <v>NO</v>
      </c>
      <c r="EE660" s="67" t="str">
        <f t="shared" si="115"/>
        <v>CUMPLE</v>
      </c>
      <c r="EF660" s="67" t="b">
        <f t="shared" si="116"/>
        <v>0</v>
      </c>
      <c r="EG660" s="67">
        <v>705</v>
      </c>
      <c r="EH660" s="67" t="b">
        <f t="shared" si="117"/>
        <v>0</v>
      </c>
      <c r="EI660" s="67">
        <v>705</v>
      </c>
      <c r="EJ660" s="67" t="b">
        <f t="shared" si="118"/>
        <v>0</v>
      </c>
      <c r="EK660" s="56">
        <v>8192384</v>
      </c>
      <c r="EL660" s="67" t="b">
        <f t="shared" si="119"/>
        <v>0</v>
      </c>
      <c r="EM660" s="66"/>
      <c r="EN660" s="68" t="str">
        <f t="shared" si="120"/>
        <v>CUMPLE</v>
      </c>
    </row>
    <row r="661" spans="1:144" s="57" customFormat="1" ht="12.75" hidden="1" x14ac:dyDescent="0.2">
      <c r="A661" s="11"/>
      <c r="B661" s="3"/>
      <c r="C661" s="3"/>
      <c r="D661" s="42"/>
      <c r="E661" s="43"/>
      <c r="F661" s="13">
        <f t="shared" ref="F661:F724" si="121">+E661*D661</f>
        <v>0</v>
      </c>
      <c r="G661" s="13">
        <f t="shared" ref="G661:G724" si="122">+F661*0.16</f>
        <v>0</v>
      </c>
      <c r="H661" s="27">
        <f t="shared" ref="H661:H724" si="123">+G661+F661</f>
        <v>0</v>
      </c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67" t="str">
        <f t="shared" ref="EC661:EC724" si="124">IF(A661&gt;0.9,"CUMPLE","NO")</f>
        <v>NO</v>
      </c>
      <c r="ED661" s="67" t="str">
        <f t="shared" ref="ED661:ED724" si="125">IF(D661&gt;0.9,"CUMPLE","NO")</f>
        <v>NO</v>
      </c>
      <c r="EE661" s="67" t="str">
        <f t="shared" ref="EE661:EE724" si="126">+IF(EC661=ED661,"CUMPLE")</f>
        <v>CUMPLE</v>
      </c>
      <c r="EF661" s="67" t="b">
        <f t="shared" ref="EF661:EF724" si="127">+IF(E661&gt;0.9,"CUMPLE")</f>
        <v>0</v>
      </c>
      <c r="EG661" s="67">
        <v>706</v>
      </c>
      <c r="EH661" s="67" t="b">
        <f t="shared" ref="EH661:EH724" si="128">+IF(A661=EG661,"CUMPLE")</f>
        <v>0</v>
      </c>
      <c r="EI661" s="67">
        <v>706</v>
      </c>
      <c r="EJ661" s="67" t="b">
        <f t="shared" ref="EJ661:EJ724" si="129">+IF(D661=EI661,"CUMPLE")</f>
        <v>0</v>
      </c>
      <c r="EK661" s="56">
        <v>8192385</v>
      </c>
      <c r="EL661" s="67" t="b">
        <f t="shared" ref="EL661:EL724" si="130">+IF(G661=EK661,"CUMPLE")</f>
        <v>0</v>
      </c>
      <c r="EM661" s="66"/>
      <c r="EN661" s="68" t="str">
        <f t="shared" ref="EN661:EN724" si="131">+IF(EM661=B661,"CUMPLE")</f>
        <v>CUMPLE</v>
      </c>
    </row>
    <row r="662" spans="1:144" s="57" customFormat="1" ht="12.75" hidden="1" x14ac:dyDescent="0.2">
      <c r="A662" s="11"/>
      <c r="B662" s="3"/>
      <c r="C662" s="3"/>
      <c r="D662" s="42"/>
      <c r="E662" s="43"/>
      <c r="F662" s="13">
        <f t="shared" si="121"/>
        <v>0</v>
      </c>
      <c r="G662" s="13">
        <f t="shared" si="122"/>
        <v>0</v>
      </c>
      <c r="H662" s="27">
        <f t="shared" si="123"/>
        <v>0</v>
      </c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67" t="str">
        <f t="shared" si="124"/>
        <v>NO</v>
      </c>
      <c r="ED662" s="67" t="str">
        <f t="shared" si="125"/>
        <v>NO</v>
      </c>
      <c r="EE662" s="67" t="str">
        <f t="shared" si="126"/>
        <v>CUMPLE</v>
      </c>
      <c r="EF662" s="67" t="b">
        <f t="shared" si="127"/>
        <v>0</v>
      </c>
      <c r="EG662" s="67">
        <v>707</v>
      </c>
      <c r="EH662" s="67" t="b">
        <f t="shared" si="128"/>
        <v>0</v>
      </c>
      <c r="EI662" s="67">
        <v>707</v>
      </c>
      <c r="EJ662" s="67" t="b">
        <f t="shared" si="129"/>
        <v>0</v>
      </c>
      <c r="EK662" s="56">
        <v>8192386</v>
      </c>
      <c r="EL662" s="67" t="b">
        <f t="shared" si="130"/>
        <v>0</v>
      </c>
      <c r="EM662" s="66"/>
      <c r="EN662" s="68" t="str">
        <f t="shared" si="131"/>
        <v>CUMPLE</v>
      </c>
    </row>
    <row r="663" spans="1:144" s="57" customFormat="1" ht="12.75" hidden="1" x14ac:dyDescent="0.2">
      <c r="A663" s="11"/>
      <c r="B663" s="3"/>
      <c r="C663" s="3"/>
      <c r="D663" s="42"/>
      <c r="E663" s="43"/>
      <c r="F663" s="13">
        <f t="shared" si="121"/>
        <v>0</v>
      </c>
      <c r="G663" s="13">
        <f t="shared" si="122"/>
        <v>0</v>
      </c>
      <c r="H663" s="27">
        <f t="shared" si="123"/>
        <v>0</v>
      </c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67" t="str">
        <f t="shared" si="124"/>
        <v>NO</v>
      </c>
      <c r="ED663" s="67" t="str">
        <f t="shared" si="125"/>
        <v>NO</v>
      </c>
      <c r="EE663" s="67" t="str">
        <f t="shared" si="126"/>
        <v>CUMPLE</v>
      </c>
      <c r="EF663" s="67" t="b">
        <f t="shared" si="127"/>
        <v>0</v>
      </c>
      <c r="EG663" s="67">
        <v>708</v>
      </c>
      <c r="EH663" s="67" t="b">
        <f t="shared" si="128"/>
        <v>0</v>
      </c>
      <c r="EI663" s="67">
        <v>708</v>
      </c>
      <c r="EJ663" s="67" t="b">
        <f t="shared" si="129"/>
        <v>0</v>
      </c>
      <c r="EK663" s="56">
        <v>8192387</v>
      </c>
      <c r="EL663" s="67" t="b">
        <f t="shared" si="130"/>
        <v>0</v>
      </c>
      <c r="EM663" s="66"/>
      <c r="EN663" s="68" t="str">
        <f t="shared" si="131"/>
        <v>CUMPLE</v>
      </c>
    </row>
    <row r="664" spans="1:144" s="57" customFormat="1" ht="12.75" hidden="1" x14ac:dyDescent="0.2">
      <c r="A664" s="11"/>
      <c r="B664" s="6"/>
      <c r="C664" s="6"/>
      <c r="D664" s="11"/>
      <c r="E664" s="12"/>
      <c r="F664" s="13">
        <f t="shared" si="121"/>
        <v>0</v>
      </c>
      <c r="G664" s="13">
        <f t="shared" si="122"/>
        <v>0</v>
      </c>
      <c r="H664" s="27">
        <f t="shared" si="123"/>
        <v>0</v>
      </c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67" t="str">
        <f t="shared" si="124"/>
        <v>NO</v>
      </c>
      <c r="ED664" s="67" t="str">
        <f t="shared" si="125"/>
        <v>NO</v>
      </c>
      <c r="EE664" s="67" t="str">
        <f t="shared" si="126"/>
        <v>CUMPLE</v>
      </c>
      <c r="EF664" s="67" t="b">
        <f t="shared" si="127"/>
        <v>0</v>
      </c>
      <c r="EG664" s="67">
        <v>709</v>
      </c>
      <c r="EH664" s="67" t="b">
        <f t="shared" si="128"/>
        <v>0</v>
      </c>
      <c r="EI664" s="67">
        <v>709</v>
      </c>
      <c r="EJ664" s="67" t="b">
        <f t="shared" si="129"/>
        <v>0</v>
      </c>
      <c r="EK664" s="56">
        <v>8192388</v>
      </c>
      <c r="EL664" s="67" t="b">
        <f t="shared" si="130"/>
        <v>0</v>
      </c>
      <c r="EM664" s="66"/>
      <c r="EN664" s="68" t="str">
        <f t="shared" si="131"/>
        <v>CUMPLE</v>
      </c>
    </row>
    <row r="665" spans="1:144" s="57" customFormat="1" ht="12.75" hidden="1" x14ac:dyDescent="0.2">
      <c r="A665" s="11"/>
      <c r="B665" s="6"/>
      <c r="C665" s="6"/>
      <c r="D665" s="11"/>
      <c r="E665" s="12"/>
      <c r="F665" s="13">
        <f t="shared" si="121"/>
        <v>0</v>
      </c>
      <c r="G665" s="13">
        <f t="shared" si="122"/>
        <v>0</v>
      </c>
      <c r="H665" s="27">
        <f t="shared" si="123"/>
        <v>0</v>
      </c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67" t="str">
        <f t="shared" si="124"/>
        <v>NO</v>
      </c>
      <c r="ED665" s="67" t="str">
        <f t="shared" si="125"/>
        <v>NO</v>
      </c>
      <c r="EE665" s="67" t="str">
        <f t="shared" si="126"/>
        <v>CUMPLE</v>
      </c>
      <c r="EF665" s="67" t="b">
        <f t="shared" si="127"/>
        <v>0</v>
      </c>
      <c r="EG665" s="67">
        <v>710</v>
      </c>
      <c r="EH665" s="67" t="b">
        <f t="shared" si="128"/>
        <v>0</v>
      </c>
      <c r="EI665" s="67">
        <v>710</v>
      </c>
      <c r="EJ665" s="67" t="b">
        <f t="shared" si="129"/>
        <v>0</v>
      </c>
      <c r="EK665" s="56">
        <v>8192389</v>
      </c>
      <c r="EL665" s="67" t="b">
        <f t="shared" si="130"/>
        <v>0</v>
      </c>
      <c r="EM665" s="66"/>
      <c r="EN665" s="68" t="str">
        <f t="shared" si="131"/>
        <v>CUMPLE</v>
      </c>
    </row>
    <row r="666" spans="1:144" s="57" customFormat="1" ht="12.75" hidden="1" x14ac:dyDescent="0.2">
      <c r="A666" s="11"/>
      <c r="B666" s="6"/>
      <c r="C666" s="6"/>
      <c r="D666" s="11"/>
      <c r="E666" s="12"/>
      <c r="F666" s="13">
        <f t="shared" si="121"/>
        <v>0</v>
      </c>
      <c r="G666" s="13">
        <f t="shared" si="122"/>
        <v>0</v>
      </c>
      <c r="H666" s="27">
        <f t="shared" si="123"/>
        <v>0</v>
      </c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67" t="str">
        <f t="shared" si="124"/>
        <v>NO</v>
      </c>
      <c r="ED666" s="67" t="str">
        <f t="shared" si="125"/>
        <v>NO</v>
      </c>
      <c r="EE666" s="67" t="str">
        <f t="shared" si="126"/>
        <v>CUMPLE</v>
      </c>
      <c r="EF666" s="67" t="b">
        <f t="shared" si="127"/>
        <v>0</v>
      </c>
      <c r="EG666" s="67">
        <v>711</v>
      </c>
      <c r="EH666" s="67" t="b">
        <f t="shared" si="128"/>
        <v>0</v>
      </c>
      <c r="EI666" s="67">
        <v>711</v>
      </c>
      <c r="EJ666" s="67" t="b">
        <f t="shared" si="129"/>
        <v>0</v>
      </c>
      <c r="EK666" s="56">
        <v>8192390</v>
      </c>
      <c r="EL666" s="67" t="b">
        <f t="shared" si="130"/>
        <v>0</v>
      </c>
      <c r="EM666" s="66"/>
      <c r="EN666" s="68" t="str">
        <f t="shared" si="131"/>
        <v>CUMPLE</v>
      </c>
    </row>
    <row r="667" spans="1:144" s="57" customFormat="1" ht="12.75" hidden="1" x14ac:dyDescent="0.2">
      <c r="A667" s="11"/>
      <c r="B667" s="6"/>
      <c r="C667" s="6"/>
      <c r="D667" s="11"/>
      <c r="E667" s="12"/>
      <c r="F667" s="13">
        <f t="shared" si="121"/>
        <v>0</v>
      </c>
      <c r="G667" s="13">
        <f t="shared" si="122"/>
        <v>0</v>
      </c>
      <c r="H667" s="27">
        <f t="shared" si="123"/>
        <v>0</v>
      </c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67" t="str">
        <f t="shared" si="124"/>
        <v>NO</v>
      </c>
      <c r="ED667" s="67" t="str">
        <f t="shared" si="125"/>
        <v>NO</v>
      </c>
      <c r="EE667" s="67" t="str">
        <f t="shared" si="126"/>
        <v>CUMPLE</v>
      </c>
      <c r="EF667" s="67" t="b">
        <f t="shared" si="127"/>
        <v>0</v>
      </c>
      <c r="EG667" s="67">
        <v>712</v>
      </c>
      <c r="EH667" s="67" t="b">
        <f t="shared" si="128"/>
        <v>0</v>
      </c>
      <c r="EI667" s="67">
        <v>712</v>
      </c>
      <c r="EJ667" s="67" t="b">
        <f t="shared" si="129"/>
        <v>0</v>
      </c>
      <c r="EK667" s="56">
        <v>8192391</v>
      </c>
      <c r="EL667" s="67" t="b">
        <f t="shared" si="130"/>
        <v>0</v>
      </c>
      <c r="EM667" s="66"/>
      <c r="EN667" s="68" t="str">
        <f t="shared" si="131"/>
        <v>CUMPLE</v>
      </c>
    </row>
    <row r="668" spans="1:144" s="57" customFormat="1" ht="12.75" hidden="1" x14ac:dyDescent="0.2">
      <c r="A668" s="11"/>
      <c r="B668" s="6"/>
      <c r="C668" s="6"/>
      <c r="D668" s="11"/>
      <c r="E668" s="12"/>
      <c r="F668" s="13">
        <f t="shared" si="121"/>
        <v>0</v>
      </c>
      <c r="G668" s="13">
        <f t="shared" si="122"/>
        <v>0</v>
      </c>
      <c r="H668" s="27">
        <f t="shared" si="123"/>
        <v>0</v>
      </c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67" t="str">
        <f t="shared" si="124"/>
        <v>NO</v>
      </c>
      <c r="ED668" s="67" t="str">
        <f t="shared" si="125"/>
        <v>NO</v>
      </c>
      <c r="EE668" s="67" t="str">
        <f t="shared" si="126"/>
        <v>CUMPLE</v>
      </c>
      <c r="EF668" s="67" t="b">
        <f t="shared" si="127"/>
        <v>0</v>
      </c>
      <c r="EG668" s="67">
        <v>713</v>
      </c>
      <c r="EH668" s="67" t="b">
        <f t="shared" si="128"/>
        <v>0</v>
      </c>
      <c r="EI668" s="67">
        <v>713</v>
      </c>
      <c r="EJ668" s="67" t="b">
        <f t="shared" si="129"/>
        <v>0</v>
      </c>
      <c r="EK668" s="56">
        <v>8192392</v>
      </c>
      <c r="EL668" s="67" t="b">
        <f t="shared" si="130"/>
        <v>0</v>
      </c>
      <c r="EM668" s="66"/>
      <c r="EN668" s="68" t="str">
        <f t="shared" si="131"/>
        <v>CUMPLE</v>
      </c>
    </row>
    <row r="669" spans="1:144" s="57" customFormat="1" ht="12.75" hidden="1" x14ac:dyDescent="0.2">
      <c r="A669" s="11"/>
      <c r="B669" s="6"/>
      <c r="C669" s="6"/>
      <c r="D669" s="11"/>
      <c r="E669" s="12"/>
      <c r="F669" s="13">
        <f t="shared" si="121"/>
        <v>0</v>
      </c>
      <c r="G669" s="13">
        <f t="shared" si="122"/>
        <v>0</v>
      </c>
      <c r="H669" s="27">
        <f t="shared" si="123"/>
        <v>0</v>
      </c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67" t="str">
        <f t="shared" si="124"/>
        <v>NO</v>
      </c>
      <c r="ED669" s="67" t="str">
        <f t="shared" si="125"/>
        <v>NO</v>
      </c>
      <c r="EE669" s="67" t="str">
        <f t="shared" si="126"/>
        <v>CUMPLE</v>
      </c>
      <c r="EF669" s="67" t="b">
        <f t="shared" si="127"/>
        <v>0</v>
      </c>
      <c r="EG669" s="67">
        <v>714</v>
      </c>
      <c r="EH669" s="67" t="b">
        <f t="shared" si="128"/>
        <v>0</v>
      </c>
      <c r="EI669" s="67">
        <v>714</v>
      </c>
      <c r="EJ669" s="67" t="b">
        <f t="shared" si="129"/>
        <v>0</v>
      </c>
      <c r="EK669" s="56">
        <v>8192393</v>
      </c>
      <c r="EL669" s="67" t="b">
        <f t="shared" si="130"/>
        <v>0</v>
      </c>
      <c r="EM669" s="66"/>
      <c r="EN669" s="68" t="str">
        <f t="shared" si="131"/>
        <v>CUMPLE</v>
      </c>
    </row>
    <row r="670" spans="1:144" s="57" customFormat="1" ht="12.75" hidden="1" x14ac:dyDescent="0.2">
      <c r="A670" s="11"/>
      <c r="B670" s="6"/>
      <c r="C670" s="6"/>
      <c r="D670" s="11"/>
      <c r="E670" s="12"/>
      <c r="F670" s="13">
        <f t="shared" si="121"/>
        <v>0</v>
      </c>
      <c r="G670" s="13">
        <f t="shared" si="122"/>
        <v>0</v>
      </c>
      <c r="H670" s="27">
        <f t="shared" si="123"/>
        <v>0</v>
      </c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67" t="str">
        <f t="shared" si="124"/>
        <v>NO</v>
      </c>
      <c r="ED670" s="67" t="str">
        <f t="shared" si="125"/>
        <v>NO</v>
      </c>
      <c r="EE670" s="67" t="str">
        <f t="shared" si="126"/>
        <v>CUMPLE</v>
      </c>
      <c r="EF670" s="67" t="b">
        <f t="shared" si="127"/>
        <v>0</v>
      </c>
      <c r="EG670" s="67">
        <v>715</v>
      </c>
      <c r="EH670" s="67" t="b">
        <f t="shared" si="128"/>
        <v>0</v>
      </c>
      <c r="EI670" s="67">
        <v>715</v>
      </c>
      <c r="EJ670" s="67" t="b">
        <f t="shared" si="129"/>
        <v>0</v>
      </c>
      <c r="EK670" s="56">
        <v>8192394</v>
      </c>
      <c r="EL670" s="67" t="b">
        <f t="shared" si="130"/>
        <v>0</v>
      </c>
      <c r="EM670" s="66"/>
      <c r="EN670" s="68" t="str">
        <f t="shared" si="131"/>
        <v>CUMPLE</v>
      </c>
    </row>
    <row r="671" spans="1:144" s="57" customFormat="1" ht="12.75" hidden="1" x14ac:dyDescent="0.2">
      <c r="A671" s="11"/>
      <c r="B671" s="6"/>
      <c r="C671" s="6"/>
      <c r="D671" s="11"/>
      <c r="E671" s="12"/>
      <c r="F671" s="13">
        <f t="shared" si="121"/>
        <v>0</v>
      </c>
      <c r="G671" s="13">
        <f t="shared" si="122"/>
        <v>0</v>
      </c>
      <c r="H671" s="27">
        <f t="shared" si="123"/>
        <v>0</v>
      </c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67" t="str">
        <f t="shared" si="124"/>
        <v>NO</v>
      </c>
      <c r="ED671" s="67" t="str">
        <f t="shared" si="125"/>
        <v>NO</v>
      </c>
      <c r="EE671" s="67" t="str">
        <f t="shared" si="126"/>
        <v>CUMPLE</v>
      </c>
      <c r="EF671" s="67" t="b">
        <f t="shared" si="127"/>
        <v>0</v>
      </c>
      <c r="EG671" s="67">
        <v>716</v>
      </c>
      <c r="EH671" s="67" t="b">
        <f t="shared" si="128"/>
        <v>0</v>
      </c>
      <c r="EI671" s="67">
        <v>716</v>
      </c>
      <c r="EJ671" s="67" t="b">
        <f t="shared" si="129"/>
        <v>0</v>
      </c>
      <c r="EK671" s="56">
        <v>8192395</v>
      </c>
      <c r="EL671" s="67" t="b">
        <f t="shared" si="130"/>
        <v>0</v>
      </c>
      <c r="EM671" s="66"/>
      <c r="EN671" s="68" t="str">
        <f t="shared" si="131"/>
        <v>CUMPLE</v>
      </c>
    </row>
    <row r="672" spans="1:144" s="57" customFormat="1" ht="12.75" hidden="1" x14ac:dyDescent="0.2">
      <c r="A672" s="11"/>
      <c r="B672" s="6"/>
      <c r="C672" s="6"/>
      <c r="D672" s="11"/>
      <c r="E672" s="12"/>
      <c r="F672" s="13">
        <f t="shared" si="121"/>
        <v>0</v>
      </c>
      <c r="G672" s="13">
        <f t="shared" si="122"/>
        <v>0</v>
      </c>
      <c r="H672" s="27">
        <f t="shared" si="123"/>
        <v>0</v>
      </c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67" t="str">
        <f t="shared" si="124"/>
        <v>NO</v>
      </c>
      <c r="ED672" s="67" t="str">
        <f t="shared" si="125"/>
        <v>NO</v>
      </c>
      <c r="EE672" s="67" t="str">
        <f t="shared" si="126"/>
        <v>CUMPLE</v>
      </c>
      <c r="EF672" s="67" t="b">
        <f t="shared" si="127"/>
        <v>0</v>
      </c>
      <c r="EG672" s="67">
        <v>717</v>
      </c>
      <c r="EH672" s="67" t="b">
        <f t="shared" si="128"/>
        <v>0</v>
      </c>
      <c r="EI672" s="67">
        <v>717</v>
      </c>
      <c r="EJ672" s="67" t="b">
        <f t="shared" si="129"/>
        <v>0</v>
      </c>
      <c r="EK672" s="56">
        <v>8192396</v>
      </c>
      <c r="EL672" s="67" t="b">
        <f t="shared" si="130"/>
        <v>0</v>
      </c>
      <c r="EM672" s="66"/>
      <c r="EN672" s="68" t="str">
        <f t="shared" si="131"/>
        <v>CUMPLE</v>
      </c>
    </row>
    <row r="673" spans="1:144" s="57" customFormat="1" ht="12.75" hidden="1" x14ac:dyDescent="0.2">
      <c r="A673" s="11"/>
      <c r="B673" s="6"/>
      <c r="C673" s="6"/>
      <c r="D673" s="11"/>
      <c r="E673" s="12"/>
      <c r="F673" s="13">
        <f t="shared" si="121"/>
        <v>0</v>
      </c>
      <c r="G673" s="13">
        <f t="shared" si="122"/>
        <v>0</v>
      </c>
      <c r="H673" s="27">
        <f t="shared" si="123"/>
        <v>0</v>
      </c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67" t="str">
        <f t="shared" si="124"/>
        <v>NO</v>
      </c>
      <c r="ED673" s="67" t="str">
        <f t="shared" si="125"/>
        <v>NO</v>
      </c>
      <c r="EE673" s="67" t="str">
        <f t="shared" si="126"/>
        <v>CUMPLE</v>
      </c>
      <c r="EF673" s="67" t="b">
        <f t="shared" si="127"/>
        <v>0</v>
      </c>
      <c r="EG673" s="67">
        <v>718</v>
      </c>
      <c r="EH673" s="67" t="b">
        <f t="shared" si="128"/>
        <v>0</v>
      </c>
      <c r="EI673" s="67">
        <v>718</v>
      </c>
      <c r="EJ673" s="67" t="b">
        <f t="shared" si="129"/>
        <v>0</v>
      </c>
      <c r="EK673" s="56">
        <v>8192397</v>
      </c>
      <c r="EL673" s="67" t="b">
        <f t="shared" si="130"/>
        <v>0</v>
      </c>
      <c r="EM673" s="66"/>
      <c r="EN673" s="68" t="str">
        <f t="shared" si="131"/>
        <v>CUMPLE</v>
      </c>
    </row>
    <row r="674" spans="1:144" s="57" customFormat="1" ht="12.75" hidden="1" x14ac:dyDescent="0.2">
      <c r="A674" s="11"/>
      <c r="B674" s="6"/>
      <c r="C674" s="6"/>
      <c r="D674" s="11"/>
      <c r="E674" s="12"/>
      <c r="F674" s="13">
        <f t="shared" si="121"/>
        <v>0</v>
      </c>
      <c r="G674" s="13">
        <f t="shared" si="122"/>
        <v>0</v>
      </c>
      <c r="H674" s="27">
        <f t="shared" si="123"/>
        <v>0</v>
      </c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67" t="str">
        <f t="shared" si="124"/>
        <v>NO</v>
      </c>
      <c r="ED674" s="67" t="str">
        <f t="shared" si="125"/>
        <v>NO</v>
      </c>
      <c r="EE674" s="67" t="str">
        <f t="shared" si="126"/>
        <v>CUMPLE</v>
      </c>
      <c r="EF674" s="67" t="b">
        <f t="shared" si="127"/>
        <v>0</v>
      </c>
      <c r="EG674" s="67">
        <v>719</v>
      </c>
      <c r="EH674" s="67" t="b">
        <f t="shared" si="128"/>
        <v>0</v>
      </c>
      <c r="EI674" s="67">
        <v>719</v>
      </c>
      <c r="EJ674" s="67" t="b">
        <f t="shared" si="129"/>
        <v>0</v>
      </c>
      <c r="EK674" s="56">
        <v>8192398</v>
      </c>
      <c r="EL674" s="67" t="b">
        <f t="shared" si="130"/>
        <v>0</v>
      </c>
      <c r="EM674" s="66"/>
      <c r="EN674" s="68" t="str">
        <f t="shared" si="131"/>
        <v>CUMPLE</v>
      </c>
    </row>
    <row r="675" spans="1:144" s="57" customFormat="1" ht="12.75" hidden="1" x14ac:dyDescent="0.2">
      <c r="A675" s="11"/>
      <c r="B675" s="6"/>
      <c r="C675" s="6"/>
      <c r="D675" s="11"/>
      <c r="E675" s="12"/>
      <c r="F675" s="13">
        <f t="shared" si="121"/>
        <v>0</v>
      </c>
      <c r="G675" s="13">
        <f t="shared" si="122"/>
        <v>0</v>
      </c>
      <c r="H675" s="27">
        <f t="shared" si="123"/>
        <v>0</v>
      </c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67" t="str">
        <f t="shared" si="124"/>
        <v>NO</v>
      </c>
      <c r="ED675" s="67" t="str">
        <f t="shared" si="125"/>
        <v>NO</v>
      </c>
      <c r="EE675" s="67" t="str">
        <f t="shared" si="126"/>
        <v>CUMPLE</v>
      </c>
      <c r="EF675" s="67" t="b">
        <f t="shared" si="127"/>
        <v>0</v>
      </c>
      <c r="EG675" s="67">
        <v>720</v>
      </c>
      <c r="EH675" s="67" t="b">
        <f t="shared" si="128"/>
        <v>0</v>
      </c>
      <c r="EI675" s="67">
        <v>720</v>
      </c>
      <c r="EJ675" s="67" t="b">
        <f t="shared" si="129"/>
        <v>0</v>
      </c>
      <c r="EK675" s="56">
        <v>8192399</v>
      </c>
      <c r="EL675" s="67" t="b">
        <f t="shared" si="130"/>
        <v>0</v>
      </c>
      <c r="EM675" s="66"/>
      <c r="EN675" s="68" t="str">
        <f t="shared" si="131"/>
        <v>CUMPLE</v>
      </c>
    </row>
    <row r="676" spans="1:144" s="57" customFormat="1" ht="12.75" hidden="1" x14ac:dyDescent="0.2">
      <c r="A676" s="11"/>
      <c r="B676" s="6"/>
      <c r="C676" s="6"/>
      <c r="D676" s="11"/>
      <c r="E676" s="12"/>
      <c r="F676" s="13">
        <f t="shared" si="121"/>
        <v>0</v>
      </c>
      <c r="G676" s="13">
        <f t="shared" si="122"/>
        <v>0</v>
      </c>
      <c r="H676" s="27">
        <f t="shared" si="123"/>
        <v>0</v>
      </c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67" t="str">
        <f t="shared" si="124"/>
        <v>NO</v>
      </c>
      <c r="ED676" s="67" t="str">
        <f t="shared" si="125"/>
        <v>NO</v>
      </c>
      <c r="EE676" s="67" t="str">
        <f t="shared" si="126"/>
        <v>CUMPLE</v>
      </c>
      <c r="EF676" s="67" t="b">
        <f t="shared" si="127"/>
        <v>0</v>
      </c>
      <c r="EG676" s="67">
        <v>721</v>
      </c>
      <c r="EH676" s="67" t="b">
        <f t="shared" si="128"/>
        <v>0</v>
      </c>
      <c r="EI676" s="67">
        <v>721</v>
      </c>
      <c r="EJ676" s="67" t="b">
        <f t="shared" si="129"/>
        <v>0</v>
      </c>
      <c r="EK676" s="56">
        <v>8192400</v>
      </c>
      <c r="EL676" s="67" t="b">
        <f t="shared" si="130"/>
        <v>0</v>
      </c>
      <c r="EM676" s="66"/>
      <c r="EN676" s="68" t="str">
        <f t="shared" si="131"/>
        <v>CUMPLE</v>
      </c>
    </row>
    <row r="677" spans="1:144" s="57" customFormat="1" ht="12.75" hidden="1" x14ac:dyDescent="0.2">
      <c r="A677" s="11"/>
      <c r="B677" s="6"/>
      <c r="C677" s="6"/>
      <c r="D677" s="11"/>
      <c r="E677" s="12"/>
      <c r="F677" s="13">
        <f t="shared" si="121"/>
        <v>0</v>
      </c>
      <c r="G677" s="13">
        <f t="shared" si="122"/>
        <v>0</v>
      </c>
      <c r="H677" s="27">
        <f t="shared" si="123"/>
        <v>0</v>
      </c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67" t="str">
        <f t="shared" si="124"/>
        <v>NO</v>
      </c>
      <c r="ED677" s="67" t="str">
        <f t="shared" si="125"/>
        <v>NO</v>
      </c>
      <c r="EE677" s="67" t="str">
        <f t="shared" si="126"/>
        <v>CUMPLE</v>
      </c>
      <c r="EF677" s="67" t="b">
        <f t="shared" si="127"/>
        <v>0</v>
      </c>
      <c r="EG677" s="67">
        <v>722</v>
      </c>
      <c r="EH677" s="67" t="b">
        <f t="shared" si="128"/>
        <v>0</v>
      </c>
      <c r="EI677" s="67">
        <v>722</v>
      </c>
      <c r="EJ677" s="67" t="b">
        <f t="shared" si="129"/>
        <v>0</v>
      </c>
      <c r="EK677" s="56">
        <v>8192401</v>
      </c>
      <c r="EL677" s="67" t="b">
        <f t="shared" si="130"/>
        <v>0</v>
      </c>
      <c r="EM677" s="66"/>
      <c r="EN677" s="68" t="str">
        <f t="shared" si="131"/>
        <v>CUMPLE</v>
      </c>
    </row>
    <row r="678" spans="1:144" s="57" customFormat="1" ht="12.75" hidden="1" x14ac:dyDescent="0.2">
      <c r="A678" s="11"/>
      <c r="B678" s="6"/>
      <c r="C678" s="6"/>
      <c r="D678" s="11"/>
      <c r="E678" s="12"/>
      <c r="F678" s="13">
        <f t="shared" si="121"/>
        <v>0</v>
      </c>
      <c r="G678" s="13">
        <f t="shared" si="122"/>
        <v>0</v>
      </c>
      <c r="H678" s="27">
        <f t="shared" si="123"/>
        <v>0</v>
      </c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67" t="str">
        <f t="shared" si="124"/>
        <v>NO</v>
      </c>
      <c r="ED678" s="67" t="str">
        <f t="shared" si="125"/>
        <v>NO</v>
      </c>
      <c r="EE678" s="67" t="str">
        <f t="shared" si="126"/>
        <v>CUMPLE</v>
      </c>
      <c r="EF678" s="67" t="b">
        <f t="shared" si="127"/>
        <v>0</v>
      </c>
      <c r="EG678" s="67">
        <v>723</v>
      </c>
      <c r="EH678" s="67" t="b">
        <f t="shared" si="128"/>
        <v>0</v>
      </c>
      <c r="EI678" s="67">
        <v>723</v>
      </c>
      <c r="EJ678" s="67" t="b">
        <f t="shared" si="129"/>
        <v>0</v>
      </c>
      <c r="EK678" s="56">
        <v>8192402</v>
      </c>
      <c r="EL678" s="67" t="b">
        <f t="shared" si="130"/>
        <v>0</v>
      </c>
      <c r="EM678" s="66"/>
      <c r="EN678" s="68" t="str">
        <f t="shared" si="131"/>
        <v>CUMPLE</v>
      </c>
    </row>
    <row r="679" spans="1:144" s="57" customFormat="1" ht="12.75" hidden="1" x14ac:dyDescent="0.2">
      <c r="A679" s="11"/>
      <c r="B679" s="6"/>
      <c r="C679" s="6"/>
      <c r="D679" s="11"/>
      <c r="E679" s="12"/>
      <c r="F679" s="13">
        <f t="shared" si="121"/>
        <v>0</v>
      </c>
      <c r="G679" s="13">
        <f t="shared" si="122"/>
        <v>0</v>
      </c>
      <c r="H679" s="27">
        <f t="shared" si="123"/>
        <v>0</v>
      </c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67" t="str">
        <f t="shared" si="124"/>
        <v>NO</v>
      </c>
      <c r="ED679" s="67" t="str">
        <f t="shared" si="125"/>
        <v>NO</v>
      </c>
      <c r="EE679" s="67" t="str">
        <f t="shared" si="126"/>
        <v>CUMPLE</v>
      </c>
      <c r="EF679" s="67" t="b">
        <f t="shared" si="127"/>
        <v>0</v>
      </c>
      <c r="EG679" s="67">
        <v>724</v>
      </c>
      <c r="EH679" s="67" t="b">
        <f t="shared" si="128"/>
        <v>0</v>
      </c>
      <c r="EI679" s="67">
        <v>724</v>
      </c>
      <c r="EJ679" s="67" t="b">
        <f t="shared" si="129"/>
        <v>0</v>
      </c>
      <c r="EK679" s="56">
        <v>8192403</v>
      </c>
      <c r="EL679" s="67" t="b">
        <f t="shared" si="130"/>
        <v>0</v>
      </c>
      <c r="EM679" s="66"/>
      <c r="EN679" s="68" t="str">
        <f t="shared" si="131"/>
        <v>CUMPLE</v>
      </c>
    </row>
    <row r="680" spans="1:144" s="57" customFormat="1" ht="12.75" hidden="1" x14ac:dyDescent="0.2">
      <c r="A680" s="11"/>
      <c r="B680" s="6"/>
      <c r="C680" s="6"/>
      <c r="D680" s="11"/>
      <c r="E680" s="12"/>
      <c r="F680" s="13">
        <f t="shared" si="121"/>
        <v>0</v>
      </c>
      <c r="G680" s="13">
        <f t="shared" si="122"/>
        <v>0</v>
      </c>
      <c r="H680" s="27">
        <f t="shared" si="123"/>
        <v>0</v>
      </c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67" t="str">
        <f t="shared" si="124"/>
        <v>NO</v>
      </c>
      <c r="ED680" s="67" t="str">
        <f t="shared" si="125"/>
        <v>NO</v>
      </c>
      <c r="EE680" s="67" t="str">
        <f t="shared" si="126"/>
        <v>CUMPLE</v>
      </c>
      <c r="EF680" s="67" t="b">
        <f t="shared" si="127"/>
        <v>0</v>
      </c>
      <c r="EG680" s="67">
        <v>725</v>
      </c>
      <c r="EH680" s="67" t="b">
        <f t="shared" si="128"/>
        <v>0</v>
      </c>
      <c r="EI680" s="67">
        <v>725</v>
      </c>
      <c r="EJ680" s="67" t="b">
        <f t="shared" si="129"/>
        <v>0</v>
      </c>
      <c r="EK680" s="56">
        <v>8192404</v>
      </c>
      <c r="EL680" s="67" t="b">
        <f t="shared" si="130"/>
        <v>0</v>
      </c>
      <c r="EM680" s="66"/>
      <c r="EN680" s="68" t="str">
        <f t="shared" si="131"/>
        <v>CUMPLE</v>
      </c>
    </row>
    <row r="681" spans="1:144" s="57" customFormat="1" ht="12.75" hidden="1" x14ac:dyDescent="0.2">
      <c r="A681" s="11"/>
      <c r="B681" s="6"/>
      <c r="C681" s="6"/>
      <c r="D681" s="11"/>
      <c r="E681" s="12"/>
      <c r="F681" s="13">
        <f t="shared" si="121"/>
        <v>0</v>
      </c>
      <c r="G681" s="13">
        <f t="shared" si="122"/>
        <v>0</v>
      </c>
      <c r="H681" s="27">
        <f t="shared" si="123"/>
        <v>0</v>
      </c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67" t="str">
        <f t="shared" si="124"/>
        <v>NO</v>
      </c>
      <c r="ED681" s="67" t="str">
        <f t="shared" si="125"/>
        <v>NO</v>
      </c>
      <c r="EE681" s="67" t="str">
        <f t="shared" si="126"/>
        <v>CUMPLE</v>
      </c>
      <c r="EF681" s="67" t="b">
        <f t="shared" si="127"/>
        <v>0</v>
      </c>
      <c r="EG681" s="67">
        <v>726</v>
      </c>
      <c r="EH681" s="67" t="b">
        <f t="shared" si="128"/>
        <v>0</v>
      </c>
      <c r="EI681" s="67">
        <v>726</v>
      </c>
      <c r="EJ681" s="67" t="b">
        <f t="shared" si="129"/>
        <v>0</v>
      </c>
      <c r="EK681" s="56">
        <v>8192405</v>
      </c>
      <c r="EL681" s="67" t="b">
        <f t="shared" si="130"/>
        <v>0</v>
      </c>
      <c r="EM681" s="66"/>
      <c r="EN681" s="68" t="str">
        <f t="shared" si="131"/>
        <v>CUMPLE</v>
      </c>
    </row>
    <row r="682" spans="1:144" s="57" customFormat="1" ht="12.75" hidden="1" x14ac:dyDescent="0.2">
      <c r="A682" s="11"/>
      <c r="B682" s="6"/>
      <c r="C682" s="6"/>
      <c r="D682" s="11"/>
      <c r="E682" s="12"/>
      <c r="F682" s="13">
        <f t="shared" si="121"/>
        <v>0</v>
      </c>
      <c r="G682" s="13">
        <f t="shared" si="122"/>
        <v>0</v>
      </c>
      <c r="H682" s="27">
        <f t="shared" si="123"/>
        <v>0</v>
      </c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67" t="str">
        <f t="shared" si="124"/>
        <v>NO</v>
      </c>
      <c r="ED682" s="67" t="str">
        <f t="shared" si="125"/>
        <v>NO</v>
      </c>
      <c r="EE682" s="67" t="str">
        <f t="shared" si="126"/>
        <v>CUMPLE</v>
      </c>
      <c r="EF682" s="67" t="b">
        <f t="shared" si="127"/>
        <v>0</v>
      </c>
      <c r="EG682" s="67">
        <v>727</v>
      </c>
      <c r="EH682" s="67" t="b">
        <f t="shared" si="128"/>
        <v>0</v>
      </c>
      <c r="EI682" s="67">
        <v>727</v>
      </c>
      <c r="EJ682" s="67" t="b">
        <f t="shared" si="129"/>
        <v>0</v>
      </c>
      <c r="EK682" s="56">
        <v>8192406</v>
      </c>
      <c r="EL682" s="67" t="b">
        <f t="shared" si="130"/>
        <v>0</v>
      </c>
      <c r="EM682" s="66"/>
      <c r="EN682" s="68" t="str">
        <f t="shared" si="131"/>
        <v>CUMPLE</v>
      </c>
    </row>
    <row r="683" spans="1:144" s="57" customFormat="1" ht="12.75" hidden="1" x14ac:dyDescent="0.2">
      <c r="A683" s="11"/>
      <c r="B683" s="6"/>
      <c r="C683" s="6"/>
      <c r="D683" s="11"/>
      <c r="E683" s="12"/>
      <c r="F683" s="13">
        <f t="shared" si="121"/>
        <v>0</v>
      </c>
      <c r="G683" s="13">
        <f t="shared" si="122"/>
        <v>0</v>
      </c>
      <c r="H683" s="27">
        <f t="shared" si="123"/>
        <v>0</v>
      </c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67" t="str">
        <f t="shared" si="124"/>
        <v>NO</v>
      </c>
      <c r="ED683" s="67" t="str">
        <f t="shared" si="125"/>
        <v>NO</v>
      </c>
      <c r="EE683" s="67" t="str">
        <f t="shared" si="126"/>
        <v>CUMPLE</v>
      </c>
      <c r="EF683" s="67" t="b">
        <f t="shared" si="127"/>
        <v>0</v>
      </c>
      <c r="EG683" s="67">
        <v>728</v>
      </c>
      <c r="EH683" s="67" t="b">
        <f t="shared" si="128"/>
        <v>0</v>
      </c>
      <c r="EI683" s="67">
        <v>728</v>
      </c>
      <c r="EJ683" s="67" t="b">
        <f t="shared" si="129"/>
        <v>0</v>
      </c>
      <c r="EK683" s="56">
        <v>8192407</v>
      </c>
      <c r="EL683" s="67" t="b">
        <f t="shared" si="130"/>
        <v>0</v>
      </c>
      <c r="EM683" s="66"/>
      <c r="EN683" s="68" t="str">
        <f t="shared" si="131"/>
        <v>CUMPLE</v>
      </c>
    </row>
    <row r="684" spans="1:144" s="57" customFormat="1" ht="12.75" hidden="1" x14ac:dyDescent="0.2">
      <c r="A684" s="11"/>
      <c r="B684" s="6"/>
      <c r="C684" s="6"/>
      <c r="D684" s="11"/>
      <c r="E684" s="12"/>
      <c r="F684" s="13">
        <f t="shared" si="121"/>
        <v>0</v>
      </c>
      <c r="G684" s="13">
        <f t="shared" si="122"/>
        <v>0</v>
      </c>
      <c r="H684" s="27">
        <f t="shared" si="123"/>
        <v>0</v>
      </c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67" t="str">
        <f t="shared" si="124"/>
        <v>NO</v>
      </c>
      <c r="ED684" s="67" t="str">
        <f t="shared" si="125"/>
        <v>NO</v>
      </c>
      <c r="EE684" s="67" t="str">
        <f t="shared" si="126"/>
        <v>CUMPLE</v>
      </c>
      <c r="EF684" s="67" t="b">
        <f t="shared" si="127"/>
        <v>0</v>
      </c>
      <c r="EG684" s="67">
        <v>729</v>
      </c>
      <c r="EH684" s="67" t="b">
        <f t="shared" si="128"/>
        <v>0</v>
      </c>
      <c r="EI684" s="67">
        <v>729</v>
      </c>
      <c r="EJ684" s="67" t="b">
        <f t="shared" si="129"/>
        <v>0</v>
      </c>
      <c r="EK684" s="56">
        <v>8192408</v>
      </c>
      <c r="EL684" s="67" t="b">
        <f t="shared" si="130"/>
        <v>0</v>
      </c>
      <c r="EM684" s="66"/>
      <c r="EN684" s="68" t="str">
        <f t="shared" si="131"/>
        <v>CUMPLE</v>
      </c>
    </row>
    <row r="685" spans="1:144" s="57" customFormat="1" ht="12.75" hidden="1" x14ac:dyDescent="0.2">
      <c r="A685" s="11"/>
      <c r="B685" s="6"/>
      <c r="C685" s="6"/>
      <c r="D685" s="11"/>
      <c r="E685" s="12"/>
      <c r="F685" s="13">
        <f t="shared" si="121"/>
        <v>0</v>
      </c>
      <c r="G685" s="13">
        <f t="shared" si="122"/>
        <v>0</v>
      </c>
      <c r="H685" s="27">
        <f t="shared" si="123"/>
        <v>0</v>
      </c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67" t="str">
        <f t="shared" si="124"/>
        <v>NO</v>
      </c>
      <c r="ED685" s="67" t="str">
        <f t="shared" si="125"/>
        <v>NO</v>
      </c>
      <c r="EE685" s="67" t="str">
        <f t="shared" si="126"/>
        <v>CUMPLE</v>
      </c>
      <c r="EF685" s="67" t="b">
        <f t="shared" si="127"/>
        <v>0</v>
      </c>
      <c r="EG685" s="67">
        <v>730</v>
      </c>
      <c r="EH685" s="67" t="b">
        <f t="shared" si="128"/>
        <v>0</v>
      </c>
      <c r="EI685" s="67">
        <v>730</v>
      </c>
      <c r="EJ685" s="67" t="b">
        <f t="shared" si="129"/>
        <v>0</v>
      </c>
      <c r="EK685" s="56">
        <v>8192409</v>
      </c>
      <c r="EL685" s="67" t="b">
        <f t="shared" si="130"/>
        <v>0</v>
      </c>
      <c r="EM685" s="66"/>
      <c r="EN685" s="68" t="str">
        <f t="shared" si="131"/>
        <v>CUMPLE</v>
      </c>
    </row>
    <row r="686" spans="1:144" s="57" customFormat="1" ht="12.75" hidden="1" x14ac:dyDescent="0.2">
      <c r="A686" s="11"/>
      <c r="B686" s="6"/>
      <c r="C686" s="6"/>
      <c r="D686" s="11"/>
      <c r="E686" s="12"/>
      <c r="F686" s="13">
        <f t="shared" si="121"/>
        <v>0</v>
      </c>
      <c r="G686" s="13">
        <f t="shared" si="122"/>
        <v>0</v>
      </c>
      <c r="H686" s="27">
        <f t="shared" si="123"/>
        <v>0</v>
      </c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67" t="str">
        <f t="shared" si="124"/>
        <v>NO</v>
      </c>
      <c r="ED686" s="67" t="str">
        <f t="shared" si="125"/>
        <v>NO</v>
      </c>
      <c r="EE686" s="67" t="str">
        <f t="shared" si="126"/>
        <v>CUMPLE</v>
      </c>
      <c r="EF686" s="67" t="b">
        <f t="shared" si="127"/>
        <v>0</v>
      </c>
      <c r="EG686" s="67">
        <v>731</v>
      </c>
      <c r="EH686" s="67" t="b">
        <f t="shared" si="128"/>
        <v>0</v>
      </c>
      <c r="EI686" s="67">
        <v>731</v>
      </c>
      <c r="EJ686" s="67" t="b">
        <f t="shared" si="129"/>
        <v>0</v>
      </c>
      <c r="EK686" s="56">
        <v>8192410</v>
      </c>
      <c r="EL686" s="67" t="b">
        <f t="shared" si="130"/>
        <v>0</v>
      </c>
      <c r="EM686" s="66"/>
      <c r="EN686" s="68" t="str">
        <f t="shared" si="131"/>
        <v>CUMPLE</v>
      </c>
    </row>
    <row r="687" spans="1:144" s="57" customFormat="1" ht="12.75" hidden="1" x14ac:dyDescent="0.2">
      <c r="A687" s="11"/>
      <c r="B687" s="6"/>
      <c r="C687" s="6"/>
      <c r="D687" s="11"/>
      <c r="E687" s="12"/>
      <c r="F687" s="13">
        <f t="shared" si="121"/>
        <v>0</v>
      </c>
      <c r="G687" s="13">
        <f t="shared" si="122"/>
        <v>0</v>
      </c>
      <c r="H687" s="27">
        <f t="shared" si="123"/>
        <v>0</v>
      </c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67" t="str">
        <f t="shared" si="124"/>
        <v>NO</v>
      </c>
      <c r="ED687" s="67" t="str">
        <f t="shared" si="125"/>
        <v>NO</v>
      </c>
      <c r="EE687" s="67" t="str">
        <f t="shared" si="126"/>
        <v>CUMPLE</v>
      </c>
      <c r="EF687" s="67" t="b">
        <f t="shared" si="127"/>
        <v>0</v>
      </c>
      <c r="EG687" s="67">
        <v>732</v>
      </c>
      <c r="EH687" s="67" t="b">
        <f t="shared" si="128"/>
        <v>0</v>
      </c>
      <c r="EI687" s="67">
        <v>732</v>
      </c>
      <c r="EJ687" s="67" t="b">
        <f t="shared" si="129"/>
        <v>0</v>
      </c>
      <c r="EK687" s="56">
        <v>8192411</v>
      </c>
      <c r="EL687" s="67" t="b">
        <f t="shared" si="130"/>
        <v>0</v>
      </c>
      <c r="EM687" s="66"/>
      <c r="EN687" s="68" t="str">
        <f t="shared" si="131"/>
        <v>CUMPLE</v>
      </c>
    </row>
    <row r="688" spans="1:144" s="57" customFormat="1" ht="12.75" hidden="1" x14ac:dyDescent="0.2">
      <c r="A688" s="11"/>
      <c r="B688" s="6"/>
      <c r="C688" s="6"/>
      <c r="D688" s="11"/>
      <c r="E688" s="12"/>
      <c r="F688" s="13">
        <f t="shared" si="121"/>
        <v>0</v>
      </c>
      <c r="G688" s="13">
        <f t="shared" si="122"/>
        <v>0</v>
      </c>
      <c r="H688" s="27">
        <f t="shared" si="123"/>
        <v>0</v>
      </c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67" t="str">
        <f t="shared" si="124"/>
        <v>NO</v>
      </c>
      <c r="ED688" s="67" t="str">
        <f t="shared" si="125"/>
        <v>NO</v>
      </c>
      <c r="EE688" s="67" t="str">
        <f t="shared" si="126"/>
        <v>CUMPLE</v>
      </c>
      <c r="EF688" s="67" t="b">
        <f t="shared" si="127"/>
        <v>0</v>
      </c>
      <c r="EG688" s="67">
        <v>733</v>
      </c>
      <c r="EH688" s="67" t="b">
        <f t="shared" si="128"/>
        <v>0</v>
      </c>
      <c r="EI688" s="67">
        <v>733</v>
      </c>
      <c r="EJ688" s="67" t="b">
        <f t="shared" si="129"/>
        <v>0</v>
      </c>
      <c r="EK688" s="56">
        <v>8192412</v>
      </c>
      <c r="EL688" s="67" t="b">
        <f t="shared" si="130"/>
        <v>0</v>
      </c>
      <c r="EM688" s="66"/>
      <c r="EN688" s="68" t="str">
        <f t="shared" si="131"/>
        <v>CUMPLE</v>
      </c>
    </row>
    <row r="689" spans="1:144" s="57" customFormat="1" ht="12.75" hidden="1" x14ac:dyDescent="0.2">
      <c r="A689" s="11"/>
      <c r="B689" s="6"/>
      <c r="C689" s="6"/>
      <c r="D689" s="11"/>
      <c r="E689" s="12"/>
      <c r="F689" s="13">
        <f t="shared" si="121"/>
        <v>0</v>
      </c>
      <c r="G689" s="13">
        <f t="shared" si="122"/>
        <v>0</v>
      </c>
      <c r="H689" s="27">
        <f t="shared" si="123"/>
        <v>0</v>
      </c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67" t="str">
        <f t="shared" si="124"/>
        <v>NO</v>
      </c>
      <c r="ED689" s="67" t="str">
        <f t="shared" si="125"/>
        <v>NO</v>
      </c>
      <c r="EE689" s="67" t="str">
        <f t="shared" si="126"/>
        <v>CUMPLE</v>
      </c>
      <c r="EF689" s="67" t="b">
        <f t="shared" si="127"/>
        <v>0</v>
      </c>
      <c r="EG689" s="67">
        <v>734</v>
      </c>
      <c r="EH689" s="67" t="b">
        <f t="shared" si="128"/>
        <v>0</v>
      </c>
      <c r="EI689" s="67">
        <v>734</v>
      </c>
      <c r="EJ689" s="67" t="b">
        <f t="shared" si="129"/>
        <v>0</v>
      </c>
      <c r="EK689" s="56">
        <v>8192413</v>
      </c>
      <c r="EL689" s="67" t="b">
        <f t="shared" si="130"/>
        <v>0</v>
      </c>
      <c r="EM689" s="66"/>
      <c r="EN689" s="68" t="str">
        <f t="shared" si="131"/>
        <v>CUMPLE</v>
      </c>
    </row>
    <row r="690" spans="1:144" s="57" customFormat="1" ht="12.75" hidden="1" x14ac:dyDescent="0.2">
      <c r="A690" s="11"/>
      <c r="B690" s="6"/>
      <c r="C690" s="6"/>
      <c r="D690" s="11"/>
      <c r="E690" s="12"/>
      <c r="F690" s="13">
        <f t="shared" si="121"/>
        <v>0</v>
      </c>
      <c r="G690" s="13">
        <f t="shared" si="122"/>
        <v>0</v>
      </c>
      <c r="H690" s="27">
        <f t="shared" si="123"/>
        <v>0</v>
      </c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67" t="str">
        <f t="shared" si="124"/>
        <v>NO</v>
      </c>
      <c r="ED690" s="67" t="str">
        <f t="shared" si="125"/>
        <v>NO</v>
      </c>
      <c r="EE690" s="67" t="str">
        <f t="shared" si="126"/>
        <v>CUMPLE</v>
      </c>
      <c r="EF690" s="67" t="b">
        <f t="shared" si="127"/>
        <v>0</v>
      </c>
      <c r="EG690" s="67">
        <v>735</v>
      </c>
      <c r="EH690" s="67" t="b">
        <f t="shared" si="128"/>
        <v>0</v>
      </c>
      <c r="EI690" s="67">
        <v>735</v>
      </c>
      <c r="EJ690" s="67" t="b">
        <f t="shared" si="129"/>
        <v>0</v>
      </c>
      <c r="EK690" s="56">
        <v>8192414</v>
      </c>
      <c r="EL690" s="67" t="b">
        <f t="shared" si="130"/>
        <v>0</v>
      </c>
      <c r="EM690" s="66"/>
      <c r="EN690" s="68" t="str">
        <f t="shared" si="131"/>
        <v>CUMPLE</v>
      </c>
    </row>
    <row r="691" spans="1:144" s="57" customFormat="1" ht="12.75" hidden="1" x14ac:dyDescent="0.2">
      <c r="A691" s="11"/>
      <c r="B691" s="6"/>
      <c r="C691" s="6"/>
      <c r="D691" s="11"/>
      <c r="E691" s="12"/>
      <c r="F691" s="13">
        <f t="shared" si="121"/>
        <v>0</v>
      </c>
      <c r="G691" s="13">
        <f t="shared" si="122"/>
        <v>0</v>
      </c>
      <c r="H691" s="27">
        <f t="shared" si="123"/>
        <v>0</v>
      </c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67" t="str">
        <f t="shared" si="124"/>
        <v>NO</v>
      </c>
      <c r="ED691" s="67" t="str">
        <f t="shared" si="125"/>
        <v>NO</v>
      </c>
      <c r="EE691" s="67" t="str">
        <f t="shared" si="126"/>
        <v>CUMPLE</v>
      </c>
      <c r="EF691" s="67" t="b">
        <f t="shared" si="127"/>
        <v>0</v>
      </c>
      <c r="EG691" s="67">
        <v>736</v>
      </c>
      <c r="EH691" s="67" t="b">
        <f t="shared" si="128"/>
        <v>0</v>
      </c>
      <c r="EI691" s="67">
        <v>736</v>
      </c>
      <c r="EJ691" s="67" t="b">
        <f t="shared" si="129"/>
        <v>0</v>
      </c>
      <c r="EK691" s="56">
        <v>8192415</v>
      </c>
      <c r="EL691" s="67" t="b">
        <f t="shared" si="130"/>
        <v>0</v>
      </c>
      <c r="EM691" s="66"/>
      <c r="EN691" s="68" t="str">
        <f t="shared" si="131"/>
        <v>CUMPLE</v>
      </c>
    </row>
    <row r="692" spans="1:144" s="57" customFormat="1" ht="12.75" hidden="1" x14ac:dyDescent="0.2">
      <c r="A692" s="11"/>
      <c r="B692" s="6"/>
      <c r="C692" s="6"/>
      <c r="D692" s="11"/>
      <c r="E692" s="12"/>
      <c r="F692" s="13">
        <f t="shared" si="121"/>
        <v>0</v>
      </c>
      <c r="G692" s="13">
        <f t="shared" si="122"/>
        <v>0</v>
      </c>
      <c r="H692" s="27">
        <f t="shared" si="123"/>
        <v>0</v>
      </c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67" t="str">
        <f t="shared" si="124"/>
        <v>NO</v>
      </c>
      <c r="ED692" s="67" t="str">
        <f t="shared" si="125"/>
        <v>NO</v>
      </c>
      <c r="EE692" s="67" t="str">
        <f t="shared" si="126"/>
        <v>CUMPLE</v>
      </c>
      <c r="EF692" s="67" t="b">
        <f t="shared" si="127"/>
        <v>0</v>
      </c>
      <c r="EG692" s="67">
        <v>737</v>
      </c>
      <c r="EH692" s="67" t="b">
        <f t="shared" si="128"/>
        <v>0</v>
      </c>
      <c r="EI692" s="67">
        <v>737</v>
      </c>
      <c r="EJ692" s="67" t="b">
        <f t="shared" si="129"/>
        <v>0</v>
      </c>
      <c r="EK692" s="56">
        <v>8192416</v>
      </c>
      <c r="EL692" s="67" t="b">
        <f t="shared" si="130"/>
        <v>0</v>
      </c>
      <c r="EM692" s="66"/>
      <c r="EN692" s="68" t="str">
        <f t="shared" si="131"/>
        <v>CUMPLE</v>
      </c>
    </row>
    <row r="693" spans="1:144" s="57" customFormat="1" ht="12.75" hidden="1" x14ac:dyDescent="0.2">
      <c r="A693" s="11"/>
      <c r="B693" s="6"/>
      <c r="C693" s="6"/>
      <c r="D693" s="11"/>
      <c r="E693" s="12"/>
      <c r="F693" s="13">
        <f t="shared" si="121"/>
        <v>0</v>
      </c>
      <c r="G693" s="13">
        <f t="shared" si="122"/>
        <v>0</v>
      </c>
      <c r="H693" s="27">
        <f t="shared" si="123"/>
        <v>0</v>
      </c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67" t="str">
        <f t="shared" si="124"/>
        <v>NO</v>
      </c>
      <c r="ED693" s="67" t="str">
        <f t="shared" si="125"/>
        <v>NO</v>
      </c>
      <c r="EE693" s="67" t="str">
        <f t="shared" si="126"/>
        <v>CUMPLE</v>
      </c>
      <c r="EF693" s="67" t="b">
        <f t="shared" si="127"/>
        <v>0</v>
      </c>
      <c r="EG693" s="67">
        <v>738</v>
      </c>
      <c r="EH693" s="67" t="b">
        <f t="shared" si="128"/>
        <v>0</v>
      </c>
      <c r="EI693" s="67">
        <v>738</v>
      </c>
      <c r="EJ693" s="67" t="b">
        <f t="shared" si="129"/>
        <v>0</v>
      </c>
      <c r="EK693" s="56">
        <v>8192417</v>
      </c>
      <c r="EL693" s="67" t="b">
        <f t="shared" si="130"/>
        <v>0</v>
      </c>
      <c r="EM693" s="66"/>
      <c r="EN693" s="68" t="str">
        <f t="shared" si="131"/>
        <v>CUMPLE</v>
      </c>
    </row>
    <row r="694" spans="1:144" s="57" customFormat="1" ht="12.75" hidden="1" x14ac:dyDescent="0.2">
      <c r="A694" s="11"/>
      <c r="B694" s="6"/>
      <c r="C694" s="6"/>
      <c r="D694" s="11"/>
      <c r="E694" s="12"/>
      <c r="F694" s="13">
        <f t="shared" si="121"/>
        <v>0</v>
      </c>
      <c r="G694" s="13">
        <f t="shared" si="122"/>
        <v>0</v>
      </c>
      <c r="H694" s="27">
        <f t="shared" si="123"/>
        <v>0</v>
      </c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67" t="str">
        <f t="shared" si="124"/>
        <v>NO</v>
      </c>
      <c r="ED694" s="67" t="str">
        <f t="shared" si="125"/>
        <v>NO</v>
      </c>
      <c r="EE694" s="67" t="str">
        <f t="shared" si="126"/>
        <v>CUMPLE</v>
      </c>
      <c r="EF694" s="67" t="b">
        <f t="shared" si="127"/>
        <v>0</v>
      </c>
      <c r="EG694" s="67">
        <v>739</v>
      </c>
      <c r="EH694" s="67" t="b">
        <f t="shared" si="128"/>
        <v>0</v>
      </c>
      <c r="EI694" s="67">
        <v>739</v>
      </c>
      <c r="EJ694" s="67" t="b">
        <f t="shared" si="129"/>
        <v>0</v>
      </c>
      <c r="EK694" s="56">
        <v>8192418</v>
      </c>
      <c r="EL694" s="67" t="b">
        <f t="shared" si="130"/>
        <v>0</v>
      </c>
      <c r="EM694" s="66"/>
      <c r="EN694" s="68" t="str">
        <f t="shared" si="131"/>
        <v>CUMPLE</v>
      </c>
    </row>
    <row r="695" spans="1:144" s="57" customFormat="1" ht="12.75" hidden="1" x14ac:dyDescent="0.2">
      <c r="A695" s="11"/>
      <c r="B695" s="6"/>
      <c r="C695" s="6"/>
      <c r="D695" s="11"/>
      <c r="E695" s="12"/>
      <c r="F695" s="13">
        <f t="shared" si="121"/>
        <v>0</v>
      </c>
      <c r="G695" s="13">
        <f t="shared" si="122"/>
        <v>0</v>
      </c>
      <c r="H695" s="27">
        <f t="shared" si="123"/>
        <v>0</v>
      </c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67" t="str">
        <f t="shared" si="124"/>
        <v>NO</v>
      </c>
      <c r="ED695" s="67" t="str">
        <f t="shared" si="125"/>
        <v>NO</v>
      </c>
      <c r="EE695" s="67" t="str">
        <f t="shared" si="126"/>
        <v>CUMPLE</v>
      </c>
      <c r="EF695" s="67" t="b">
        <f t="shared" si="127"/>
        <v>0</v>
      </c>
      <c r="EG695" s="67">
        <v>740</v>
      </c>
      <c r="EH695" s="67" t="b">
        <f t="shared" si="128"/>
        <v>0</v>
      </c>
      <c r="EI695" s="67">
        <v>740</v>
      </c>
      <c r="EJ695" s="67" t="b">
        <f t="shared" si="129"/>
        <v>0</v>
      </c>
      <c r="EK695" s="56">
        <v>8192419</v>
      </c>
      <c r="EL695" s="67" t="b">
        <f t="shared" si="130"/>
        <v>0</v>
      </c>
      <c r="EM695" s="66"/>
      <c r="EN695" s="68" t="str">
        <f t="shared" si="131"/>
        <v>CUMPLE</v>
      </c>
    </row>
    <row r="696" spans="1:144" s="57" customFormat="1" ht="12.75" hidden="1" x14ac:dyDescent="0.2">
      <c r="A696" s="11"/>
      <c r="B696" s="6"/>
      <c r="C696" s="6"/>
      <c r="D696" s="11"/>
      <c r="E696" s="12"/>
      <c r="F696" s="13">
        <f t="shared" si="121"/>
        <v>0</v>
      </c>
      <c r="G696" s="13">
        <f t="shared" si="122"/>
        <v>0</v>
      </c>
      <c r="H696" s="27">
        <f t="shared" si="123"/>
        <v>0</v>
      </c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67" t="str">
        <f t="shared" si="124"/>
        <v>NO</v>
      </c>
      <c r="ED696" s="67" t="str">
        <f t="shared" si="125"/>
        <v>NO</v>
      </c>
      <c r="EE696" s="67" t="str">
        <f t="shared" si="126"/>
        <v>CUMPLE</v>
      </c>
      <c r="EF696" s="67" t="b">
        <f t="shared" si="127"/>
        <v>0</v>
      </c>
      <c r="EG696" s="67">
        <v>741</v>
      </c>
      <c r="EH696" s="67" t="b">
        <f t="shared" si="128"/>
        <v>0</v>
      </c>
      <c r="EI696" s="67">
        <v>741</v>
      </c>
      <c r="EJ696" s="67" t="b">
        <f t="shared" si="129"/>
        <v>0</v>
      </c>
      <c r="EK696" s="56">
        <v>8192420</v>
      </c>
      <c r="EL696" s="67" t="b">
        <f t="shared" si="130"/>
        <v>0</v>
      </c>
      <c r="EM696" s="66"/>
      <c r="EN696" s="68" t="str">
        <f t="shared" si="131"/>
        <v>CUMPLE</v>
      </c>
    </row>
    <row r="697" spans="1:144" s="57" customFormat="1" ht="12.75" hidden="1" x14ac:dyDescent="0.2">
      <c r="A697" s="11"/>
      <c r="B697" s="6"/>
      <c r="C697" s="6"/>
      <c r="D697" s="11"/>
      <c r="E697" s="12"/>
      <c r="F697" s="13">
        <f t="shared" si="121"/>
        <v>0</v>
      </c>
      <c r="G697" s="13">
        <f t="shared" si="122"/>
        <v>0</v>
      </c>
      <c r="H697" s="27">
        <f t="shared" si="123"/>
        <v>0</v>
      </c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67" t="str">
        <f t="shared" si="124"/>
        <v>NO</v>
      </c>
      <c r="ED697" s="67" t="str">
        <f t="shared" si="125"/>
        <v>NO</v>
      </c>
      <c r="EE697" s="67" t="str">
        <f t="shared" si="126"/>
        <v>CUMPLE</v>
      </c>
      <c r="EF697" s="67" t="b">
        <f t="shared" si="127"/>
        <v>0</v>
      </c>
      <c r="EG697" s="67">
        <v>742</v>
      </c>
      <c r="EH697" s="67" t="b">
        <f t="shared" si="128"/>
        <v>0</v>
      </c>
      <c r="EI697" s="67">
        <v>742</v>
      </c>
      <c r="EJ697" s="67" t="b">
        <f t="shared" si="129"/>
        <v>0</v>
      </c>
      <c r="EK697" s="56">
        <v>8192421</v>
      </c>
      <c r="EL697" s="67" t="b">
        <f t="shared" si="130"/>
        <v>0</v>
      </c>
      <c r="EM697" s="66"/>
      <c r="EN697" s="68" t="str">
        <f t="shared" si="131"/>
        <v>CUMPLE</v>
      </c>
    </row>
    <row r="698" spans="1:144" s="57" customFormat="1" ht="12.75" hidden="1" x14ac:dyDescent="0.2">
      <c r="A698" s="11"/>
      <c r="B698" s="6"/>
      <c r="C698" s="6"/>
      <c r="D698" s="11"/>
      <c r="E698" s="12"/>
      <c r="F698" s="13">
        <f t="shared" si="121"/>
        <v>0</v>
      </c>
      <c r="G698" s="13">
        <f t="shared" si="122"/>
        <v>0</v>
      </c>
      <c r="H698" s="27">
        <f t="shared" si="123"/>
        <v>0</v>
      </c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67" t="str">
        <f t="shared" si="124"/>
        <v>NO</v>
      </c>
      <c r="ED698" s="67" t="str">
        <f t="shared" si="125"/>
        <v>NO</v>
      </c>
      <c r="EE698" s="67" t="str">
        <f t="shared" si="126"/>
        <v>CUMPLE</v>
      </c>
      <c r="EF698" s="67" t="b">
        <f t="shared" si="127"/>
        <v>0</v>
      </c>
      <c r="EG698" s="67">
        <v>743</v>
      </c>
      <c r="EH698" s="67" t="b">
        <f t="shared" si="128"/>
        <v>0</v>
      </c>
      <c r="EI698" s="67">
        <v>743</v>
      </c>
      <c r="EJ698" s="67" t="b">
        <f t="shared" si="129"/>
        <v>0</v>
      </c>
      <c r="EK698" s="56">
        <v>8192422</v>
      </c>
      <c r="EL698" s="67" t="b">
        <f t="shared" si="130"/>
        <v>0</v>
      </c>
      <c r="EM698" s="66"/>
      <c r="EN698" s="68" t="str">
        <f t="shared" si="131"/>
        <v>CUMPLE</v>
      </c>
    </row>
    <row r="699" spans="1:144" s="57" customFormat="1" ht="12.75" hidden="1" x14ac:dyDescent="0.2">
      <c r="A699" s="11"/>
      <c r="B699" s="6"/>
      <c r="C699" s="6"/>
      <c r="D699" s="11"/>
      <c r="E699" s="12"/>
      <c r="F699" s="13">
        <f t="shared" si="121"/>
        <v>0</v>
      </c>
      <c r="G699" s="13">
        <f t="shared" si="122"/>
        <v>0</v>
      </c>
      <c r="H699" s="27">
        <f t="shared" si="123"/>
        <v>0</v>
      </c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67" t="str">
        <f t="shared" si="124"/>
        <v>NO</v>
      </c>
      <c r="ED699" s="67" t="str">
        <f t="shared" si="125"/>
        <v>NO</v>
      </c>
      <c r="EE699" s="67" t="str">
        <f t="shared" si="126"/>
        <v>CUMPLE</v>
      </c>
      <c r="EF699" s="67" t="b">
        <f t="shared" si="127"/>
        <v>0</v>
      </c>
      <c r="EG699" s="67">
        <v>744</v>
      </c>
      <c r="EH699" s="67" t="b">
        <f t="shared" si="128"/>
        <v>0</v>
      </c>
      <c r="EI699" s="67">
        <v>744</v>
      </c>
      <c r="EJ699" s="67" t="b">
        <f t="shared" si="129"/>
        <v>0</v>
      </c>
      <c r="EK699" s="56">
        <v>8192423</v>
      </c>
      <c r="EL699" s="67" t="b">
        <f t="shared" si="130"/>
        <v>0</v>
      </c>
      <c r="EM699" s="66"/>
      <c r="EN699" s="68" t="str">
        <f t="shared" si="131"/>
        <v>CUMPLE</v>
      </c>
    </row>
    <row r="700" spans="1:144" s="57" customFormat="1" ht="12.75" hidden="1" x14ac:dyDescent="0.2">
      <c r="A700" s="11"/>
      <c r="B700" s="6"/>
      <c r="C700" s="6"/>
      <c r="D700" s="11"/>
      <c r="E700" s="12"/>
      <c r="F700" s="13">
        <f t="shared" si="121"/>
        <v>0</v>
      </c>
      <c r="G700" s="13">
        <f t="shared" si="122"/>
        <v>0</v>
      </c>
      <c r="H700" s="27">
        <f t="shared" si="123"/>
        <v>0</v>
      </c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67" t="str">
        <f t="shared" si="124"/>
        <v>NO</v>
      </c>
      <c r="ED700" s="67" t="str">
        <f t="shared" si="125"/>
        <v>NO</v>
      </c>
      <c r="EE700" s="67" t="str">
        <f t="shared" si="126"/>
        <v>CUMPLE</v>
      </c>
      <c r="EF700" s="67" t="b">
        <f t="shared" si="127"/>
        <v>0</v>
      </c>
      <c r="EG700" s="67">
        <v>745</v>
      </c>
      <c r="EH700" s="67" t="b">
        <f t="shared" si="128"/>
        <v>0</v>
      </c>
      <c r="EI700" s="67">
        <v>745</v>
      </c>
      <c r="EJ700" s="67" t="b">
        <f t="shared" si="129"/>
        <v>0</v>
      </c>
      <c r="EK700" s="56">
        <v>8192424</v>
      </c>
      <c r="EL700" s="67" t="b">
        <f t="shared" si="130"/>
        <v>0</v>
      </c>
      <c r="EM700" s="66"/>
      <c r="EN700" s="68" t="str">
        <f t="shared" si="131"/>
        <v>CUMPLE</v>
      </c>
    </row>
    <row r="701" spans="1:144" s="57" customFormat="1" ht="12.75" hidden="1" x14ac:dyDescent="0.2">
      <c r="A701" s="54"/>
      <c r="B701" s="54"/>
      <c r="C701" s="54"/>
      <c r="D701" s="54"/>
      <c r="E701" s="54"/>
      <c r="F701" s="13">
        <f t="shared" si="121"/>
        <v>0</v>
      </c>
      <c r="G701" s="13">
        <f t="shared" si="122"/>
        <v>0</v>
      </c>
      <c r="H701" s="27">
        <f t="shared" si="123"/>
        <v>0</v>
      </c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67" t="str">
        <f t="shared" si="124"/>
        <v>NO</v>
      </c>
      <c r="ED701" s="67" t="str">
        <f t="shared" si="125"/>
        <v>NO</v>
      </c>
      <c r="EE701" s="67" t="str">
        <f t="shared" si="126"/>
        <v>CUMPLE</v>
      </c>
      <c r="EF701" s="67" t="b">
        <f t="shared" si="127"/>
        <v>0</v>
      </c>
      <c r="EG701" s="67">
        <v>746</v>
      </c>
      <c r="EH701" s="67" t="b">
        <f t="shared" si="128"/>
        <v>0</v>
      </c>
      <c r="EI701" s="67">
        <v>746</v>
      </c>
      <c r="EJ701" s="67" t="b">
        <f t="shared" si="129"/>
        <v>0</v>
      </c>
      <c r="EK701" s="56">
        <v>8192425</v>
      </c>
      <c r="EL701" s="67" t="b">
        <f t="shared" si="130"/>
        <v>0</v>
      </c>
      <c r="EM701" s="66"/>
      <c r="EN701" s="68" t="str">
        <f t="shared" si="131"/>
        <v>CUMPLE</v>
      </c>
    </row>
    <row r="702" spans="1:144" s="57" customFormat="1" ht="12.75" hidden="1" x14ac:dyDescent="0.2">
      <c r="A702" s="11"/>
      <c r="B702" s="6"/>
      <c r="C702" s="6"/>
      <c r="D702" s="11"/>
      <c r="E702" s="12"/>
      <c r="F702" s="13">
        <f t="shared" si="121"/>
        <v>0</v>
      </c>
      <c r="G702" s="13">
        <f t="shared" si="122"/>
        <v>0</v>
      </c>
      <c r="H702" s="27">
        <f t="shared" si="123"/>
        <v>0</v>
      </c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56"/>
      <c r="BI702" s="56"/>
      <c r="BJ702" s="56"/>
      <c r="BK702" s="56"/>
      <c r="BL702" s="56"/>
      <c r="BM702" s="56"/>
      <c r="BN702" s="56"/>
      <c r="BO702" s="56"/>
      <c r="BP702" s="56"/>
      <c r="BQ702" s="56"/>
      <c r="BR702" s="56"/>
      <c r="BS702" s="56"/>
      <c r="BT702" s="56"/>
      <c r="BU702" s="56"/>
      <c r="BV702" s="56"/>
      <c r="BW702" s="56"/>
      <c r="BX702" s="56"/>
      <c r="BY702" s="56"/>
      <c r="BZ702" s="56"/>
      <c r="CA702" s="56"/>
      <c r="CB702" s="56"/>
      <c r="CC702" s="56"/>
      <c r="CD702" s="56"/>
      <c r="CE702" s="56"/>
      <c r="CF702" s="56"/>
      <c r="CG702" s="56"/>
      <c r="CH702" s="56"/>
      <c r="CI702" s="56"/>
      <c r="CJ702" s="56"/>
      <c r="CK702" s="56"/>
      <c r="CL702" s="56"/>
      <c r="CM702" s="56"/>
      <c r="CN702" s="56"/>
      <c r="CO702" s="56"/>
      <c r="CP702" s="56"/>
      <c r="CQ702" s="56"/>
      <c r="CR702" s="56"/>
      <c r="CS702" s="56"/>
      <c r="CT702" s="56"/>
      <c r="CU702" s="56"/>
      <c r="CV702" s="56"/>
      <c r="CW702" s="56"/>
      <c r="CX702" s="56"/>
      <c r="CY702" s="56"/>
      <c r="CZ702" s="56"/>
      <c r="DA702" s="56"/>
      <c r="DB702" s="56"/>
      <c r="DC702" s="56"/>
      <c r="DD702" s="56"/>
      <c r="DE702" s="56"/>
      <c r="DF702" s="56"/>
      <c r="DG702" s="56"/>
      <c r="DH702" s="56"/>
      <c r="DI702" s="56"/>
      <c r="DJ702" s="56"/>
      <c r="DK702" s="56"/>
      <c r="DL702" s="56"/>
      <c r="DM702" s="56"/>
      <c r="DN702" s="56"/>
      <c r="DO702" s="56"/>
      <c r="DP702" s="56"/>
      <c r="DQ702" s="56"/>
      <c r="DR702" s="56"/>
      <c r="DS702" s="56"/>
      <c r="DT702" s="56"/>
      <c r="DU702" s="56"/>
      <c r="DV702" s="56"/>
      <c r="DW702" s="56"/>
      <c r="DX702" s="56"/>
      <c r="DY702" s="56"/>
      <c r="DZ702" s="56"/>
      <c r="EA702" s="56"/>
      <c r="EB702" s="56"/>
      <c r="EC702" s="67" t="str">
        <f t="shared" si="124"/>
        <v>NO</v>
      </c>
      <c r="ED702" s="67" t="str">
        <f t="shared" si="125"/>
        <v>NO</v>
      </c>
      <c r="EE702" s="67" t="str">
        <f t="shared" si="126"/>
        <v>CUMPLE</v>
      </c>
      <c r="EF702" s="67" t="b">
        <f t="shared" si="127"/>
        <v>0</v>
      </c>
      <c r="EG702" s="67">
        <v>747</v>
      </c>
      <c r="EH702" s="67" t="b">
        <f t="shared" si="128"/>
        <v>0</v>
      </c>
      <c r="EI702" s="67">
        <v>747</v>
      </c>
      <c r="EJ702" s="67" t="b">
        <f t="shared" si="129"/>
        <v>0</v>
      </c>
      <c r="EK702" s="56">
        <v>8192426</v>
      </c>
      <c r="EL702" s="67" t="b">
        <f t="shared" si="130"/>
        <v>0</v>
      </c>
      <c r="EM702" s="66"/>
      <c r="EN702" s="68" t="str">
        <f t="shared" si="131"/>
        <v>CUMPLE</v>
      </c>
    </row>
    <row r="703" spans="1:144" s="57" customFormat="1" ht="12.75" hidden="1" x14ac:dyDescent="0.2">
      <c r="A703" s="11"/>
      <c r="B703" s="6"/>
      <c r="C703" s="6"/>
      <c r="D703" s="30"/>
      <c r="E703" s="31"/>
      <c r="F703" s="13">
        <f t="shared" si="121"/>
        <v>0</v>
      </c>
      <c r="G703" s="13">
        <f t="shared" si="122"/>
        <v>0</v>
      </c>
      <c r="H703" s="27">
        <f t="shared" si="123"/>
        <v>0</v>
      </c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67" t="str">
        <f t="shared" si="124"/>
        <v>NO</v>
      </c>
      <c r="ED703" s="67" t="str">
        <f t="shared" si="125"/>
        <v>NO</v>
      </c>
      <c r="EE703" s="67" t="str">
        <f t="shared" si="126"/>
        <v>CUMPLE</v>
      </c>
      <c r="EF703" s="67" t="b">
        <f t="shared" si="127"/>
        <v>0</v>
      </c>
      <c r="EG703" s="67">
        <v>748</v>
      </c>
      <c r="EH703" s="67" t="b">
        <f t="shared" si="128"/>
        <v>0</v>
      </c>
      <c r="EI703" s="67">
        <v>748</v>
      </c>
      <c r="EJ703" s="67" t="b">
        <f t="shared" si="129"/>
        <v>0</v>
      </c>
      <c r="EK703" s="56">
        <v>8192427</v>
      </c>
      <c r="EL703" s="67" t="b">
        <f t="shared" si="130"/>
        <v>0</v>
      </c>
      <c r="EM703" s="66"/>
      <c r="EN703" s="68" t="str">
        <f t="shared" si="131"/>
        <v>CUMPLE</v>
      </c>
    </row>
    <row r="704" spans="1:144" s="57" customFormat="1" ht="12.75" hidden="1" x14ac:dyDescent="0.2">
      <c r="A704" s="11"/>
      <c r="B704" s="6"/>
      <c r="C704" s="6"/>
      <c r="D704" s="30"/>
      <c r="E704" s="31"/>
      <c r="F704" s="13">
        <f t="shared" si="121"/>
        <v>0</v>
      </c>
      <c r="G704" s="13">
        <f t="shared" si="122"/>
        <v>0</v>
      </c>
      <c r="H704" s="27">
        <f t="shared" si="123"/>
        <v>0</v>
      </c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67" t="str">
        <f t="shared" si="124"/>
        <v>NO</v>
      </c>
      <c r="ED704" s="67" t="str">
        <f t="shared" si="125"/>
        <v>NO</v>
      </c>
      <c r="EE704" s="67" t="str">
        <f t="shared" si="126"/>
        <v>CUMPLE</v>
      </c>
      <c r="EF704" s="67" t="b">
        <f t="shared" si="127"/>
        <v>0</v>
      </c>
      <c r="EG704" s="67">
        <v>749</v>
      </c>
      <c r="EH704" s="67" t="b">
        <f t="shared" si="128"/>
        <v>0</v>
      </c>
      <c r="EI704" s="67">
        <v>749</v>
      </c>
      <c r="EJ704" s="67" t="b">
        <f t="shared" si="129"/>
        <v>0</v>
      </c>
      <c r="EK704" s="56">
        <v>8192428</v>
      </c>
      <c r="EL704" s="67" t="b">
        <f t="shared" si="130"/>
        <v>0</v>
      </c>
      <c r="EM704" s="66"/>
      <c r="EN704" s="68" t="str">
        <f t="shared" si="131"/>
        <v>CUMPLE</v>
      </c>
    </row>
    <row r="705" spans="1:144" s="57" customFormat="1" ht="12.75" hidden="1" x14ac:dyDescent="0.2">
      <c r="A705" s="11"/>
      <c r="B705" s="6"/>
      <c r="C705" s="6"/>
      <c r="D705" s="30"/>
      <c r="E705" s="31"/>
      <c r="F705" s="13">
        <f t="shared" si="121"/>
        <v>0</v>
      </c>
      <c r="G705" s="13">
        <f t="shared" si="122"/>
        <v>0</v>
      </c>
      <c r="H705" s="27">
        <f t="shared" si="123"/>
        <v>0</v>
      </c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67" t="str">
        <f t="shared" si="124"/>
        <v>NO</v>
      </c>
      <c r="ED705" s="67" t="str">
        <f t="shared" si="125"/>
        <v>NO</v>
      </c>
      <c r="EE705" s="67" t="str">
        <f t="shared" si="126"/>
        <v>CUMPLE</v>
      </c>
      <c r="EF705" s="67" t="b">
        <f t="shared" si="127"/>
        <v>0</v>
      </c>
      <c r="EG705" s="67">
        <v>750</v>
      </c>
      <c r="EH705" s="67" t="b">
        <f t="shared" si="128"/>
        <v>0</v>
      </c>
      <c r="EI705" s="67">
        <v>750</v>
      </c>
      <c r="EJ705" s="67" t="b">
        <f t="shared" si="129"/>
        <v>0</v>
      </c>
      <c r="EK705" s="56">
        <v>8192429</v>
      </c>
      <c r="EL705" s="67" t="b">
        <f t="shared" si="130"/>
        <v>0</v>
      </c>
      <c r="EM705" s="66"/>
      <c r="EN705" s="68" t="str">
        <f t="shared" si="131"/>
        <v>CUMPLE</v>
      </c>
    </row>
    <row r="706" spans="1:144" s="57" customFormat="1" ht="12.75" hidden="1" x14ac:dyDescent="0.2">
      <c r="A706" s="11"/>
      <c r="B706" s="6"/>
      <c r="C706" s="6"/>
      <c r="D706" s="30"/>
      <c r="E706" s="31"/>
      <c r="F706" s="13">
        <f t="shared" si="121"/>
        <v>0</v>
      </c>
      <c r="G706" s="13">
        <f t="shared" si="122"/>
        <v>0</v>
      </c>
      <c r="H706" s="27">
        <f t="shared" si="123"/>
        <v>0</v>
      </c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67" t="str">
        <f t="shared" si="124"/>
        <v>NO</v>
      </c>
      <c r="ED706" s="67" t="str">
        <f t="shared" si="125"/>
        <v>NO</v>
      </c>
      <c r="EE706" s="67" t="str">
        <f t="shared" si="126"/>
        <v>CUMPLE</v>
      </c>
      <c r="EF706" s="67" t="b">
        <f t="shared" si="127"/>
        <v>0</v>
      </c>
      <c r="EG706" s="67">
        <v>751</v>
      </c>
      <c r="EH706" s="67" t="b">
        <f t="shared" si="128"/>
        <v>0</v>
      </c>
      <c r="EI706" s="67">
        <v>751</v>
      </c>
      <c r="EJ706" s="67" t="b">
        <f t="shared" si="129"/>
        <v>0</v>
      </c>
      <c r="EK706" s="56">
        <v>8192430</v>
      </c>
      <c r="EL706" s="67" t="b">
        <f t="shared" si="130"/>
        <v>0</v>
      </c>
      <c r="EM706" s="66"/>
      <c r="EN706" s="68" t="str">
        <f t="shared" si="131"/>
        <v>CUMPLE</v>
      </c>
    </row>
    <row r="707" spans="1:144" s="57" customFormat="1" ht="12.75" hidden="1" x14ac:dyDescent="0.2">
      <c r="A707" s="11"/>
      <c r="B707" s="6"/>
      <c r="C707" s="6"/>
      <c r="D707" s="30"/>
      <c r="E707" s="31"/>
      <c r="F707" s="13">
        <f t="shared" si="121"/>
        <v>0</v>
      </c>
      <c r="G707" s="13">
        <f t="shared" si="122"/>
        <v>0</v>
      </c>
      <c r="H707" s="27">
        <f t="shared" si="123"/>
        <v>0</v>
      </c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67" t="str">
        <f t="shared" si="124"/>
        <v>NO</v>
      </c>
      <c r="ED707" s="67" t="str">
        <f t="shared" si="125"/>
        <v>NO</v>
      </c>
      <c r="EE707" s="67" t="str">
        <f t="shared" si="126"/>
        <v>CUMPLE</v>
      </c>
      <c r="EF707" s="67" t="b">
        <f t="shared" si="127"/>
        <v>0</v>
      </c>
      <c r="EG707" s="67">
        <v>752</v>
      </c>
      <c r="EH707" s="67" t="b">
        <f t="shared" si="128"/>
        <v>0</v>
      </c>
      <c r="EI707" s="67">
        <v>752</v>
      </c>
      <c r="EJ707" s="67" t="b">
        <f t="shared" si="129"/>
        <v>0</v>
      </c>
      <c r="EK707" s="56">
        <v>8192431</v>
      </c>
      <c r="EL707" s="67" t="b">
        <f t="shared" si="130"/>
        <v>0</v>
      </c>
      <c r="EM707" s="66"/>
      <c r="EN707" s="68" t="str">
        <f t="shared" si="131"/>
        <v>CUMPLE</v>
      </c>
    </row>
    <row r="708" spans="1:144" s="57" customFormat="1" ht="12.75" hidden="1" x14ac:dyDescent="0.2">
      <c r="A708" s="11"/>
      <c r="B708" s="6"/>
      <c r="C708" s="6"/>
      <c r="D708" s="11"/>
      <c r="E708" s="12"/>
      <c r="F708" s="13">
        <f t="shared" si="121"/>
        <v>0</v>
      </c>
      <c r="G708" s="13">
        <f t="shared" si="122"/>
        <v>0</v>
      </c>
      <c r="H708" s="27">
        <f t="shared" si="123"/>
        <v>0</v>
      </c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67" t="str">
        <f t="shared" si="124"/>
        <v>NO</v>
      </c>
      <c r="ED708" s="67" t="str">
        <f t="shared" si="125"/>
        <v>NO</v>
      </c>
      <c r="EE708" s="67" t="str">
        <f t="shared" si="126"/>
        <v>CUMPLE</v>
      </c>
      <c r="EF708" s="67" t="b">
        <f t="shared" si="127"/>
        <v>0</v>
      </c>
      <c r="EG708" s="67">
        <v>753</v>
      </c>
      <c r="EH708" s="67" t="b">
        <f t="shared" si="128"/>
        <v>0</v>
      </c>
      <c r="EI708" s="67">
        <v>753</v>
      </c>
      <c r="EJ708" s="67" t="b">
        <f t="shared" si="129"/>
        <v>0</v>
      </c>
      <c r="EK708" s="56">
        <v>8192432</v>
      </c>
      <c r="EL708" s="67" t="b">
        <f t="shared" si="130"/>
        <v>0</v>
      </c>
      <c r="EM708" s="66"/>
      <c r="EN708" s="68" t="str">
        <f t="shared" si="131"/>
        <v>CUMPLE</v>
      </c>
    </row>
    <row r="709" spans="1:144" s="57" customFormat="1" ht="12.75" hidden="1" x14ac:dyDescent="0.2">
      <c r="A709" s="11"/>
      <c r="B709" s="6"/>
      <c r="C709" s="6"/>
      <c r="D709" s="11"/>
      <c r="E709" s="12"/>
      <c r="F709" s="13">
        <f t="shared" si="121"/>
        <v>0</v>
      </c>
      <c r="G709" s="13">
        <f t="shared" si="122"/>
        <v>0</v>
      </c>
      <c r="H709" s="27">
        <f t="shared" si="123"/>
        <v>0</v>
      </c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67" t="str">
        <f t="shared" si="124"/>
        <v>NO</v>
      </c>
      <c r="ED709" s="67" t="str">
        <f t="shared" si="125"/>
        <v>NO</v>
      </c>
      <c r="EE709" s="67" t="str">
        <f t="shared" si="126"/>
        <v>CUMPLE</v>
      </c>
      <c r="EF709" s="67" t="b">
        <f t="shared" si="127"/>
        <v>0</v>
      </c>
      <c r="EG709" s="67">
        <v>754</v>
      </c>
      <c r="EH709" s="67" t="b">
        <f t="shared" si="128"/>
        <v>0</v>
      </c>
      <c r="EI709" s="67">
        <v>754</v>
      </c>
      <c r="EJ709" s="67" t="b">
        <f t="shared" si="129"/>
        <v>0</v>
      </c>
      <c r="EK709" s="56">
        <v>8192433</v>
      </c>
      <c r="EL709" s="67" t="b">
        <f t="shared" si="130"/>
        <v>0</v>
      </c>
      <c r="EM709" s="66"/>
      <c r="EN709" s="68" t="str">
        <f t="shared" si="131"/>
        <v>CUMPLE</v>
      </c>
    </row>
    <row r="710" spans="1:144" s="57" customFormat="1" ht="12.75" hidden="1" x14ac:dyDescent="0.2">
      <c r="A710" s="11"/>
      <c r="B710" s="6"/>
      <c r="C710" s="6"/>
      <c r="D710" s="11"/>
      <c r="E710" s="12"/>
      <c r="F710" s="13">
        <f t="shared" si="121"/>
        <v>0</v>
      </c>
      <c r="G710" s="13">
        <f t="shared" si="122"/>
        <v>0</v>
      </c>
      <c r="H710" s="27">
        <f t="shared" si="123"/>
        <v>0</v>
      </c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67" t="str">
        <f t="shared" si="124"/>
        <v>NO</v>
      </c>
      <c r="ED710" s="67" t="str">
        <f t="shared" si="125"/>
        <v>NO</v>
      </c>
      <c r="EE710" s="67" t="str">
        <f t="shared" si="126"/>
        <v>CUMPLE</v>
      </c>
      <c r="EF710" s="67" t="b">
        <f t="shared" si="127"/>
        <v>0</v>
      </c>
      <c r="EG710" s="67">
        <v>755</v>
      </c>
      <c r="EH710" s="67" t="b">
        <f t="shared" si="128"/>
        <v>0</v>
      </c>
      <c r="EI710" s="67">
        <v>755</v>
      </c>
      <c r="EJ710" s="67" t="b">
        <f t="shared" si="129"/>
        <v>0</v>
      </c>
      <c r="EK710" s="56">
        <v>8192434</v>
      </c>
      <c r="EL710" s="67" t="b">
        <f t="shared" si="130"/>
        <v>0</v>
      </c>
      <c r="EM710" s="66"/>
      <c r="EN710" s="68" t="str">
        <f t="shared" si="131"/>
        <v>CUMPLE</v>
      </c>
    </row>
    <row r="711" spans="1:144" s="57" customFormat="1" ht="12.75" hidden="1" x14ac:dyDescent="0.2">
      <c r="A711" s="11"/>
      <c r="B711" s="6"/>
      <c r="C711" s="6"/>
      <c r="D711" s="11"/>
      <c r="E711" s="12"/>
      <c r="F711" s="13">
        <f t="shared" si="121"/>
        <v>0</v>
      </c>
      <c r="G711" s="13">
        <f t="shared" si="122"/>
        <v>0</v>
      </c>
      <c r="H711" s="27">
        <f t="shared" si="123"/>
        <v>0</v>
      </c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67" t="str">
        <f t="shared" si="124"/>
        <v>NO</v>
      </c>
      <c r="ED711" s="67" t="str">
        <f t="shared" si="125"/>
        <v>NO</v>
      </c>
      <c r="EE711" s="67" t="str">
        <f t="shared" si="126"/>
        <v>CUMPLE</v>
      </c>
      <c r="EF711" s="67" t="b">
        <f t="shared" si="127"/>
        <v>0</v>
      </c>
      <c r="EG711" s="67">
        <v>756</v>
      </c>
      <c r="EH711" s="67" t="b">
        <f t="shared" si="128"/>
        <v>0</v>
      </c>
      <c r="EI711" s="67">
        <v>756</v>
      </c>
      <c r="EJ711" s="67" t="b">
        <f t="shared" si="129"/>
        <v>0</v>
      </c>
      <c r="EK711" s="56">
        <v>8192435</v>
      </c>
      <c r="EL711" s="67" t="b">
        <f t="shared" si="130"/>
        <v>0</v>
      </c>
      <c r="EM711" s="66"/>
      <c r="EN711" s="68" t="str">
        <f t="shared" si="131"/>
        <v>CUMPLE</v>
      </c>
    </row>
    <row r="712" spans="1:144" s="57" customFormat="1" ht="12.75" hidden="1" x14ac:dyDescent="0.2">
      <c r="A712" s="11"/>
      <c r="B712" s="6"/>
      <c r="C712" s="6"/>
      <c r="D712" s="11"/>
      <c r="E712" s="12"/>
      <c r="F712" s="13">
        <f t="shared" si="121"/>
        <v>0</v>
      </c>
      <c r="G712" s="13">
        <f t="shared" si="122"/>
        <v>0</v>
      </c>
      <c r="H712" s="27">
        <f t="shared" si="123"/>
        <v>0</v>
      </c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67" t="str">
        <f t="shared" si="124"/>
        <v>NO</v>
      </c>
      <c r="ED712" s="67" t="str">
        <f t="shared" si="125"/>
        <v>NO</v>
      </c>
      <c r="EE712" s="67" t="str">
        <f t="shared" si="126"/>
        <v>CUMPLE</v>
      </c>
      <c r="EF712" s="67" t="b">
        <f t="shared" si="127"/>
        <v>0</v>
      </c>
      <c r="EG712" s="67">
        <v>757</v>
      </c>
      <c r="EH712" s="67" t="b">
        <f t="shared" si="128"/>
        <v>0</v>
      </c>
      <c r="EI712" s="67">
        <v>757</v>
      </c>
      <c r="EJ712" s="67" t="b">
        <f t="shared" si="129"/>
        <v>0</v>
      </c>
      <c r="EK712" s="56">
        <v>8192436</v>
      </c>
      <c r="EL712" s="67" t="b">
        <f t="shared" si="130"/>
        <v>0</v>
      </c>
      <c r="EM712" s="66"/>
      <c r="EN712" s="68" t="str">
        <f t="shared" si="131"/>
        <v>CUMPLE</v>
      </c>
    </row>
    <row r="713" spans="1:144" s="57" customFormat="1" ht="12.75" hidden="1" x14ac:dyDescent="0.2">
      <c r="A713" s="11"/>
      <c r="B713" s="6"/>
      <c r="C713" s="6"/>
      <c r="D713" s="11"/>
      <c r="E713" s="12"/>
      <c r="F713" s="13">
        <f t="shared" si="121"/>
        <v>0</v>
      </c>
      <c r="G713" s="13">
        <f t="shared" si="122"/>
        <v>0</v>
      </c>
      <c r="H713" s="27">
        <f t="shared" si="123"/>
        <v>0</v>
      </c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67" t="str">
        <f t="shared" si="124"/>
        <v>NO</v>
      </c>
      <c r="ED713" s="67" t="str">
        <f t="shared" si="125"/>
        <v>NO</v>
      </c>
      <c r="EE713" s="67" t="str">
        <f t="shared" si="126"/>
        <v>CUMPLE</v>
      </c>
      <c r="EF713" s="67" t="b">
        <f t="shared" si="127"/>
        <v>0</v>
      </c>
      <c r="EG713" s="67">
        <v>758</v>
      </c>
      <c r="EH713" s="67" t="b">
        <f t="shared" si="128"/>
        <v>0</v>
      </c>
      <c r="EI713" s="67">
        <v>758</v>
      </c>
      <c r="EJ713" s="67" t="b">
        <f t="shared" si="129"/>
        <v>0</v>
      </c>
      <c r="EK713" s="56">
        <v>8192437</v>
      </c>
      <c r="EL713" s="67" t="b">
        <f t="shared" si="130"/>
        <v>0</v>
      </c>
      <c r="EM713" s="66"/>
      <c r="EN713" s="68" t="str">
        <f t="shared" si="131"/>
        <v>CUMPLE</v>
      </c>
    </row>
    <row r="714" spans="1:144" s="57" customFormat="1" ht="12.75" hidden="1" x14ac:dyDescent="0.2">
      <c r="A714" s="11"/>
      <c r="B714" s="6"/>
      <c r="C714" s="6"/>
      <c r="D714" s="11"/>
      <c r="E714" s="12"/>
      <c r="F714" s="13">
        <f t="shared" si="121"/>
        <v>0</v>
      </c>
      <c r="G714" s="13">
        <f t="shared" si="122"/>
        <v>0</v>
      </c>
      <c r="H714" s="27">
        <f t="shared" si="123"/>
        <v>0</v>
      </c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67" t="str">
        <f t="shared" si="124"/>
        <v>NO</v>
      </c>
      <c r="ED714" s="67" t="str">
        <f t="shared" si="125"/>
        <v>NO</v>
      </c>
      <c r="EE714" s="67" t="str">
        <f t="shared" si="126"/>
        <v>CUMPLE</v>
      </c>
      <c r="EF714" s="67" t="b">
        <f t="shared" si="127"/>
        <v>0</v>
      </c>
      <c r="EG714" s="67">
        <v>759</v>
      </c>
      <c r="EH714" s="67" t="b">
        <f t="shared" si="128"/>
        <v>0</v>
      </c>
      <c r="EI714" s="67">
        <v>759</v>
      </c>
      <c r="EJ714" s="67" t="b">
        <f t="shared" si="129"/>
        <v>0</v>
      </c>
      <c r="EK714" s="56">
        <v>8192438</v>
      </c>
      <c r="EL714" s="67" t="b">
        <f t="shared" si="130"/>
        <v>0</v>
      </c>
      <c r="EM714" s="66"/>
      <c r="EN714" s="68" t="str">
        <f t="shared" si="131"/>
        <v>CUMPLE</v>
      </c>
    </row>
    <row r="715" spans="1:144" s="57" customFormat="1" ht="12.75" hidden="1" x14ac:dyDescent="0.2">
      <c r="A715" s="11"/>
      <c r="B715" s="6"/>
      <c r="C715" s="6"/>
      <c r="D715" s="11"/>
      <c r="E715" s="12"/>
      <c r="F715" s="13">
        <f t="shared" si="121"/>
        <v>0</v>
      </c>
      <c r="G715" s="13">
        <f t="shared" si="122"/>
        <v>0</v>
      </c>
      <c r="H715" s="27">
        <f t="shared" si="123"/>
        <v>0</v>
      </c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67" t="str">
        <f t="shared" si="124"/>
        <v>NO</v>
      </c>
      <c r="ED715" s="67" t="str">
        <f t="shared" si="125"/>
        <v>NO</v>
      </c>
      <c r="EE715" s="67" t="str">
        <f t="shared" si="126"/>
        <v>CUMPLE</v>
      </c>
      <c r="EF715" s="67" t="b">
        <f t="shared" si="127"/>
        <v>0</v>
      </c>
      <c r="EG715" s="67">
        <v>760</v>
      </c>
      <c r="EH715" s="67" t="b">
        <f t="shared" si="128"/>
        <v>0</v>
      </c>
      <c r="EI715" s="67">
        <v>760</v>
      </c>
      <c r="EJ715" s="67" t="b">
        <f t="shared" si="129"/>
        <v>0</v>
      </c>
      <c r="EK715" s="56">
        <v>8192439</v>
      </c>
      <c r="EL715" s="67" t="b">
        <f t="shared" si="130"/>
        <v>0</v>
      </c>
      <c r="EM715" s="66"/>
      <c r="EN715" s="68" t="str">
        <f t="shared" si="131"/>
        <v>CUMPLE</v>
      </c>
    </row>
    <row r="716" spans="1:144" s="57" customFormat="1" ht="12.75" hidden="1" x14ac:dyDescent="0.2">
      <c r="A716" s="11"/>
      <c r="B716" s="6"/>
      <c r="C716" s="6"/>
      <c r="D716" s="11"/>
      <c r="E716" s="12"/>
      <c r="F716" s="13">
        <f t="shared" si="121"/>
        <v>0</v>
      </c>
      <c r="G716" s="13">
        <f t="shared" si="122"/>
        <v>0</v>
      </c>
      <c r="H716" s="27">
        <f t="shared" si="123"/>
        <v>0</v>
      </c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67" t="str">
        <f t="shared" si="124"/>
        <v>NO</v>
      </c>
      <c r="ED716" s="67" t="str">
        <f t="shared" si="125"/>
        <v>NO</v>
      </c>
      <c r="EE716" s="67" t="str">
        <f t="shared" si="126"/>
        <v>CUMPLE</v>
      </c>
      <c r="EF716" s="67" t="b">
        <f t="shared" si="127"/>
        <v>0</v>
      </c>
      <c r="EG716" s="67">
        <v>761</v>
      </c>
      <c r="EH716" s="67" t="b">
        <f t="shared" si="128"/>
        <v>0</v>
      </c>
      <c r="EI716" s="67">
        <v>761</v>
      </c>
      <c r="EJ716" s="67" t="b">
        <f t="shared" si="129"/>
        <v>0</v>
      </c>
      <c r="EK716" s="56">
        <v>8192440</v>
      </c>
      <c r="EL716" s="67" t="b">
        <f t="shared" si="130"/>
        <v>0</v>
      </c>
      <c r="EM716" s="66"/>
      <c r="EN716" s="68" t="str">
        <f t="shared" si="131"/>
        <v>CUMPLE</v>
      </c>
    </row>
    <row r="717" spans="1:144" s="57" customFormat="1" ht="12.75" hidden="1" x14ac:dyDescent="0.2">
      <c r="A717" s="11"/>
      <c r="B717" s="6"/>
      <c r="C717" s="6"/>
      <c r="D717" s="11"/>
      <c r="E717" s="12"/>
      <c r="F717" s="13">
        <f t="shared" si="121"/>
        <v>0</v>
      </c>
      <c r="G717" s="13">
        <f t="shared" si="122"/>
        <v>0</v>
      </c>
      <c r="H717" s="27">
        <f t="shared" si="123"/>
        <v>0</v>
      </c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67" t="str">
        <f t="shared" si="124"/>
        <v>NO</v>
      </c>
      <c r="ED717" s="67" t="str">
        <f t="shared" si="125"/>
        <v>NO</v>
      </c>
      <c r="EE717" s="67" t="str">
        <f t="shared" si="126"/>
        <v>CUMPLE</v>
      </c>
      <c r="EF717" s="67" t="b">
        <f t="shared" si="127"/>
        <v>0</v>
      </c>
      <c r="EG717" s="67">
        <v>762</v>
      </c>
      <c r="EH717" s="67" t="b">
        <f t="shared" si="128"/>
        <v>0</v>
      </c>
      <c r="EI717" s="67">
        <v>762</v>
      </c>
      <c r="EJ717" s="67" t="b">
        <f t="shared" si="129"/>
        <v>0</v>
      </c>
      <c r="EK717" s="56">
        <v>8192441</v>
      </c>
      <c r="EL717" s="67" t="b">
        <f t="shared" si="130"/>
        <v>0</v>
      </c>
      <c r="EM717" s="66"/>
      <c r="EN717" s="68" t="str">
        <f t="shared" si="131"/>
        <v>CUMPLE</v>
      </c>
    </row>
    <row r="718" spans="1:144" s="57" customFormat="1" ht="12.75" hidden="1" x14ac:dyDescent="0.2">
      <c r="A718" s="11"/>
      <c r="B718" s="6"/>
      <c r="C718" s="6"/>
      <c r="D718" s="11"/>
      <c r="E718" s="12"/>
      <c r="F718" s="13">
        <f t="shared" si="121"/>
        <v>0</v>
      </c>
      <c r="G718" s="13">
        <f t="shared" si="122"/>
        <v>0</v>
      </c>
      <c r="H718" s="27">
        <f t="shared" si="123"/>
        <v>0</v>
      </c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67" t="str">
        <f t="shared" si="124"/>
        <v>NO</v>
      </c>
      <c r="ED718" s="67" t="str">
        <f t="shared" si="125"/>
        <v>NO</v>
      </c>
      <c r="EE718" s="67" t="str">
        <f t="shared" si="126"/>
        <v>CUMPLE</v>
      </c>
      <c r="EF718" s="67" t="b">
        <f t="shared" si="127"/>
        <v>0</v>
      </c>
      <c r="EG718" s="67">
        <v>763</v>
      </c>
      <c r="EH718" s="67" t="b">
        <f t="shared" si="128"/>
        <v>0</v>
      </c>
      <c r="EI718" s="67">
        <v>763</v>
      </c>
      <c r="EJ718" s="67" t="b">
        <f t="shared" si="129"/>
        <v>0</v>
      </c>
      <c r="EK718" s="56">
        <v>8192442</v>
      </c>
      <c r="EL718" s="67" t="b">
        <f t="shared" si="130"/>
        <v>0</v>
      </c>
      <c r="EM718" s="66"/>
      <c r="EN718" s="68" t="str">
        <f t="shared" si="131"/>
        <v>CUMPLE</v>
      </c>
    </row>
    <row r="719" spans="1:144" s="57" customFormat="1" ht="12.75" hidden="1" x14ac:dyDescent="0.2">
      <c r="A719" s="11"/>
      <c r="B719" s="6"/>
      <c r="C719" s="6"/>
      <c r="D719" s="11"/>
      <c r="E719" s="12"/>
      <c r="F719" s="13">
        <f t="shared" si="121"/>
        <v>0</v>
      </c>
      <c r="G719" s="13">
        <f t="shared" si="122"/>
        <v>0</v>
      </c>
      <c r="H719" s="27">
        <f t="shared" si="123"/>
        <v>0</v>
      </c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67" t="str">
        <f t="shared" si="124"/>
        <v>NO</v>
      </c>
      <c r="ED719" s="67" t="str">
        <f t="shared" si="125"/>
        <v>NO</v>
      </c>
      <c r="EE719" s="67" t="str">
        <f t="shared" si="126"/>
        <v>CUMPLE</v>
      </c>
      <c r="EF719" s="67" t="b">
        <f t="shared" si="127"/>
        <v>0</v>
      </c>
      <c r="EG719" s="67">
        <v>764</v>
      </c>
      <c r="EH719" s="67" t="b">
        <f t="shared" si="128"/>
        <v>0</v>
      </c>
      <c r="EI719" s="67">
        <v>764</v>
      </c>
      <c r="EJ719" s="67" t="b">
        <f t="shared" si="129"/>
        <v>0</v>
      </c>
      <c r="EK719" s="56">
        <v>8192443</v>
      </c>
      <c r="EL719" s="67" t="b">
        <f t="shared" si="130"/>
        <v>0</v>
      </c>
      <c r="EM719" s="66"/>
      <c r="EN719" s="68" t="str">
        <f t="shared" si="131"/>
        <v>CUMPLE</v>
      </c>
    </row>
    <row r="720" spans="1:144" s="57" customFormat="1" ht="12.75" hidden="1" x14ac:dyDescent="0.2">
      <c r="A720" s="11"/>
      <c r="B720" s="6"/>
      <c r="C720" s="6"/>
      <c r="D720" s="11"/>
      <c r="E720" s="12"/>
      <c r="F720" s="13">
        <f t="shared" si="121"/>
        <v>0</v>
      </c>
      <c r="G720" s="13">
        <f t="shared" si="122"/>
        <v>0</v>
      </c>
      <c r="H720" s="27">
        <f t="shared" si="123"/>
        <v>0</v>
      </c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67" t="str">
        <f t="shared" si="124"/>
        <v>NO</v>
      </c>
      <c r="ED720" s="67" t="str">
        <f t="shared" si="125"/>
        <v>NO</v>
      </c>
      <c r="EE720" s="67" t="str">
        <f t="shared" si="126"/>
        <v>CUMPLE</v>
      </c>
      <c r="EF720" s="67" t="b">
        <f t="shared" si="127"/>
        <v>0</v>
      </c>
      <c r="EG720" s="67">
        <v>765</v>
      </c>
      <c r="EH720" s="67" t="b">
        <f t="shared" si="128"/>
        <v>0</v>
      </c>
      <c r="EI720" s="67">
        <v>765</v>
      </c>
      <c r="EJ720" s="67" t="b">
        <f t="shared" si="129"/>
        <v>0</v>
      </c>
      <c r="EK720" s="56">
        <v>8192444</v>
      </c>
      <c r="EL720" s="67" t="b">
        <f t="shared" si="130"/>
        <v>0</v>
      </c>
      <c r="EM720" s="66"/>
      <c r="EN720" s="68" t="str">
        <f t="shared" si="131"/>
        <v>CUMPLE</v>
      </c>
    </row>
    <row r="721" spans="1:144" s="57" customFormat="1" ht="12.75" hidden="1" x14ac:dyDescent="0.2">
      <c r="A721" s="11"/>
      <c r="B721" s="6"/>
      <c r="C721" s="6"/>
      <c r="D721" s="36"/>
      <c r="E721" s="37"/>
      <c r="F721" s="13">
        <f t="shared" si="121"/>
        <v>0</v>
      </c>
      <c r="G721" s="13">
        <f t="shared" si="122"/>
        <v>0</v>
      </c>
      <c r="H721" s="27">
        <f t="shared" si="123"/>
        <v>0</v>
      </c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67" t="str">
        <f t="shared" si="124"/>
        <v>NO</v>
      </c>
      <c r="ED721" s="67" t="str">
        <f t="shared" si="125"/>
        <v>NO</v>
      </c>
      <c r="EE721" s="67" t="str">
        <f t="shared" si="126"/>
        <v>CUMPLE</v>
      </c>
      <c r="EF721" s="67" t="b">
        <f t="shared" si="127"/>
        <v>0</v>
      </c>
      <c r="EG721" s="67">
        <v>766</v>
      </c>
      <c r="EH721" s="67" t="b">
        <f t="shared" si="128"/>
        <v>0</v>
      </c>
      <c r="EI721" s="67">
        <v>766</v>
      </c>
      <c r="EJ721" s="67" t="b">
        <f t="shared" si="129"/>
        <v>0</v>
      </c>
      <c r="EK721" s="56">
        <v>8192445</v>
      </c>
      <c r="EL721" s="67" t="b">
        <f t="shared" si="130"/>
        <v>0</v>
      </c>
      <c r="EM721" s="66"/>
      <c r="EN721" s="68" t="str">
        <f t="shared" si="131"/>
        <v>CUMPLE</v>
      </c>
    </row>
    <row r="722" spans="1:144" s="57" customFormat="1" ht="12.75" hidden="1" x14ac:dyDescent="0.2">
      <c r="A722" s="11"/>
      <c r="B722" s="6"/>
      <c r="C722" s="6"/>
      <c r="D722" s="11"/>
      <c r="E722" s="12"/>
      <c r="F722" s="13">
        <f t="shared" si="121"/>
        <v>0</v>
      </c>
      <c r="G722" s="13">
        <f t="shared" si="122"/>
        <v>0</v>
      </c>
      <c r="H722" s="27">
        <f t="shared" si="123"/>
        <v>0</v>
      </c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67" t="str">
        <f t="shared" si="124"/>
        <v>NO</v>
      </c>
      <c r="ED722" s="67" t="str">
        <f t="shared" si="125"/>
        <v>NO</v>
      </c>
      <c r="EE722" s="67" t="str">
        <f t="shared" si="126"/>
        <v>CUMPLE</v>
      </c>
      <c r="EF722" s="67" t="b">
        <f t="shared" si="127"/>
        <v>0</v>
      </c>
      <c r="EG722" s="67">
        <v>767</v>
      </c>
      <c r="EH722" s="67" t="b">
        <f t="shared" si="128"/>
        <v>0</v>
      </c>
      <c r="EI722" s="67">
        <v>767</v>
      </c>
      <c r="EJ722" s="67" t="b">
        <f t="shared" si="129"/>
        <v>0</v>
      </c>
      <c r="EK722" s="56">
        <v>8192446</v>
      </c>
      <c r="EL722" s="67" t="b">
        <f t="shared" si="130"/>
        <v>0</v>
      </c>
      <c r="EM722" s="66"/>
      <c r="EN722" s="68" t="str">
        <f t="shared" si="131"/>
        <v>CUMPLE</v>
      </c>
    </row>
    <row r="723" spans="1:144" s="57" customFormat="1" ht="12.75" hidden="1" x14ac:dyDescent="0.2">
      <c r="A723" s="11"/>
      <c r="B723" s="6"/>
      <c r="C723" s="6"/>
      <c r="D723" s="36"/>
      <c r="E723" s="37"/>
      <c r="F723" s="13">
        <f t="shared" si="121"/>
        <v>0</v>
      </c>
      <c r="G723" s="13">
        <f t="shared" si="122"/>
        <v>0</v>
      </c>
      <c r="H723" s="27">
        <f t="shared" si="123"/>
        <v>0</v>
      </c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67" t="str">
        <f t="shared" si="124"/>
        <v>NO</v>
      </c>
      <c r="ED723" s="67" t="str">
        <f t="shared" si="125"/>
        <v>NO</v>
      </c>
      <c r="EE723" s="67" t="str">
        <f t="shared" si="126"/>
        <v>CUMPLE</v>
      </c>
      <c r="EF723" s="67" t="b">
        <f t="shared" si="127"/>
        <v>0</v>
      </c>
      <c r="EG723" s="67">
        <v>768</v>
      </c>
      <c r="EH723" s="67" t="b">
        <f t="shared" si="128"/>
        <v>0</v>
      </c>
      <c r="EI723" s="67">
        <v>768</v>
      </c>
      <c r="EJ723" s="67" t="b">
        <f t="shared" si="129"/>
        <v>0</v>
      </c>
      <c r="EK723" s="56">
        <v>8192447</v>
      </c>
      <c r="EL723" s="67" t="b">
        <f t="shared" si="130"/>
        <v>0</v>
      </c>
      <c r="EM723" s="66"/>
      <c r="EN723" s="68" t="str">
        <f t="shared" si="131"/>
        <v>CUMPLE</v>
      </c>
    </row>
    <row r="724" spans="1:144" s="57" customFormat="1" ht="12.75" hidden="1" x14ac:dyDescent="0.2">
      <c r="A724" s="11"/>
      <c r="B724" s="6"/>
      <c r="C724" s="6"/>
      <c r="D724" s="11"/>
      <c r="E724" s="12"/>
      <c r="F724" s="13">
        <f t="shared" si="121"/>
        <v>0</v>
      </c>
      <c r="G724" s="13">
        <f t="shared" si="122"/>
        <v>0</v>
      </c>
      <c r="H724" s="27">
        <f t="shared" si="123"/>
        <v>0</v>
      </c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67" t="str">
        <f t="shared" si="124"/>
        <v>NO</v>
      </c>
      <c r="ED724" s="67" t="str">
        <f t="shared" si="125"/>
        <v>NO</v>
      </c>
      <c r="EE724" s="67" t="str">
        <f t="shared" si="126"/>
        <v>CUMPLE</v>
      </c>
      <c r="EF724" s="67" t="b">
        <f t="shared" si="127"/>
        <v>0</v>
      </c>
      <c r="EG724" s="67">
        <v>769</v>
      </c>
      <c r="EH724" s="67" t="b">
        <f t="shared" si="128"/>
        <v>0</v>
      </c>
      <c r="EI724" s="67">
        <v>769</v>
      </c>
      <c r="EJ724" s="67" t="b">
        <f t="shared" si="129"/>
        <v>0</v>
      </c>
      <c r="EK724" s="56">
        <v>8192448</v>
      </c>
      <c r="EL724" s="67" t="b">
        <f t="shared" si="130"/>
        <v>0</v>
      </c>
      <c r="EM724" s="66"/>
      <c r="EN724" s="68" t="str">
        <f t="shared" si="131"/>
        <v>CUMPLE</v>
      </c>
    </row>
    <row r="725" spans="1:144" s="57" customFormat="1" ht="12.75" hidden="1" x14ac:dyDescent="0.2">
      <c r="A725" s="11"/>
      <c r="B725" s="6"/>
      <c r="C725" s="6"/>
      <c r="D725" s="36"/>
      <c r="E725" s="37"/>
      <c r="F725" s="13">
        <f t="shared" ref="F725:F788" si="132">+E725*D725</f>
        <v>0</v>
      </c>
      <c r="G725" s="13">
        <f t="shared" ref="G725:G788" si="133">+F725*0.16</f>
        <v>0</v>
      </c>
      <c r="H725" s="27">
        <f t="shared" ref="H725:H788" si="134">+G725+F725</f>
        <v>0</v>
      </c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67" t="str">
        <f t="shared" ref="EC725:EC788" si="135">IF(A725&gt;0.9,"CUMPLE","NO")</f>
        <v>NO</v>
      </c>
      <c r="ED725" s="67" t="str">
        <f t="shared" ref="ED725:ED788" si="136">IF(D725&gt;0.9,"CUMPLE","NO")</f>
        <v>NO</v>
      </c>
      <c r="EE725" s="67" t="str">
        <f t="shared" ref="EE725:EE788" si="137">+IF(EC725=ED725,"CUMPLE")</f>
        <v>CUMPLE</v>
      </c>
      <c r="EF725" s="67" t="b">
        <f t="shared" ref="EF725:EF788" si="138">+IF(E725&gt;0.9,"CUMPLE")</f>
        <v>0</v>
      </c>
      <c r="EG725" s="67">
        <v>770</v>
      </c>
      <c r="EH725" s="67" t="b">
        <f t="shared" ref="EH725:EH788" si="139">+IF(A725=EG725,"CUMPLE")</f>
        <v>0</v>
      </c>
      <c r="EI725" s="67">
        <v>770</v>
      </c>
      <c r="EJ725" s="67" t="b">
        <f t="shared" ref="EJ725:EJ788" si="140">+IF(D725=EI725,"CUMPLE")</f>
        <v>0</v>
      </c>
      <c r="EK725" s="56">
        <v>8192449</v>
      </c>
      <c r="EL725" s="67" t="b">
        <f t="shared" ref="EL725:EL788" si="141">+IF(G725=EK725,"CUMPLE")</f>
        <v>0</v>
      </c>
      <c r="EM725" s="66"/>
      <c r="EN725" s="68" t="str">
        <f t="shared" ref="EN725:EN788" si="142">+IF(EM725=B725,"CUMPLE")</f>
        <v>CUMPLE</v>
      </c>
    </row>
    <row r="726" spans="1:144" s="57" customFormat="1" ht="12.75" hidden="1" x14ac:dyDescent="0.2">
      <c r="A726" s="11"/>
      <c r="B726" s="6"/>
      <c r="C726" s="6"/>
      <c r="D726" s="11"/>
      <c r="E726" s="12"/>
      <c r="F726" s="13">
        <f t="shared" si="132"/>
        <v>0</v>
      </c>
      <c r="G726" s="13">
        <f t="shared" si="133"/>
        <v>0</v>
      </c>
      <c r="H726" s="27">
        <f t="shared" si="134"/>
        <v>0</v>
      </c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67" t="str">
        <f t="shared" si="135"/>
        <v>NO</v>
      </c>
      <c r="ED726" s="67" t="str">
        <f t="shared" si="136"/>
        <v>NO</v>
      </c>
      <c r="EE726" s="67" t="str">
        <f t="shared" si="137"/>
        <v>CUMPLE</v>
      </c>
      <c r="EF726" s="67" t="b">
        <f t="shared" si="138"/>
        <v>0</v>
      </c>
      <c r="EG726" s="67">
        <v>771</v>
      </c>
      <c r="EH726" s="67" t="b">
        <f t="shared" si="139"/>
        <v>0</v>
      </c>
      <c r="EI726" s="67">
        <v>771</v>
      </c>
      <c r="EJ726" s="67" t="b">
        <f t="shared" si="140"/>
        <v>0</v>
      </c>
      <c r="EK726" s="56">
        <v>8192450</v>
      </c>
      <c r="EL726" s="67" t="b">
        <f t="shared" si="141"/>
        <v>0</v>
      </c>
      <c r="EM726" s="66"/>
      <c r="EN726" s="68" t="str">
        <f t="shared" si="142"/>
        <v>CUMPLE</v>
      </c>
    </row>
    <row r="727" spans="1:144" s="57" customFormat="1" ht="12.75" hidden="1" x14ac:dyDescent="0.2">
      <c r="A727" s="11"/>
      <c r="B727" s="6"/>
      <c r="C727" s="6"/>
      <c r="D727" s="36"/>
      <c r="E727" s="37"/>
      <c r="F727" s="13">
        <f t="shared" si="132"/>
        <v>0</v>
      </c>
      <c r="G727" s="13">
        <f t="shared" si="133"/>
        <v>0</v>
      </c>
      <c r="H727" s="27">
        <f t="shared" si="134"/>
        <v>0</v>
      </c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67" t="str">
        <f t="shared" si="135"/>
        <v>NO</v>
      </c>
      <c r="ED727" s="67" t="str">
        <f t="shared" si="136"/>
        <v>NO</v>
      </c>
      <c r="EE727" s="67" t="str">
        <f t="shared" si="137"/>
        <v>CUMPLE</v>
      </c>
      <c r="EF727" s="67" t="b">
        <f t="shared" si="138"/>
        <v>0</v>
      </c>
      <c r="EG727" s="67">
        <v>772</v>
      </c>
      <c r="EH727" s="67" t="b">
        <f t="shared" si="139"/>
        <v>0</v>
      </c>
      <c r="EI727" s="67">
        <v>772</v>
      </c>
      <c r="EJ727" s="67" t="b">
        <f t="shared" si="140"/>
        <v>0</v>
      </c>
      <c r="EK727" s="56">
        <v>8192451</v>
      </c>
      <c r="EL727" s="67" t="b">
        <f t="shared" si="141"/>
        <v>0</v>
      </c>
      <c r="EM727" s="66"/>
      <c r="EN727" s="68" t="str">
        <f t="shared" si="142"/>
        <v>CUMPLE</v>
      </c>
    </row>
    <row r="728" spans="1:144" s="57" customFormat="1" ht="12.75" hidden="1" x14ac:dyDescent="0.2">
      <c r="A728" s="11"/>
      <c r="B728" s="3"/>
      <c r="C728" s="3"/>
      <c r="D728" s="11"/>
      <c r="E728" s="12"/>
      <c r="F728" s="13">
        <f t="shared" si="132"/>
        <v>0</v>
      </c>
      <c r="G728" s="13">
        <f t="shared" si="133"/>
        <v>0</v>
      </c>
      <c r="H728" s="27">
        <f t="shared" si="134"/>
        <v>0</v>
      </c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67" t="str">
        <f t="shared" si="135"/>
        <v>NO</v>
      </c>
      <c r="ED728" s="67" t="str">
        <f t="shared" si="136"/>
        <v>NO</v>
      </c>
      <c r="EE728" s="67" t="str">
        <f t="shared" si="137"/>
        <v>CUMPLE</v>
      </c>
      <c r="EF728" s="67" t="b">
        <f t="shared" si="138"/>
        <v>0</v>
      </c>
      <c r="EG728" s="67">
        <v>773</v>
      </c>
      <c r="EH728" s="67" t="b">
        <f t="shared" si="139"/>
        <v>0</v>
      </c>
      <c r="EI728" s="67">
        <v>773</v>
      </c>
      <c r="EJ728" s="67" t="b">
        <f t="shared" si="140"/>
        <v>0</v>
      </c>
      <c r="EK728" s="56">
        <v>8192452</v>
      </c>
      <c r="EL728" s="67" t="b">
        <f t="shared" si="141"/>
        <v>0</v>
      </c>
      <c r="EM728" s="66"/>
      <c r="EN728" s="68" t="str">
        <f t="shared" si="142"/>
        <v>CUMPLE</v>
      </c>
    </row>
    <row r="729" spans="1:144" s="57" customFormat="1" ht="12.75" hidden="1" x14ac:dyDescent="0.2">
      <c r="A729" s="11"/>
      <c r="B729" s="6"/>
      <c r="C729" s="6"/>
      <c r="D729" s="36"/>
      <c r="E729" s="37"/>
      <c r="F729" s="13">
        <f t="shared" si="132"/>
        <v>0</v>
      </c>
      <c r="G729" s="13">
        <f t="shared" si="133"/>
        <v>0</v>
      </c>
      <c r="H729" s="27">
        <f t="shared" si="134"/>
        <v>0</v>
      </c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67" t="str">
        <f t="shared" si="135"/>
        <v>NO</v>
      </c>
      <c r="ED729" s="67" t="str">
        <f t="shared" si="136"/>
        <v>NO</v>
      </c>
      <c r="EE729" s="67" t="str">
        <f t="shared" si="137"/>
        <v>CUMPLE</v>
      </c>
      <c r="EF729" s="67" t="b">
        <f t="shared" si="138"/>
        <v>0</v>
      </c>
      <c r="EG729" s="67">
        <v>774</v>
      </c>
      <c r="EH729" s="67" t="b">
        <f t="shared" si="139"/>
        <v>0</v>
      </c>
      <c r="EI729" s="67">
        <v>774</v>
      </c>
      <c r="EJ729" s="67" t="b">
        <f t="shared" si="140"/>
        <v>0</v>
      </c>
      <c r="EK729" s="56">
        <v>8192453</v>
      </c>
      <c r="EL729" s="67" t="b">
        <f t="shared" si="141"/>
        <v>0</v>
      </c>
      <c r="EM729" s="66"/>
      <c r="EN729" s="68" t="str">
        <f t="shared" si="142"/>
        <v>CUMPLE</v>
      </c>
    </row>
    <row r="730" spans="1:144" s="57" customFormat="1" ht="12.75" hidden="1" x14ac:dyDescent="0.2">
      <c r="A730" s="11"/>
      <c r="B730" s="6"/>
      <c r="C730" s="6"/>
      <c r="D730" s="11"/>
      <c r="E730" s="12"/>
      <c r="F730" s="13">
        <f t="shared" si="132"/>
        <v>0</v>
      </c>
      <c r="G730" s="13">
        <f t="shared" si="133"/>
        <v>0</v>
      </c>
      <c r="H730" s="27">
        <f t="shared" si="134"/>
        <v>0</v>
      </c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67" t="str">
        <f t="shared" si="135"/>
        <v>NO</v>
      </c>
      <c r="ED730" s="67" t="str">
        <f t="shared" si="136"/>
        <v>NO</v>
      </c>
      <c r="EE730" s="67" t="str">
        <f t="shared" si="137"/>
        <v>CUMPLE</v>
      </c>
      <c r="EF730" s="67" t="b">
        <f t="shared" si="138"/>
        <v>0</v>
      </c>
      <c r="EG730" s="67">
        <v>775</v>
      </c>
      <c r="EH730" s="67" t="b">
        <f t="shared" si="139"/>
        <v>0</v>
      </c>
      <c r="EI730" s="67">
        <v>775</v>
      </c>
      <c r="EJ730" s="67" t="b">
        <f t="shared" si="140"/>
        <v>0</v>
      </c>
      <c r="EK730" s="56">
        <v>8192454</v>
      </c>
      <c r="EL730" s="67" t="b">
        <f t="shared" si="141"/>
        <v>0</v>
      </c>
      <c r="EM730" s="66"/>
      <c r="EN730" s="68" t="str">
        <f t="shared" si="142"/>
        <v>CUMPLE</v>
      </c>
    </row>
    <row r="731" spans="1:144" s="57" customFormat="1" ht="12.75" hidden="1" x14ac:dyDescent="0.2">
      <c r="A731" s="11"/>
      <c r="B731" s="6"/>
      <c r="C731" s="6"/>
      <c r="D731" s="36"/>
      <c r="E731" s="37"/>
      <c r="F731" s="13">
        <f t="shared" si="132"/>
        <v>0</v>
      </c>
      <c r="G731" s="13">
        <f t="shared" si="133"/>
        <v>0</v>
      </c>
      <c r="H731" s="27">
        <f t="shared" si="134"/>
        <v>0</v>
      </c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56"/>
      <c r="BI731" s="56"/>
      <c r="BJ731" s="56"/>
      <c r="BK731" s="56"/>
      <c r="BL731" s="56"/>
      <c r="BM731" s="56"/>
      <c r="BN731" s="56"/>
      <c r="BO731" s="56"/>
      <c r="BP731" s="56"/>
      <c r="BQ731" s="56"/>
      <c r="BR731" s="56"/>
      <c r="BS731" s="56"/>
      <c r="BT731" s="56"/>
      <c r="BU731" s="56"/>
      <c r="BV731" s="56"/>
      <c r="BW731" s="56"/>
      <c r="BX731" s="56"/>
      <c r="BY731" s="56"/>
      <c r="BZ731" s="56"/>
      <c r="CA731" s="56"/>
      <c r="CB731" s="56"/>
      <c r="CC731" s="56"/>
      <c r="CD731" s="56"/>
      <c r="CE731" s="56"/>
      <c r="CF731" s="56"/>
      <c r="CG731" s="56"/>
      <c r="CH731" s="56"/>
      <c r="CI731" s="56"/>
      <c r="CJ731" s="56"/>
      <c r="CK731" s="56"/>
      <c r="CL731" s="56"/>
      <c r="CM731" s="56"/>
      <c r="CN731" s="56"/>
      <c r="CO731" s="56"/>
      <c r="CP731" s="56"/>
      <c r="CQ731" s="56"/>
      <c r="CR731" s="56"/>
      <c r="CS731" s="56"/>
      <c r="CT731" s="56"/>
      <c r="CU731" s="56"/>
      <c r="CV731" s="56"/>
      <c r="CW731" s="56"/>
      <c r="CX731" s="56"/>
      <c r="CY731" s="56"/>
      <c r="CZ731" s="56"/>
      <c r="DA731" s="56"/>
      <c r="DB731" s="56"/>
      <c r="DC731" s="56"/>
      <c r="DD731" s="56"/>
      <c r="DE731" s="56"/>
      <c r="DF731" s="56"/>
      <c r="DG731" s="56"/>
      <c r="DH731" s="56"/>
      <c r="DI731" s="56"/>
      <c r="DJ731" s="56"/>
      <c r="DK731" s="56"/>
      <c r="DL731" s="56"/>
      <c r="DM731" s="56"/>
      <c r="DN731" s="56"/>
      <c r="DO731" s="56"/>
      <c r="DP731" s="56"/>
      <c r="DQ731" s="56"/>
      <c r="DR731" s="56"/>
      <c r="DS731" s="56"/>
      <c r="DT731" s="56"/>
      <c r="DU731" s="56"/>
      <c r="DV731" s="56"/>
      <c r="DW731" s="56"/>
      <c r="DX731" s="56"/>
      <c r="DY731" s="56"/>
      <c r="DZ731" s="56"/>
      <c r="EA731" s="56"/>
      <c r="EB731" s="56"/>
      <c r="EC731" s="67" t="str">
        <f t="shared" si="135"/>
        <v>NO</v>
      </c>
      <c r="ED731" s="67" t="str">
        <f t="shared" si="136"/>
        <v>NO</v>
      </c>
      <c r="EE731" s="67" t="str">
        <f t="shared" si="137"/>
        <v>CUMPLE</v>
      </c>
      <c r="EF731" s="67" t="b">
        <f t="shared" si="138"/>
        <v>0</v>
      </c>
      <c r="EG731" s="67">
        <v>776</v>
      </c>
      <c r="EH731" s="67" t="b">
        <f t="shared" si="139"/>
        <v>0</v>
      </c>
      <c r="EI731" s="67">
        <v>776</v>
      </c>
      <c r="EJ731" s="67" t="b">
        <f t="shared" si="140"/>
        <v>0</v>
      </c>
      <c r="EK731" s="56">
        <v>8192455</v>
      </c>
      <c r="EL731" s="67" t="b">
        <f t="shared" si="141"/>
        <v>0</v>
      </c>
      <c r="EM731" s="66"/>
      <c r="EN731" s="68" t="str">
        <f t="shared" si="142"/>
        <v>CUMPLE</v>
      </c>
    </row>
    <row r="732" spans="1:144" s="57" customFormat="1" ht="12.75" hidden="1" x14ac:dyDescent="0.2">
      <c r="A732" s="11"/>
      <c r="B732" s="6"/>
      <c r="C732" s="6"/>
      <c r="D732" s="11"/>
      <c r="E732" s="12"/>
      <c r="F732" s="13">
        <f t="shared" si="132"/>
        <v>0</v>
      </c>
      <c r="G732" s="13">
        <f t="shared" si="133"/>
        <v>0</v>
      </c>
      <c r="H732" s="27">
        <f t="shared" si="134"/>
        <v>0</v>
      </c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67" t="str">
        <f t="shared" si="135"/>
        <v>NO</v>
      </c>
      <c r="ED732" s="67" t="str">
        <f t="shared" si="136"/>
        <v>NO</v>
      </c>
      <c r="EE732" s="67" t="str">
        <f t="shared" si="137"/>
        <v>CUMPLE</v>
      </c>
      <c r="EF732" s="67" t="b">
        <f t="shared" si="138"/>
        <v>0</v>
      </c>
      <c r="EG732" s="67">
        <v>777</v>
      </c>
      <c r="EH732" s="67" t="b">
        <f t="shared" si="139"/>
        <v>0</v>
      </c>
      <c r="EI732" s="67">
        <v>777</v>
      </c>
      <c r="EJ732" s="67" t="b">
        <f t="shared" si="140"/>
        <v>0</v>
      </c>
      <c r="EK732" s="56">
        <v>8192456</v>
      </c>
      <c r="EL732" s="67" t="b">
        <f t="shared" si="141"/>
        <v>0</v>
      </c>
      <c r="EM732" s="66"/>
      <c r="EN732" s="68" t="str">
        <f t="shared" si="142"/>
        <v>CUMPLE</v>
      </c>
    </row>
    <row r="733" spans="1:144" s="57" customFormat="1" ht="12.75" hidden="1" x14ac:dyDescent="0.2">
      <c r="A733" s="11"/>
      <c r="B733" s="6"/>
      <c r="C733" s="6"/>
      <c r="D733" s="36"/>
      <c r="E733" s="37"/>
      <c r="F733" s="13">
        <f t="shared" si="132"/>
        <v>0</v>
      </c>
      <c r="G733" s="13">
        <f t="shared" si="133"/>
        <v>0</v>
      </c>
      <c r="H733" s="27">
        <f t="shared" si="134"/>
        <v>0</v>
      </c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67" t="str">
        <f t="shared" si="135"/>
        <v>NO</v>
      </c>
      <c r="ED733" s="67" t="str">
        <f t="shared" si="136"/>
        <v>NO</v>
      </c>
      <c r="EE733" s="67" t="str">
        <f t="shared" si="137"/>
        <v>CUMPLE</v>
      </c>
      <c r="EF733" s="67" t="b">
        <f t="shared" si="138"/>
        <v>0</v>
      </c>
      <c r="EG733" s="67">
        <v>778</v>
      </c>
      <c r="EH733" s="67" t="b">
        <f t="shared" si="139"/>
        <v>0</v>
      </c>
      <c r="EI733" s="67">
        <v>778</v>
      </c>
      <c r="EJ733" s="67" t="b">
        <f t="shared" si="140"/>
        <v>0</v>
      </c>
      <c r="EK733" s="56">
        <v>8192457</v>
      </c>
      <c r="EL733" s="67" t="b">
        <f t="shared" si="141"/>
        <v>0</v>
      </c>
      <c r="EM733" s="66"/>
      <c r="EN733" s="68" t="str">
        <f t="shared" si="142"/>
        <v>CUMPLE</v>
      </c>
    </row>
    <row r="734" spans="1:144" s="57" customFormat="1" ht="12.75" hidden="1" x14ac:dyDescent="0.2">
      <c r="A734" s="11"/>
      <c r="B734" s="6"/>
      <c r="C734" s="6"/>
      <c r="D734" s="11"/>
      <c r="E734" s="12"/>
      <c r="F734" s="13">
        <f t="shared" si="132"/>
        <v>0</v>
      </c>
      <c r="G734" s="13">
        <f t="shared" si="133"/>
        <v>0</v>
      </c>
      <c r="H734" s="27">
        <f t="shared" si="134"/>
        <v>0</v>
      </c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67" t="str">
        <f t="shared" si="135"/>
        <v>NO</v>
      </c>
      <c r="ED734" s="67" t="str">
        <f t="shared" si="136"/>
        <v>NO</v>
      </c>
      <c r="EE734" s="67" t="str">
        <f t="shared" si="137"/>
        <v>CUMPLE</v>
      </c>
      <c r="EF734" s="67" t="b">
        <f t="shared" si="138"/>
        <v>0</v>
      </c>
      <c r="EG734" s="67">
        <v>779</v>
      </c>
      <c r="EH734" s="67" t="b">
        <f t="shared" si="139"/>
        <v>0</v>
      </c>
      <c r="EI734" s="67">
        <v>779</v>
      </c>
      <c r="EJ734" s="67" t="b">
        <f t="shared" si="140"/>
        <v>0</v>
      </c>
      <c r="EK734" s="56">
        <v>8192458</v>
      </c>
      <c r="EL734" s="67" t="b">
        <f t="shared" si="141"/>
        <v>0</v>
      </c>
      <c r="EM734" s="66"/>
      <c r="EN734" s="68" t="str">
        <f t="shared" si="142"/>
        <v>CUMPLE</v>
      </c>
    </row>
    <row r="735" spans="1:144" s="57" customFormat="1" ht="12.75" hidden="1" x14ac:dyDescent="0.2">
      <c r="A735" s="11"/>
      <c r="B735" s="6"/>
      <c r="C735" s="6"/>
      <c r="D735" s="36"/>
      <c r="E735" s="37"/>
      <c r="F735" s="13">
        <f t="shared" si="132"/>
        <v>0</v>
      </c>
      <c r="G735" s="13">
        <f t="shared" si="133"/>
        <v>0</v>
      </c>
      <c r="H735" s="27">
        <f t="shared" si="134"/>
        <v>0</v>
      </c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67" t="str">
        <f t="shared" si="135"/>
        <v>NO</v>
      </c>
      <c r="ED735" s="67" t="str">
        <f t="shared" si="136"/>
        <v>NO</v>
      </c>
      <c r="EE735" s="67" t="str">
        <f t="shared" si="137"/>
        <v>CUMPLE</v>
      </c>
      <c r="EF735" s="67" t="b">
        <f t="shared" si="138"/>
        <v>0</v>
      </c>
      <c r="EG735" s="67">
        <v>780</v>
      </c>
      <c r="EH735" s="67" t="b">
        <f t="shared" si="139"/>
        <v>0</v>
      </c>
      <c r="EI735" s="67">
        <v>780</v>
      </c>
      <c r="EJ735" s="67" t="b">
        <f t="shared" si="140"/>
        <v>0</v>
      </c>
      <c r="EK735" s="56">
        <v>8192459</v>
      </c>
      <c r="EL735" s="67" t="b">
        <f t="shared" si="141"/>
        <v>0</v>
      </c>
      <c r="EM735" s="66"/>
      <c r="EN735" s="68" t="str">
        <f t="shared" si="142"/>
        <v>CUMPLE</v>
      </c>
    </row>
    <row r="736" spans="1:144" s="57" customFormat="1" ht="12.75" hidden="1" x14ac:dyDescent="0.2">
      <c r="A736" s="11"/>
      <c r="B736" s="6"/>
      <c r="C736" s="6"/>
      <c r="D736" s="11"/>
      <c r="E736" s="12"/>
      <c r="F736" s="13">
        <f t="shared" si="132"/>
        <v>0</v>
      </c>
      <c r="G736" s="13">
        <f t="shared" si="133"/>
        <v>0</v>
      </c>
      <c r="H736" s="27">
        <f t="shared" si="134"/>
        <v>0</v>
      </c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67" t="str">
        <f t="shared" si="135"/>
        <v>NO</v>
      </c>
      <c r="ED736" s="67" t="str">
        <f t="shared" si="136"/>
        <v>NO</v>
      </c>
      <c r="EE736" s="67" t="str">
        <f t="shared" si="137"/>
        <v>CUMPLE</v>
      </c>
      <c r="EF736" s="67" t="b">
        <f t="shared" si="138"/>
        <v>0</v>
      </c>
      <c r="EG736" s="67">
        <v>781</v>
      </c>
      <c r="EH736" s="67" t="b">
        <f t="shared" si="139"/>
        <v>0</v>
      </c>
      <c r="EI736" s="67">
        <v>781</v>
      </c>
      <c r="EJ736" s="67" t="b">
        <f t="shared" si="140"/>
        <v>0</v>
      </c>
      <c r="EK736" s="56">
        <v>8192460</v>
      </c>
      <c r="EL736" s="67" t="b">
        <f t="shared" si="141"/>
        <v>0</v>
      </c>
      <c r="EM736" s="66"/>
      <c r="EN736" s="68" t="str">
        <f t="shared" si="142"/>
        <v>CUMPLE</v>
      </c>
    </row>
    <row r="737" spans="1:144" s="57" customFormat="1" ht="12.75" hidden="1" x14ac:dyDescent="0.2">
      <c r="A737" s="11"/>
      <c r="B737" s="6"/>
      <c r="C737" s="6"/>
      <c r="D737" s="11"/>
      <c r="E737" s="12"/>
      <c r="F737" s="13">
        <f t="shared" si="132"/>
        <v>0</v>
      </c>
      <c r="G737" s="13">
        <f t="shared" si="133"/>
        <v>0</v>
      </c>
      <c r="H737" s="27">
        <f t="shared" si="134"/>
        <v>0</v>
      </c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67" t="str">
        <f t="shared" si="135"/>
        <v>NO</v>
      </c>
      <c r="ED737" s="67" t="str">
        <f t="shared" si="136"/>
        <v>NO</v>
      </c>
      <c r="EE737" s="67" t="str">
        <f t="shared" si="137"/>
        <v>CUMPLE</v>
      </c>
      <c r="EF737" s="67" t="b">
        <f t="shared" si="138"/>
        <v>0</v>
      </c>
      <c r="EG737" s="67">
        <v>782</v>
      </c>
      <c r="EH737" s="67" t="b">
        <f t="shared" si="139"/>
        <v>0</v>
      </c>
      <c r="EI737" s="67">
        <v>782</v>
      </c>
      <c r="EJ737" s="67" t="b">
        <f t="shared" si="140"/>
        <v>0</v>
      </c>
      <c r="EK737" s="56">
        <v>8192461</v>
      </c>
      <c r="EL737" s="67" t="b">
        <f t="shared" si="141"/>
        <v>0</v>
      </c>
      <c r="EM737" s="66"/>
      <c r="EN737" s="68" t="str">
        <f t="shared" si="142"/>
        <v>CUMPLE</v>
      </c>
    </row>
    <row r="738" spans="1:144" s="57" customFormat="1" ht="12.75" hidden="1" x14ac:dyDescent="0.2">
      <c r="A738" s="11"/>
      <c r="B738" s="6"/>
      <c r="C738" s="6"/>
      <c r="D738" s="36"/>
      <c r="E738" s="37"/>
      <c r="F738" s="13">
        <f t="shared" si="132"/>
        <v>0</v>
      </c>
      <c r="G738" s="13">
        <f t="shared" si="133"/>
        <v>0</v>
      </c>
      <c r="H738" s="27">
        <f t="shared" si="134"/>
        <v>0</v>
      </c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67" t="str">
        <f t="shared" si="135"/>
        <v>NO</v>
      </c>
      <c r="ED738" s="67" t="str">
        <f t="shared" si="136"/>
        <v>NO</v>
      </c>
      <c r="EE738" s="67" t="str">
        <f t="shared" si="137"/>
        <v>CUMPLE</v>
      </c>
      <c r="EF738" s="67" t="b">
        <f t="shared" si="138"/>
        <v>0</v>
      </c>
      <c r="EG738" s="67">
        <v>783</v>
      </c>
      <c r="EH738" s="67" t="b">
        <f t="shared" si="139"/>
        <v>0</v>
      </c>
      <c r="EI738" s="67">
        <v>783</v>
      </c>
      <c r="EJ738" s="67" t="b">
        <f t="shared" si="140"/>
        <v>0</v>
      </c>
      <c r="EK738" s="56">
        <v>8192462</v>
      </c>
      <c r="EL738" s="67" t="b">
        <f t="shared" si="141"/>
        <v>0</v>
      </c>
      <c r="EM738" s="66"/>
      <c r="EN738" s="68" t="str">
        <f t="shared" si="142"/>
        <v>CUMPLE</v>
      </c>
    </row>
    <row r="739" spans="1:144" s="57" customFormat="1" ht="12.75" hidden="1" x14ac:dyDescent="0.2">
      <c r="A739" s="54"/>
      <c r="B739" s="54"/>
      <c r="C739" s="54"/>
      <c r="D739" s="54"/>
      <c r="E739" s="54"/>
      <c r="F739" s="13">
        <f t="shared" si="132"/>
        <v>0</v>
      </c>
      <c r="G739" s="13">
        <f t="shared" si="133"/>
        <v>0</v>
      </c>
      <c r="H739" s="27">
        <f t="shared" si="134"/>
        <v>0</v>
      </c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67" t="str">
        <f t="shared" si="135"/>
        <v>NO</v>
      </c>
      <c r="ED739" s="67" t="str">
        <f t="shared" si="136"/>
        <v>NO</v>
      </c>
      <c r="EE739" s="67" t="str">
        <f t="shared" si="137"/>
        <v>CUMPLE</v>
      </c>
      <c r="EF739" s="67" t="b">
        <f t="shared" si="138"/>
        <v>0</v>
      </c>
      <c r="EG739" s="67">
        <v>784</v>
      </c>
      <c r="EH739" s="67" t="b">
        <f t="shared" si="139"/>
        <v>0</v>
      </c>
      <c r="EI739" s="67">
        <v>784</v>
      </c>
      <c r="EJ739" s="67" t="b">
        <f t="shared" si="140"/>
        <v>0</v>
      </c>
      <c r="EK739" s="56">
        <v>8192463</v>
      </c>
      <c r="EL739" s="67" t="b">
        <f t="shared" si="141"/>
        <v>0</v>
      </c>
      <c r="EM739" s="66"/>
      <c r="EN739" s="68" t="str">
        <f t="shared" si="142"/>
        <v>CUMPLE</v>
      </c>
    </row>
    <row r="740" spans="1:144" s="57" customFormat="1" ht="12.75" hidden="1" x14ac:dyDescent="0.2">
      <c r="A740" s="11"/>
      <c r="B740" s="6"/>
      <c r="C740" s="6"/>
      <c r="D740" s="18"/>
      <c r="E740" s="32"/>
      <c r="F740" s="13">
        <f t="shared" si="132"/>
        <v>0</v>
      </c>
      <c r="G740" s="13">
        <f t="shared" si="133"/>
        <v>0</v>
      </c>
      <c r="H740" s="27">
        <f t="shared" si="134"/>
        <v>0</v>
      </c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  <c r="EC740" s="67" t="str">
        <f t="shared" si="135"/>
        <v>NO</v>
      </c>
      <c r="ED740" s="67" t="str">
        <f t="shared" si="136"/>
        <v>NO</v>
      </c>
      <c r="EE740" s="67" t="str">
        <f t="shared" si="137"/>
        <v>CUMPLE</v>
      </c>
      <c r="EF740" s="67" t="b">
        <f t="shared" si="138"/>
        <v>0</v>
      </c>
      <c r="EG740" s="67">
        <v>785</v>
      </c>
      <c r="EH740" s="67" t="b">
        <f t="shared" si="139"/>
        <v>0</v>
      </c>
      <c r="EI740" s="67">
        <v>785</v>
      </c>
      <c r="EJ740" s="67" t="b">
        <f t="shared" si="140"/>
        <v>0</v>
      </c>
      <c r="EK740" s="56">
        <v>8192464</v>
      </c>
      <c r="EL740" s="67" t="b">
        <f t="shared" si="141"/>
        <v>0</v>
      </c>
      <c r="EM740" s="66"/>
      <c r="EN740" s="68" t="str">
        <f t="shared" si="142"/>
        <v>CUMPLE</v>
      </c>
    </row>
    <row r="741" spans="1:144" s="57" customFormat="1" ht="12.75" hidden="1" x14ac:dyDescent="0.2">
      <c r="A741" s="11"/>
      <c r="B741" s="6"/>
      <c r="C741" s="6"/>
      <c r="D741" s="11"/>
      <c r="E741" s="12"/>
      <c r="F741" s="13">
        <f t="shared" si="132"/>
        <v>0</v>
      </c>
      <c r="G741" s="13">
        <f t="shared" si="133"/>
        <v>0</v>
      </c>
      <c r="H741" s="27">
        <f t="shared" si="134"/>
        <v>0</v>
      </c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56"/>
      <c r="BI741" s="56"/>
      <c r="BJ741" s="56"/>
      <c r="BK741" s="56"/>
      <c r="BL741" s="56"/>
      <c r="BM741" s="56"/>
      <c r="BN741" s="56"/>
      <c r="BO741" s="56"/>
      <c r="BP741" s="56"/>
      <c r="BQ741" s="56"/>
      <c r="BR741" s="56"/>
      <c r="BS741" s="56"/>
      <c r="BT741" s="56"/>
      <c r="BU741" s="56"/>
      <c r="BV741" s="56"/>
      <c r="BW741" s="56"/>
      <c r="BX741" s="56"/>
      <c r="BY741" s="56"/>
      <c r="BZ741" s="56"/>
      <c r="CA741" s="56"/>
      <c r="CB741" s="56"/>
      <c r="CC741" s="56"/>
      <c r="CD741" s="56"/>
      <c r="CE741" s="56"/>
      <c r="CF741" s="56"/>
      <c r="CG741" s="56"/>
      <c r="CH741" s="56"/>
      <c r="CI741" s="56"/>
      <c r="CJ741" s="56"/>
      <c r="CK741" s="56"/>
      <c r="CL741" s="56"/>
      <c r="CM741" s="56"/>
      <c r="CN741" s="56"/>
      <c r="CO741" s="56"/>
      <c r="CP741" s="56"/>
      <c r="CQ741" s="56"/>
      <c r="CR741" s="56"/>
      <c r="CS741" s="56"/>
      <c r="CT741" s="56"/>
      <c r="CU741" s="56"/>
      <c r="CV741" s="56"/>
      <c r="CW741" s="56"/>
      <c r="CX741" s="56"/>
      <c r="CY741" s="56"/>
      <c r="CZ741" s="56"/>
      <c r="DA741" s="56"/>
      <c r="DB741" s="56"/>
      <c r="DC741" s="56"/>
      <c r="DD741" s="56"/>
      <c r="DE741" s="56"/>
      <c r="DF741" s="56"/>
      <c r="DG741" s="56"/>
      <c r="DH741" s="56"/>
      <c r="DI741" s="56"/>
      <c r="DJ741" s="56"/>
      <c r="DK741" s="56"/>
      <c r="DL741" s="56"/>
      <c r="DM741" s="56"/>
      <c r="DN741" s="56"/>
      <c r="DO741" s="56"/>
      <c r="DP741" s="56"/>
      <c r="DQ741" s="56"/>
      <c r="DR741" s="56"/>
      <c r="DS741" s="56"/>
      <c r="DT741" s="56"/>
      <c r="DU741" s="56"/>
      <c r="DV741" s="56"/>
      <c r="DW741" s="56"/>
      <c r="DX741" s="56"/>
      <c r="DY741" s="56"/>
      <c r="DZ741" s="56"/>
      <c r="EA741" s="56"/>
      <c r="EB741" s="56"/>
      <c r="EC741" s="67" t="str">
        <f t="shared" si="135"/>
        <v>NO</v>
      </c>
      <c r="ED741" s="67" t="str">
        <f t="shared" si="136"/>
        <v>NO</v>
      </c>
      <c r="EE741" s="67" t="str">
        <f t="shared" si="137"/>
        <v>CUMPLE</v>
      </c>
      <c r="EF741" s="67" t="b">
        <f t="shared" si="138"/>
        <v>0</v>
      </c>
      <c r="EG741" s="67">
        <v>786</v>
      </c>
      <c r="EH741" s="67" t="b">
        <f t="shared" si="139"/>
        <v>0</v>
      </c>
      <c r="EI741" s="67">
        <v>786</v>
      </c>
      <c r="EJ741" s="67" t="b">
        <f t="shared" si="140"/>
        <v>0</v>
      </c>
      <c r="EK741" s="56">
        <v>8192465</v>
      </c>
      <c r="EL741" s="67" t="b">
        <f t="shared" si="141"/>
        <v>0</v>
      </c>
      <c r="EM741" s="66"/>
      <c r="EN741" s="68" t="str">
        <f t="shared" si="142"/>
        <v>CUMPLE</v>
      </c>
    </row>
    <row r="742" spans="1:144" s="57" customFormat="1" ht="12.75" hidden="1" x14ac:dyDescent="0.2">
      <c r="A742" s="11"/>
      <c r="B742" s="6"/>
      <c r="C742" s="6"/>
      <c r="D742" s="11"/>
      <c r="E742" s="12"/>
      <c r="F742" s="13">
        <f t="shared" si="132"/>
        <v>0</v>
      </c>
      <c r="G742" s="13">
        <f t="shared" si="133"/>
        <v>0</v>
      </c>
      <c r="H742" s="27">
        <f t="shared" si="134"/>
        <v>0</v>
      </c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67" t="str">
        <f t="shared" si="135"/>
        <v>NO</v>
      </c>
      <c r="ED742" s="67" t="str">
        <f t="shared" si="136"/>
        <v>NO</v>
      </c>
      <c r="EE742" s="67" t="str">
        <f t="shared" si="137"/>
        <v>CUMPLE</v>
      </c>
      <c r="EF742" s="67" t="b">
        <f t="shared" si="138"/>
        <v>0</v>
      </c>
      <c r="EG742" s="67">
        <v>787</v>
      </c>
      <c r="EH742" s="67" t="b">
        <f t="shared" si="139"/>
        <v>0</v>
      </c>
      <c r="EI742" s="67">
        <v>787</v>
      </c>
      <c r="EJ742" s="67" t="b">
        <f t="shared" si="140"/>
        <v>0</v>
      </c>
      <c r="EK742" s="56">
        <v>8192466</v>
      </c>
      <c r="EL742" s="67" t="b">
        <f t="shared" si="141"/>
        <v>0</v>
      </c>
      <c r="EM742" s="66"/>
      <c r="EN742" s="68" t="str">
        <f t="shared" si="142"/>
        <v>CUMPLE</v>
      </c>
    </row>
    <row r="743" spans="1:144" s="57" customFormat="1" ht="12.75" hidden="1" x14ac:dyDescent="0.2">
      <c r="A743" s="11"/>
      <c r="B743" s="6"/>
      <c r="C743" s="6"/>
      <c r="D743" s="11"/>
      <c r="E743" s="12"/>
      <c r="F743" s="13">
        <f t="shared" si="132"/>
        <v>0</v>
      </c>
      <c r="G743" s="13">
        <f t="shared" si="133"/>
        <v>0</v>
      </c>
      <c r="H743" s="27">
        <f t="shared" si="134"/>
        <v>0</v>
      </c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67" t="str">
        <f t="shared" si="135"/>
        <v>NO</v>
      </c>
      <c r="ED743" s="67" t="str">
        <f t="shared" si="136"/>
        <v>NO</v>
      </c>
      <c r="EE743" s="67" t="str">
        <f t="shared" si="137"/>
        <v>CUMPLE</v>
      </c>
      <c r="EF743" s="67" t="b">
        <f t="shared" si="138"/>
        <v>0</v>
      </c>
      <c r="EG743" s="67">
        <v>788</v>
      </c>
      <c r="EH743" s="67" t="b">
        <f t="shared" si="139"/>
        <v>0</v>
      </c>
      <c r="EI743" s="67">
        <v>788</v>
      </c>
      <c r="EJ743" s="67" t="b">
        <f t="shared" si="140"/>
        <v>0</v>
      </c>
      <c r="EK743" s="56">
        <v>8192467</v>
      </c>
      <c r="EL743" s="67" t="b">
        <f t="shared" si="141"/>
        <v>0</v>
      </c>
      <c r="EM743" s="66"/>
      <c r="EN743" s="68" t="str">
        <f t="shared" si="142"/>
        <v>CUMPLE</v>
      </c>
    </row>
    <row r="744" spans="1:144" s="57" customFormat="1" ht="12.75" hidden="1" x14ac:dyDescent="0.2">
      <c r="A744" s="11"/>
      <c r="B744" s="6"/>
      <c r="C744" s="6"/>
      <c r="D744" s="11"/>
      <c r="E744" s="12"/>
      <c r="F744" s="13">
        <f t="shared" si="132"/>
        <v>0</v>
      </c>
      <c r="G744" s="13">
        <f t="shared" si="133"/>
        <v>0</v>
      </c>
      <c r="H744" s="27">
        <f t="shared" si="134"/>
        <v>0</v>
      </c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67" t="str">
        <f t="shared" si="135"/>
        <v>NO</v>
      </c>
      <c r="ED744" s="67" t="str">
        <f t="shared" si="136"/>
        <v>NO</v>
      </c>
      <c r="EE744" s="67" t="str">
        <f t="shared" si="137"/>
        <v>CUMPLE</v>
      </c>
      <c r="EF744" s="67" t="b">
        <f t="shared" si="138"/>
        <v>0</v>
      </c>
      <c r="EG744" s="67">
        <v>789</v>
      </c>
      <c r="EH744" s="67" t="b">
        <f t="shared" si="139"/>
        <v>0</v>
      </c>
      <c r="EI744" s="67">
        <v>789</v>
      </c>
      <c r="EJ744" s="67" t="b">
        <f t="shared" si="140"/>
        <v>0</v>
      </c>
      <c r="EK744" s="56">
        <v>8192468</v>
      </c>
      <c r="EL744" s="67" t="b">
        <f t="shared" si="141"/>
        <v>0</v>
      </c>
      <c r="EM744" s="66"/>
      <c r="EN744" s="68" t="str">
        <f t="shared" si="142"/>
        <v>CUMPLE</v>
      </c>
    </row>
    <row r="745" spans="1:144" s="57" customFormat="1" ht="12.75" hidden="1" x14ac:dyDescent="0.2">
      <c r="A745" s="11"/>
      <c r="B745" s="6"/>
      <c r="C745" s="6"/>
      <c r="D745" s="11"/>
      <c r="E745" s="12"/>
      <c r="F745" s="13">
        <f t="shared" si="132"/>
        <v>0</v>
      </c>
      <c r="G745" s="13">
        <f t="shared" si="133"/>
        <v>0</v>
      </c>
      <c r="H745" s="27">
        <f t="shared" si="134"/>
        <v>0</v>
      </c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67" t="str">
        <f t="shared" si="135"/>
        <v>NO</v>
      </c>
      <c r="ED745" s="67" t="str">
        <f t="shared" si="136"/>
        <v>NO</v>
      </c>
      <c r="EE745" s="67" t="str">
        <f t="shared" si="137"/>
        <v>CUMPLE</v>
      </c>
      <c r="EF745" s="67" t="b">
        <f t="shared" si="138"/>
        <v>0</v>
      </c>
      <c r="EG745" s="67">
        <v>790</v>
      </c>
      <c r="EH745" s="67" t="b">
        <f t="shared" si="139"/>
        <v>0</v>
      </c>
      <c r="EI745" s="67">
        <v>790</v>
      </c>
      <c r="EJ745" s="67" t="b">
        <f t="shared" si="140"/>
        <v>0</v>
      </c>
      <c r="EK745" s="56">
        <v>8192469</v>
      </c>
      <c r="EL745" s="67" t="b">
        <f t="shared" si="141"/>
        <v>0</v>
      </c>
      <c r="EM745" s="66"/>
      <c r="EN745" s="68" t="str">
        <f t="shared" si="142"/>
        <v>CUMPLE</v>
      </c>
    </row>
    <row r="746" spans="1:144" s="57" customFormat="1" ht="12.75" hidden="1" x14ac:dyDescent="0.2">
      <c r="A746" s="11"/>
      <c r="B746" s="6"/>
      <c r="C746" s="6"/>
      <c r="D746" s="11"/>
      <c r="E746" s="12"/>
      <c r="F746" s="13">
        <f t="shared" si="132"/>
        <v>0</v>
      </c>
      <c r="G746" s="13">
        <f t="shared" si="133"/>
        <v>0</v>
      </c>
      <c r="H746" s="27">
        <f t="shared" si="134"/>
        <v>0</v>
      </c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67" t="str">
        <f t="shared" si="135"/>
        <v>NO</v>
      </c>
      <c r="ED746" s="67" t="str">
        <f t="shared" si="136"/>
        <v>NO</v>
      </c>
      <c r="EE746" s="67" t="str">
        <f t="shared" si="137"/>
        <v>CUMPLE</v>
      </c>
      <c r="EF746" s="67" t="b">
        <f t="shared" si="138"/>
        <v>0</v>
      </c>
      <c r="EG746" s="67">
        <v>791</v>
      </c>
      <c r="EH746" s="67" t="b">
        <f t="shared" si="139"/>
        <v>0</v>
      </c>
      <c r="EI746" s="67">
        <v>791</v>
      </c>
      <c r="EJ746" s="67" t="b">
        <f t="shared" si="140"/>
        <v>0</v>
      </c>
      <c r="EK746" s="56">
        <v>8192470</v>
      </c>
      <c r="EL746" s="67" t="b">
        <f t="shared" si="141"/>
        <v>0</v>
      </c>
      <c r="EM746" s="66"/>
      <c r="EN746" s="68" t="str">
        <f t="shared" si="142"/>
        <v>CUMPLE</v>
      </c>
    </row>
    <row r="747" spans="1:144" s="57" customFormat="1" ht="12.75" hidden="1" x14ac:dyDescent="0.2">
      <c r="A747" s="11"/>
      <c r="B747" s="6"/>
      <c r="C747" s="6"/>
      <c r="D747" s="11"/>
      <c r="E747" s="12"/>
      <c r="F747" s="13">
        <f t="shared" si="132"/>
        <v>0</v>
      </c>
      <c r="G747" s="13">
        <f t="shared" si="133"/>
        <v>0</v>
      </c>
      <c r="H747" s="27">
        <f t="shared" si="134"/>
        <v>0</v>
      </c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67" t="str">
        <f t="shared" si="135"/>
        <v>NO</v>
      </c>
      <c r="ED747" s="67" t="str">
        <f t="shared" si="136"/>
        <v>NO</v>
      </c>
      <c r="EE747" s="67" t="str">
        <f t="shared" si="137"/>
        <v>CUMPLE</v>
      </c>
      <c r="EF747" s="67" t="b">
        <f t="shared" si="138"/>
        <v>0</v>
      </c>
      <c r="EG747" s="67">
        <v>792</v>
      </c>
      <c r="EH747" s="67" t="b">
        <f t="shared" si="139"/>
        <v>0</v>
      </c>
      <c r="EI747" s="67">
        <v>792</v>
      </c>
      <c r="EJ747" s="67" t="b">
        <f t="shared" si="140"/>
        <v>0</v>
      </c>
      <c r="EK747" s="56">
        <v>8192471</v>
      </c>
      <c r="EL747" s="67" t="b">
        <f t="shared" si="141"/>
        <v>0</v>
      </c>
      <c r="EM747" s="66"/>
      <c r="EN747" s="68" t="str">
        <f t="shared" si="142"/>
        <v>CUMPLE</v>
      </c>
    </row>
    <row r="748" spans="1:144" s="57" customFormat="1" ht="12.75" hidden="1" x14ac:dyDescent="0.2">
      <c r="A748" s="11"/>
      <c r="B748" s="6"/>
      <c r="C748" s="6"/>
      <c r="D748" s="11"/>
      <c r="E748" s="12"/>
      <c r="F748" s="13">
        <f t="shared" si="132"/>
        <v>0</v>
      </c>
      <c r="G748" s="13">
        <f t="shared" si="133"/>
        <v>0</v>
      </c>
      <c r="H748" s="27">
        <f t="shared" si="134"/>
        <v>0</v>
      </c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67" t="str">
        <f t="shared" si="135"/>
        <v>NO</v>
      </c>
      <c r="ED748" s="67" t="str">
        <f t="shared" si="136"/>
        <v>NO</v>
      </c>
      <c r="EE748" s="67" t="str">
        <f t="shared" si="137"/>
        <v>CUMPLE</v>
      </c>
      <c r="EF748" s="67" t="b">
        <f t="shared" si="138"/>
        <v>0</v>
      </c>
      <c r="EG748" s="67">
        <v>793</v>
      </c>
      <c r="EH748" s="67" t="b">
        <f t="shared" si="139"/>
        <v>0</v>
      </c>
      <c r="EI748" s="67">
        <v>793</v>
      </c>
      <c r="EJ748" s="67" t="b">
        <f t="shared" si="140"/>
        <v>0</v>
      </c>
      <c r="EK748" s="56">
        <v>8192472</v>
      </c>
      <c r="EL748" s="67" t="b">
        <f t="shared" si="141"/>
        <v>0</v>
      </c>
      <c r="EM748" s="66"/>
      <c r="EN748" s="68" t="str">
        <f t="shared" si="142"/>
        <v>CUMPLE</v>
      </c>
    </row>
    <row r="749" spans="1:144" s="57" customFormat="1" ht="12.75" hidden="1" x14ac:dyDescent="0.2">
      <c r="A749" s="11"/>
      <c r="B749" s="6"/>
      <c r="C749" s="6"/>
      <c r="D749" s="11"/>
      <c r="E749" s="12"/>
      <c r="F749" s="13">
        <f t="shared" si="132"/>
        <v>0</v>
      </c>
      <c r="G749" s="13">
        <f t="shared" si="133"/>
        <v>0</v>
      </c>
      <c r="H749" s="27">
        <f t="shared" si="134"/>
        <v>0</v>
      </c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67" t="str">
        <f t="shared" si="135"/>
        <v>NO</v>
      </c>
      <c r="ED749" s="67" t="str">
        <f t="shared" si="136"/>
        <v>NO</v>
      </c>
      <c r="EE749" s="67" t="str">
        <f t="shared" si="137"/>
        <v>CUMPLE</v>
      </c>
      <c r="EF749" s="67" t="b">
        <f t="shared" si="138"/>
        <v>0</v>
      </c>
      <c r="EG749" s="67">
        <v>794</v>
      </c>
      <c r="EH749" s="67" t="b">
        <f t="shared" si="139"/>
        <v>0</v>
      </c>
      <c r="EI749" s="67">
        <v>794</v>
      </c>
      <c r="EJ749" s="67" t="b">
        <f t="shared" si="140"/>
        <v>0</v>
      </c>
      <c r="EK749" s="56">
        <v>8192473</v>
      </c>
      <c r="EL749" s="67" t="b">
        <f t="shared" si="141"/>
        <v>0</v>
      </c>
      <c r="EM749" s="66"/>
      <c r="EN749" s="68" t="str">
        <f t="shared" si="142"/>
        <v>CUMPLE</v>
      </c>
    </row>
    <row r="750" spans="1:144" s="57" customFormat="1" ht="12.75" hidden="1" x14ac:dyDescent="0.2">
      <c r="A750" s="11"/>
      <c r="B750" s="6"/>
      <c r="C750" s="6"/>
      <c r="D750" s="11"/>
      <c r="E750" s="12"/>
      <c r="F750" s="13">
        <f t="shared" si="132"/>
        <v>0</v>
      </c>
      <c r="G750" s="13">
        <f t="shared" si="133"/>
        <v>0</v>
      </c>
      <c r="H750" s="27">
        <f t="shared" si="134"/>
        <v>0</v>
      </c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67" t="str">
        <f t="shared" si="135"/>
        <v>NO</v>
      </c>
      <c r="ED750" s="67" t="str">
        <f t="shared" si="136"/>
        <v>NO</v>
      </c>
      <c r="EE750" s="67" t="str">
        <f t="shared" si="137"/>
        <v>CUMPLE</v>
      </c>
      <c r="EF750" s="67" t="b">
        <f t="shared" si="138"/>
        <v>0</v>
      </c>
      <c r="EG750" s="67">
        <v>795</v>
      </c>
      <c r="EH750" s="67" t="b">
        <f t="shared" si="139"/>
        <v>0</v>
      </c>
      <c r="EI750" s="67">
        <v>795</v>
      </c>
      <c r="EJ750" s="67" t="b">
        <f t="shared" si="140"/>
        <v>0</v>
      </c>
      <c r="EK750" s="56">
        <v>8192474</v>
      </c>
      <c r="EL750" s="67" t="b">
        <f t="shared" si="141"/>
        <v>0</v>
      </c>
      <c r="EM750" s="66"/>
      <c r="EN750" s="68" t="str">
        <f t="shared" si="142"/>
        <v>CUMPLE</v>
      </c>
    </row>
    <row r="751" spans="1:144" s="57" customFormat="1" ht="12.75" hidden="1" x14ac:dyDescent="0.2">
      <c r="A751" s="11"/>
      <c r="B751" s="6"/>
      <c r="C751" s="6"/>
      <c r="D751" s="11"/>
      <c r="E751" s="12"/>
      <c r="F751" s="13">
        <f t="shared" si="132"/>
        <v>0</v>
      </c>
      <c r="G751" s="13">
        <f t="shared" si="133"/>
        <v>0</v>
      </c>
      <c r="H751" s="27">
        <f t="shared" si="134"/>
        <v>0</v>
      </c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67" t="str">
        <f t="shared" si="135"/>
        <v>NO</v>
      </c>
      <c r="ED751" s="67" t="str">
        <f t="shared" si="136"/>
        <v>NO</v>
      </c>
      <c r="EE751" s="67" t="str">
        <f t="shared" si="137"/>
        <v>CUMPLE</v>
      </c>
      <c r="EF751" s="67" t="b">
        <f t="shared" si="138"/>
        <v>0</v>
      </c>
      <c r="EG751" s="67">
        <v>796</v>
      </c>
      <c r="EH751" s="67" t="b">
        <f t="shared" si="139"/>
        <v>0</v>
      </c>
      <c r="EI751" s="67">
        <v>796</v>
      </c>
      <c r="EJ751" s="67" t="b">
        <f t="shared" si="140"/>
        <v>0</v>
      </c>
      <c r="EK751" s="56">
        <v>8192475</v>
      </c>
      <c r="EL751" s="67" t="b">
        <f t="shared" si="141"/>
        <v>0</v>
      </c>
      <c r="EM751" s="66"/>
      <c r="EN751" s="68" t="str">
        <f t="shared" si="142"/>
        <v>CUMPLE</v>
      </c>
    </row>
    <row r="752" spans="1:144" s="57" customFormat="1" ht="12.75" hidden="1" x14ac:dyDescent="0.2">
      <c r="A752" s="11"/>
      <c r="B752" s="6"/>
      <c r="C752" s="6"/>
      <c r="D752" s="11"/>
      <c r="E752" s="12"/>
      <c r="F752" s="13">
        <f t="shared" si="132"/>
        <v>0</v>
      </c>
      <c r="G752" s="13">
        <f t="shared" si="133"/>
        <v>0</v>
      </c>
      <c r="H752" s="27">
        <f t="shared" si="134"/>
        <v>0</v>
      </c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67" t="str">
        <f t="shared" si="135"/>
        <v>NO</v>
      </c>
      <c r="ED752" s="67" t="str">
        <f t="shared" si="136"/>
        <v>NO</v>
      </c>
      <c r="EE752" s="67" t="str">
        <f t="shared" si="137"/>
        <v>CUMPLE</v>
      </c>
      <c r="EF752" s="67" t="b">
        <f t="shared" si="138"/>
        <v>0</v>
      </c>
      <c r="EG752" s="67">
        <v>797</v>
      </c>
      <c r="EH752" s="67" t="b">
        <f t="shared" si="139"/>
        <v>0</v>
      </c>
      <c r="EI752" s="67">
        <v>797</v>
      </c>
      <c r="EJ752" s="67" t="b">
        <f t="shared" si="140"/>
        <v>0</v>
      </c>
      <c r="EK752" s="56">
        <v>8192476</v>
      </c>
      <c r="EL752" s="67" t="b">
        <f t="shared" si="141"/>
        <v>0</v>
      </c>
      <c r="EM752" s="66"/>
      <c r="EN752" s="68" t="str">
        <f t="shared" si="142"/>
        <v>CUMPLE</v>
      </c>
    </row>
    <row r="753" spans="1:144" s="57" customFormat="1" ht="12.75" hidden="1" x14ac:dyDescent="0.2">
      <c r="A753" s="11"/>
      <c r="B753" s="3"/>
      <c r="C753" s="3"/>
      <c r="D753" s="42"/>
      <c r="E753" s="43"/>
      <c r="F753" s="13">
        <f t="shared" si="132"/>
        <v>0</v>
      </c>
      <c r="G753" s="13">
        <f t="shared" si="133"/>
        <v>0</v>
      </c>
      <c r="H753" s="27">
        <f t="shared" si="134"/>
        <v>0</v>
      </c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67" t="str">
        <f t="shared" si="135"/>
        <v>NO</v>
      </c>
      <c r="ED753" s="67" t="str">
        <f t="shared" si="136"/>
        <v>NO</v>
      </c>
      <c r="EE753" s="67" t="str">
        <f t="shared" si="137"/>
        <v>CUMPLE</v>
      </c>
      <c r="EF753" s="67" t="b">
        <f t="shared" si="138"/>
        <v>0</v>
      </c>
      <c r="EG753" s="67">
        <v>798</v>
      </c>
      <c r="EH753" s="67" t="b">
        <f t="shared" si="139"/>
        <v>0</v>
      </c>
      <c r="EI753" s="67">
        <v>798</v>
      </c>
      <c r="EJ753" s="67" t="b">
        <f t="shared" si="140"/>
        <v>0</v>
      </c>
      <c r="EK753" s="56">
        <v>8192477</v>
      </c>
      <c r="EL753" s="67" t="b">
        <f t="shared" si="141"/>
        <v>0</v>
      </c>
      <c r="EM753" s="66"/>
      <c r="EN753" s="68" t="str">
        <f t="shared" si="142"/>
        <v>CUMPLE</v>
      </c>
    </row>
    <row r="754" spans="1:144" s="57" customFormat="1" ht="12.75" hidden="1" x14ac:dyDescent="0.2">
      <c r="A754" s="11"/>
      <c r="B754" s="3"/>
      <c r="C754" s="3"/>
      <c r="D754" s="42"/>
      <c r="E754" s="43"/>
      <c r="F754" s="13">
        <f t="shared" si="132"/>
        <v>0</v>
      </c>
      <c r="G754" s="13">
        <f t="shared" si="133"/>
        <v>0</v>
      </c>
      <c r="H754" s="27">
        <f t="shared" si="134"/>
        <v>0</v>
      </c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67" t="str">
        <f t="shared" si="135"/>
        <v>NO</v>
      </c>
      <c r="ED754" s="67" t="str">
        <f t="shared" si="136"/>
        <v>NO</v>
      </c>
      <c r="EE754" s="67" t="str">
        <f t="shared" si="137"/>
        <v>CUMPLE</v>
      </c>
      <c r="EF754" s="67" t="b">
        <f t="shared" si="138"/>
        <v>0</v>
      </c>
      <c r="EG754" s="67">
        <v>799</v>
      </c>
      <c r="EH754" s="67" t="b">
        <f t="shared" si="139"/>
        <v>0</v>
      </c>
      <c r="EI754" s="67">
        <v>799</v>
      </c>
      <c r="EJ754" s="67" t="b">
        <f t="shared" si="140"/>
        <v>0</v>
      </c>
      <c r="EK754" s="56">
        <v>8192478</v>
      </c>
      <c r="EL754" s="67" t="b">
        <f t="shared" si="141"/>
        <v>0</v>
      </c>
      <c r="EM754" s="66"/>
      <c r="EN754" s="68" t="str">
        <f t="shared" si="142"/>
        <v>CUMPLE</v>
      </c>
    </row>
    <row r="755" spans="1:144" s="57" customFormat="1" ht="12.75" hidden="1" x14ac:dyDescent="0.2">
      <c r="A755" s="11"/>
      <c r="B755" s="3"/>
      <c r="C755" s="3"/>
      <c r="D755" s="42"/>
      <c r="E755" s="43"/>
      <c r="F755" s="13">
        <f t="shared" si="132"/>
        <v>0</v>
      </c>
      <c r="G755" s="13">
        <f t="shared" si="133"/>
        <v>0</v>
      </c>
      <c r="H755" s="27">
        <f t="shared" si="134"/>
        <v>0</v>
      </c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67" t="str">
        <f t="shared" si="135"/>
        <v>NO</v>
      </c>
      <c r="ED755" s="67" t="str">
        <f t="shared" si="136"/>
        <v>NO</v>
      </c>
      <c r="EE755" s="67" t="str">
        <f t="shared" si="137"/>
        <v>CUMPLE</v>
      </c>
      <c r="EF755" s="67" t="b">
        <f t="shared" si="138"/>
        <v>0</v>
      </c>
      <c r="EG755" s="67">
        <v>800</v>
      </c>
      <c r="EH755" s="67" t="b">
        <f t="shared" si="139"/>
        <v>0</v>
      </c>
      <c r="EI755" s="67">
        <v>800</v>
      </c>
      <c r="EJ755" s="67" t="b">
        <f t="shared" si="140"/>
        <v>0</v>
      </c>
      <c r="EK755" s="56">
        <v>8192479</v>
      </c>
      <c r="EL755" s="67" t="b">
        <f t="shared" si="141"/>
        <v>0</v>
      </c>
      <c r="EM755" s="66"/>
      <c r="EN755" s="68" t="str">
        <f t="shared" si="142"/>
        <v>CUMPLE</v>
      </c>
    </row>
    <row r="756" spans="1:144" s="57" customFormat="1" ht="12.75" hidden="1" x14ac:dyDescent="0.2">
      <c r="A756" s="11"/>
      <c r="B756" s="3"/>
      <c r="C756" s="3"/>
      <c r="D756" s="42"/>
      <c r="E756" s="43"/>
      <c r="F756" s="13">
        <f t="shared" si="132"/>
        <v>0</v>
      </c>
      <c r="G756" s="13">
        <f t="shared" si="133"/>
        <v>0</v>
      </c>
      <c r="H756" s="27">
        <f t="shared" si="134"/>
        <v>0</v>
      </c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67" t="str">
        <f t="shared" si="135"/>
        <v>NO</v>
      </c>
      <c r="ED756" s="67" t="str">
        <f t="shared" si="136"/>
        <v>NO</v>
      </c>
      <c r="EE756" s="67" t="str">
        <f t="shared" si="137"/>
        <v>CUMPLE</v>
      </c>
      <c r="EF756" s="67" t="b">
        <f t="shared" si="138"/>
        <v>0</v>
      </c>
      <c r="EG756" s="67">
        <v>801</v>
      </c>
      <c r="EH756" s="67" t="b">
        <f t="shared" si="139"/>
        <v>0</v>
      </c>
      <c r="EI756" s="67">
        <v>801</v>
      </c>
      <c r="EJ756" s="67" t="b">
        <f t="shared" si="140"/>
        <v>0</v>
      </c>
      <c r="EK756" s="56">
        <v>8192480</v>
      </c>
      <c r="EL756" s="67" t="b">
        <f t="shared" si="141"/>
        <v>0</v>
      </c>
      <c r="EM756" s="66"/>
      <c r="EN756" s="68" t="str">
        <f t="shared" si="142"/>
        <v>CUMPLE</v>
      </c>
    </row>
    <row r="757" spans="1:144" s="57" customFormat="1" ht="12.75" hidden="1" x14ac:dyDescent="0.2">
      <c r="A757" s="11"/>
      <c r="B757" s="3"/>
      <c r="C757" s="3"/>
      <c r="D757" s="42"/>
      <c r="E757" s="43"/>
      <c r="F757" s="13">
        <f t="shared" si="132"/>
        <v>0</v>
      </c>
      <c r="G757" s="13">
        <f t="shared" si="133"/>
        <v>0</v>
      </c>
      <c r="H757" s="27">
        <f t="shared" si="134"/>
        <v>0</v>
      </c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67" t="str">
        <f t="shared" si="135"/>
        <v>NO</v>
      </c>
      <c r="ED757" s="67" t="str">
        <f t="shared" si="136"/>
        <v>NO</v>
      </c>
      <c r="EE757" s="67" t="str">
        <f t="shared" si="137"/>
        <v>CUMPLE</v>
      </c>
      <c r="EF757" s="67" t="b">
        <f t="shared" si="138"/>
        <v>0</v>
      </c>
      <c r="EG757" s="67">
        <v>802</v>
      </c>
      <c r="EH757" s="67" t="b">
        <f t="shared" si="139"/>
        <v>0</v>
      </c>
      <c r="EI757" s="67">
        <v>802</v>
      </c>
      <c r="EJ757" s="67" t="b">
        <f t="shared" si="140"/>
        <v>0</v>
      </c>
      <c r="EK757" s="56">
        <v>8192481</v>
      </c>
      <c r="EL757" s="67" t="b">
        <f t="shared" si="141"/>
        <v>0</v>
      </c>
      <c r="EM757" s="66"/>
      <c r="EN757" s="68" t="str">
        <f t="shared" si="142"/>
        <v>CUMPLE</v>
      </c>
    </row>
    <row r="758" spans="1:144" s="57" customFormat="1" ht="12.75" hidden="1" x14ac:dyDescent="0.2">
      <c r="A758" s="11"/>
      <c r="B758" s="3"/>
      <c r="C758" s="3"/>
      <c r="D758" s="42"/>
      <c r="E758" s="43"/>
      <c r="F758" s="13">
        <f t="shared" si="132"/>
        <v>0</v>
      </c>
      <c r="G758" s="13">
        <f t="shared" si="133"/>
        <v>0</v>
      </c>
      <c r="H758" s="27">
        <f t="shared" si="134"/>
        <v>0</v>
      </c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67" t="str">
        <f t="shared" si="135"/>
        <v>NO</v>
      </c>
      <c r="ED758" s="67" t="str">
        <f t="shared" si="136"/>
        <v>NO</v>
      </c>
      <c r="EE758" s="67" t="str">
        <f t="shared" si="137"/>
        <v>CUMPLE</v>
      </c>
      <c r="EF758" s="67" t="b">
        <f t="shared" si="138"/>
        <v>0</v>
      </c>
      <c r="EG758" s="67">
        <v>803</v>
      </c>
      <c r="EH758" s="67" t="b">
        <f t="shared" si="139"/>
        <v>0</v>
      </c>
      <c r="EI758" s="67">
        <v>803</v>
      </c>
      <c r="EJ758" s="67" t="b">
        <f t="shared" si="140"/>
        <v>0</v>
      </c>
      <c r="EK758" s="56">
        <v>8192482</v>
      </c>
      <c r="EL758" s="67" t="b">
        <f t="shared" si="141"/>
        <v>0</v>
      </c>
      <c r="EM758" s="66"/>
      <c r="EN758" s="68" t="str">
        <f t="shared" si="142"/>
        <v>CUMPLE</v>
      </c>
    </row>
    <row r="759" spans="1:144" s="57" customFormat="1" ht="12.75" hidden="1" x14ac:dyDescent="0.2">
      <c r="A759" s="11"/>
      <c r="B759" s="3"/>
      <c r="C759" s="3"/>
      <c r="D759" s="42"/>
      <c r="E759" s="43"/>
      <c r="F759" s="13">
        <f t="shared" si="132"/>
        <v>0</v>
      </c>
      <c r="G759" s="13">
        <f t="shared" si="133"/>
        <v>0</v>
      </c>
      <c r="H759" s="27">
        <f t="shared" si="134"/>
        <v>0</v>
      </c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67" t="str">
        <f t="shared" si="135"/>
        <v>NO</v>
      </c>
      <c r="ED759" s="67" t="str">
        <f t="shared" si="136"/>
        <v>NO</v>
      </c>
      <c r="EE759" s="67" t="str">
        <f t="shared" si="137"/>
        <v>CUMPLE</v>
      </c>
      <c r="EF759" s="67" t="b">
        <f t="shared" si="138"/>
        <v>0</v>
      </c>
      <c r="EG759" s="67">
        <v>804</v>
      </c>
      <c r="EH759" s="67" t="b">
        <f t="shared" si="139"/>
        <v>0</v>
      </c>
      <c r="EI759" s="67">
        <v>804</v>
      </c>
      <c r="EJ759" s="67" t="b">
        <f t="shared" si="140"/>
        <v>0</v>
      </c>
      <c r="EK759" s="56">
        <v>8192483</v>
      </c>
      <c r="EL759" s="67" t="b">
        <f t="shared" si="141"/>
        <v>0</v>
      </c>
      <c r="EM759" s="66"/>
      <c r="EN759" s="68" t="str">
        <f t="shared" si="142"/>
        <v>CUMPLE</v>
      </c>
    </row>
    <row r="760" spans="1:144" s="57" customFormat="1" ht="12.75" hidden="1" x14ac:dyDescent="0.2">
      <c r="A760" s="11"/>
      <c r="B760" s="3"/>
      <c r="C760" s="3"/>
      <c r="D760" s="42"/>
      <c r="E760" s="43"/>
      <c r="F760" s="13">
        <f t="shared" si="132"/>
        <v>0</v>
      </c>
      <c r="G760" s="13">
        <f t="shared" si="133"/>
        <v>0</v>
      </c>
      <c r="H760" s="27">
        <f t="shared" si="134"/>
        <v>0</v>
      </c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67" t="str">
        <f t="shared" si="135"/>
        <v>NO</v>
      </c>
      <c r="ED760" s="67" t="str">
        <f t="shared" si="136"/>
        <v>NO</v>
      </c>
      <c r="EE760" s="67" t="str">
        <f t="shared" si="137"/>
        <v>CUMPLE</v>
      </c>
      <c r="EF760" s="67" t="b">
        <f t="shared" si="138"/>
        <v>0</v>
      </c>
      <c r="EG760" s="67">
        <v>805</v>
      </c>
      <c r="EH760" s="67" t="b">
        <f t="shared" si="139"/>
        <v>0</v>
      </c>
      <c r="EI760" s="67">
        <v>805</v>
      </c>
      <c r="EJ760" s="67" t="b">
        <f t="shared" si="140"/>
        <v>0</v>
      </c>
      <c r="EK760" s="56">
        <v>8192484</v>
      </c>
      <c r="EL760" s="67" t="b">
        <f t="shared" si="141"/>
        <v>0</v>
      </c>
      <c r="EM760" s="66"/>
      <c r="EN760" s="68" t="str">
        <f t="shared" si="142"/>
        <v>CUMPLE</v>
      </c>
    </row>
    <row r="761" spans="1:144" s="57" customFormat="1" ht="12.75" hidden="1" x14ac:dyDescent="0.2">
      <c r="A761" s="11"/>
      <c r="B761" s="3"/>
      <c r="C761" s="3"/>
      <c r="D761" s="42"/>
      <c r="E761" s="43"/>
      <c r="F761" s="13">
        <f t="shared" si="132"/>
        <v>0</v>
      </c>
      <c r="G761" s="13">
        <f t="shared" si="133"/>
        <v>0</v>
      </c>
      <c r="H761" s="27">
        <f t="shared" si="134"/>
        <v>0</v>
      </c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67" t="str">
        <f t="shared" si="135"/>
        <v>NO</v>
      </c>
      <c r="ED761" s="67" t="str">
        <f t="shared" si="136"/>
        <v>NO</v>
      </c>
      <c r="EE761" s="67" t="str">
        <f t="shared" si="137"/>
        <v>CUMPLE</v>
      </c>
      <c r="EF761" s="67" t="b">
        <f t="shared" si="138"/>
        <v>0</v>
      </c>
      <c r="EG761" s="67">
        <v>806</v>
      </c>
      <c r="EH761" s="67" t="b">
        <f t="shared" si="139"/>
        <v>0</v>
      </c>
      <c r="EI761" s="67">
        <v>806</v>
      </c>
      <c r="EJ761" s="67" t="b">
        <f t="shared" si="140"/>
        <v>0</v>
      </c>
      <c r="EK761" s="56">
        <v>8192485</v>
      </c>
      <c r="EL761" s="67" t="b">
        <f t="shared" si="141"/>
        <v>0</v>
      </c>
      <c r="EM761" s="66"/>
      <c r="EN761" s="68" t="str">
        <f t="shared" si="142"/>
        <v>CUMPLE</v>
      </c>
    </row>
    <row r="762" spans="1:144" s="57" customFormat="1" ht="12.75" hidden="1" x14ac:dyDescent="0.2">
      <c r="A762" s="11"/>
      <c r="B762" s="3"/>
      <c r="C762" s="3"/>
      <c r="D762" s="42"/>
      <c r="E762" s="43"/>
      <c r="F762" s="13">
        <f t="shared" si="132"/>
        <v>0</v>
      </c>
      <c r="G762" s="13">
        <f t="shared" si="133"/>
        <v>0</v>
      </c>
      <c r="H762" s="27">
        <f t="shared" si="134"/>
        <v>0</v>
      </c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67" t="str">
        <f t="shared" si="135"/>
        <v>NO</v>
      </c>
      <c r="ED762" s="67" t="str">
        <f t="shared" si="136"/>
        <v>NO</v>
      </c>
      <c r="EE762" s="67" t="str">
        <f t="shared" si="137"/>
        <v>CUMPLE</v>
      </c>
      <c r="EF762" s="67" t="b">
        <f t="shared" si="138"/>
        <v>0</v>
      </c>
      <c r="EG762" s="67">
        <v>807</v>
      </c>
      <c r="EH762" s="67" t="b">
        <f t="shared" si="139"/>
        <v>0</v>
      </c>
      <c r="EI762" s="67">
        <v>807</v>
      </c>
      <c r="EJ762" s="67" t="b">
        <f t="shared" si="140"/>
        <v>0</v>
      </c>
      <c r="EK762" s="56">
        <v>8192486</v>
      </c>
      <c r="EL762" s="67" t="b">
        <f t="shared" si="141"/>
        <v>0</v>
      </c>
      <c r="EM762" s="66"/>
      <c r="EN762" s="68" t="str">
        <f t="shared" si="142"/>
        <v>CUMPLE</v>
      </c>
    </row>
    <row r="763" spans="1:144" s="57" customFormat="1" ht="12.75" hidden="1" x14ac:dyDescent="0.2">
      <c r="A763" s="11"/>
      <c r="B763" s="6"/>
      <c r="C763" s="6"/>
      <c r="D763" s="11"/>
      <c r="E763" s="31"/>
      <c r="F763" s="13">
        <f t="shared" si="132"/>
        <v>0</v>
      </c>
      <c r="G763" s="13">
        <f t="shared" si="133"/>
        <v>0</v>
      </c>
      <c r="H763" s="27">
        <f t="shared" si="134"/>
        <v>0</v>
      </c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67" t="str">
        <f t="shared" si="135"/>
        <v>NO</v>
      </c>
      <c r="ED763" s="67" t="str">
        <f t="shared" si="136"/>
        <v>NO</v>
      </c>
      <c r="EE763" s="67" t="str">
        <f t="shared" si="137"/>
        <v>CUMPLE</v>
      </c>
      <c r="EF763" s="67" t="b">
        <f t="shared" si="138"/>
        <v>0</v>
      </c>
      <c r="EG763" s="67">
        <v>808</v>
      </c>
      <c r="EH763" s="67" t="b">
        <f t="shared" si="139"/>
        <v>0</v>
      </c>
      <c r="EI763" s="67">
        <v>808</v>
      </c>
      <c r="EJ763" s="67" t="b">
        <f t="shared" si="140"/>
        <v>0</v>
      </c>
      <c r="EK763" s="56">
        <v>8192487</v>
      </c>
      <c r="EL763" s="67" t="b">
        <f t="shared" si="141"/>
        <v>0</v>
      </c>
      <c r="EM763" s="66"/>
      <c r="EN763" s="68" t="str">
        <f t="shared" si="142"/>
        <v>CUMPLE</v>
      </c>
    </row>
    <row r="764" spans="1:144" s="57" customFormat="1" ht="12.75" hidden="1" x14ac:dyDescent="0.2">
      <c r="A764" s="11"/>
      <c r="B764" s="3"/>
      <c r="C764" s="3"/>
      <c r="D764" s="30"/>
      <c r="E764" s="31"/>
      <c r="F764" s="13">
        <f t="shared" si="132"/>
        <v>0</v>
      </c>
      <c r="G764" s="13">
        <f t="shared" si="133"/>
        <v>0</v>
      </c>
      <c r="H764" s="27">
        <f t="shared" si="134"/>
        <v>0</v>
      </c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67" t="str">
        <f t="shared" si="135"/>
        <v>NO</v>
      </c>
      <c r="ED764" s="67" t="str">
        <f t="shared" si="136"/>
        <v>NO</v>
      </c>
      <c r="EE764" s="67" t="str">
        <f t="shared" si="137"/>
        <v>CUMPLE</v>
      </c>
      <c r="EF764" s="67" t="b">
        <f t="shared" si="138"/>
        <v>0</v>
      </c>
      <c r="EG764" s="67">
        <v>809</v>
      </c>
      <c r="EH764" s="67" t="b">
        <f t="shared" si="139"/>
        <v>0</v>
      </c>
      <c r="EI764" s="67">
        <v>809</v>
      </c>
      <c r="EJ764" s="67" t="b">
        <f t="shared" si="140"/>
        <v>0</v>
      </c>
      <c r="EK764" s="56">
        <v>8192488</v>
      </c>
      <c r="EL764" s="67" t="b">
        <f t="shared" si="141"/>
        <v>0</v>
      </c>
      <c r="EM764" s="66"/>
      <c r="EN764" s="68" t="str">
        <f t="shared" si="142"/>
        <v>CUMPLE</v>
      </c>
    </row>
    <row r="765" spans="1:144" s="57" customFormat="1" ht="12.75" hidden="1" x14ac:dyDescent="0.2">
      <c r="A765" s="11"/>
      <c r="B765" s="6"/>
      <c r="C765" s="6"/>
      <c r="D765" s="11"/>
      <c r="E765" s="12"/>
      <c r="F765" s="13">
        <f t="shared" si="132"/>
        <v>0</v>
      </c>
      <c r="G765" s="13">
        <f t="shared" si="133"/>
        <v>0</v>
      </c>
      <c r="H765" s="27">
        <f t="shared" si="134"/>
        <v>0</v>
      </c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67" t="str">
        <f t="shared" si="135"/>
        <v>NO</v>
      </c>
      <c r="ED765" s="67" t="str">
        <f t="shared" si="136"/>
        <v>NO</v>
      </c>
      <c r="EE765" s="67" t="str">
        <f t="shared" si="137"/>
        <v>CUMPLE</v>
      </c>
      <c r="EF765" s="67" t="b">
        <f t="shared" si="138"/>
        <v>0</v>
      </c>
      <c r="EG765" s="67">
        <v>810</v>
      </c>
      <c r="EH765" s="67" t="b">
        <f t="shared" si="139"/>
        <v>0</v>
      </c>
      <c r="EI765" s="67">
        <v>810</v>
      </c>
      <c r="EJ765" s="67" t="b">
        <f t="shared" si="140"/>
        <v>0</v>
      </c>
      <c r="EK765" s="56">
        <v>8192489</v>
      </c>
      <c r="EL765" s="67" t="b">
        <f t="shared" si="141"/>
        <v>0</v>
      </c>
      <c r="EM765" s="66"/>
      <c r="EN765" s="68" t="str">
        <f t="shared" si="142"/>
        <v>CUMPLE</v>
      </c>
    </row>
    <row r="766" spans="1:144" s="57" customFormat="1" ht="12.75" hidden="1" x14ac:dyDescent="0.2">
      <c r="A766" s="11"/>
      <c r="B766" s="6"/>
      <c r="C766" s="6"/>
      <c r="D766" s="11"/>
      <c r="E766" s="12"/>
      <c r="F766" s="13">
        <f t="shared" si="132"/>
        <v>0</v>
      </c>
      <c r="G766" s="13">
        <f t="shared" si="133"/>
        <v>0</v>
      </c>
      <c r="H766" s="27">
        <f t="shared" si="134"/>
        <v>0</v>
      </c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67" t="str">
        <f t="shared" si="135"/>
        <v>NO</v>
      </c>
      <c r="ED766" s="67" t="str">
        <f t="shared" si="136"/>
        <v>NO</v>
      </c>
      <c r="EE766" s="67" t="str">
        <f t="shared" si="137"/>
        <v>CUMPLE</v>
      </c>
      <c r="EF766" s="67" t="b">
        <f t="shared" si="138"/>
        <v>0</v>
      </c>
      <c r="EG766" s="67">
        <v>811</v>
      </c>
      <c r="EH766" s="67" t="b">
        <f t="shared" si="139"/>
        <v>0</v>
      </c>
      <c r="EI766" s="67">
        <v>811</v>
      </c>
      <c r="EJ766" s="67" t="b">
        <f t="shared" si="140"/>
        <v>0</v>
      </c>
      <c r="EK766" s="56">
        <v>8192490</v>
      </c>
      <c r="EL766" s="67" t="b">
        <f t="shared" si="141"/>
        <v>0</v>
      </c>
      <c r="EM766" s="66"/>
      <c r="EN766" s="68" t="str">
        <f t="shared" si="142"/>
        <v>CUMPLE</v>
      </c>
    </row>
    <row r="767" spans="1:144" s="57" customFormat="1" ht="12.75" hidden="1" x14ac:dyDescent="0.2">
      <c r="A767" s="11"/>
      <c r="B767" s="6"/>
      <c r="C767" s="6"/>
      <c r="D767" s="11"/>
      <c r="E767" s="12"/>
      <c r="F767" s="13">
        <f t="shared" si="132"/>
        <v>0</v>
      </c>
      <c r="G767" s="13">
        <f t="shared" si="133"/>
        <v>0</v>
      </c>
      <c r="H767" s="27">
        <f t="shared" si="134"/>
        <v>0</v>
      </c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67" t="str">
        <f t="shared" si="135"/>
        <v>NO</v>
      </c>
      <c r="ED767" s="67" t="str">
        <f t="shared" si="136"/>
        <v>NO</v>
      </c>
      <c r="EE767" s="67" t="str">
        <f t="shared" si="137"/>
        <v>CUMPLE</v>
      </c>
      <c r="EF767" s="67" t="b">
        <f t="shared" si="138"/>
        <v>0</v>
      </c>
      <c r="EG767" s="67">
        <v>812</v>
      </c>
      <c r="EH767" s="67" t="b">
        <f t="shared" si="139"/>
        <v>0</v>
      </c>
      <c r="EI767" s="67">
        <v>812</v>
      </c>
      <c r="EJ767" s="67" t="b">
        <f t="shared" si="140"/>
        <v>0</v>
      </c>
      <c r="EK767" s="56">
        <v>8192491</v>
      </c>
      <c r="EL767" s="67" t="b">
        <f t="shared" si="141"/>
        <v>0</v>
      </c>
      <c r="EM767" s="66"/>
      <c r="EN767" s="68" t="str">
        <f t="shared" si="142"/>
        <v>CUMPLE</v>
      </c>
    </row>
    <row r="768" spans="1:144" s="57" customFormat="1" ht="12.75" hidden="1" x14ac:dyDescent="0.2">
      <c r="A768" s="11"/>
      <c r="B768" s="6"/>
      <c r="C768" s="6"/>
      <c r="D768" s="11"/>
      <c r="E768" s="12"/>
      <c r="F768" s="13">
        <f t="shared" si="132"/>
        <v>0</v>
      </c>
      <c r="G768" s="13">
        <f t="shared" si="133"/>
        <v>0</v>
      </c>
      <c r="H768" s="27">
        <f t="shared" si="134"/>
        <v>0</v>
      </c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67" t="str">
        <f t="shared" si="135"/>
        <v>NO</v>
      </c>
      <c r="ED768" s="67" t="str">
        <f t="shared" si="136"/>
        <v>NO</v>
      </c>
      <c r="EE768" s="67" t="str">
        <f t="shared" si="137"/>
        <v>CUMPLE</v>
      </c>
      <c r="EF768" s="67" t="b">
        <f t="shared" si="138"/>
        <v>0</v>
      </c>
      <c r="EG768" s="67">
        <v>813</v>
      </c>
      <c r="EH768" s="67" t="b">
        <f t="shared" si="139"/>
        <v>0</v>
      </c>
      <c r="EI768" s="67">
        <v>813</v>
      </c>
      <c r="EJ768" s="67" t="b">
        <f t="shared" si="140"/>
        <v>0</v>
      </c>
      <c r="EK768" s="56">
        <v>8192492</v>
      </c>
      <c r="EL768" s="67" t="b">
        <f t="shared" si="141"/>
        <v>0</v>
      </c>
      <c r="EM768" s="66"/>
      <c r="EN768" s="68" t="str">
        <f t="shared" si="142"/>
        <v>CUMPLE</v>
      </c>
    </row>
    <row r="769" spans="1:144" s="57" customFormat="1" ht="12.75" hidden="1" x14ac:dyDescent="0.2">
      <c r="A769" s="11"/>
      <c r="B769" s="6"/>
      <c r="C769" s="6"/>
      <c r="D769" s="11"/>
      <c r="E769" s="12"/>
      <c r="F769" s="13">
        <f t="shared" si="132"/>
        <v>0</v>
      </c>
      <c r="G769" s="13">
        <f t="shared" si="133"/>
        <v>0</v>
      </c>
      <c r="H769" s="27">
        <f t="shared" si="134"/>
        <v>0</v>
      </c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67" t="str">
        <f t="shared" si="135"/>
        <v>NO</v>
      </c>
      <c r="ED769" s="67" t="str">
        <f t="shared" si="136"/>
        <v>NO</v>
      </c>
      <c r="EE769" s="67" t="str">
        <f t="shared" si="137"/>
        <v>CUMPLE</v>
      </c>
      <c r="EF769" s="67" t="b">
        <f t="shared" si="138"/>
        <v>0</v>
      </c>
      <c r="EG769" s="67">
        <v>814</v>
      </c>
      <c r="EH769" s="67" t="b">
        <f t="shared" si="139"/>
        <v>0</v>
      </c>
      <c r="EI769" s="67">
        <v>814</v>
      </c>
      <c r="EJ769" s="67" t="b">
        <f t="shared" si="140"/>
        <v>0</v>
      </c>
      <c r="EK769" s="56">
        <v>8192493</v>
      </c>
      <c r="EL769" s="67" t="b">
        <f t="shared" si="141"/>
        <v>0</v>
      </c>
      <c r="EM769" s="66"/>
      <c r="EN769" s="68" t="str">
        <f t="shared" si="142"/>
        <v>CUMPLE</v>
      </c>
    </row>
    <row r="770" spans="1:144" s="57" customFormat="1" ht="12.75" hidden="1" x14ac:dyDescent="0.2">
      <c r="A770" s="11"/>
      <c r="B770" s="6"/>
      <c r="C770" s="6"/>
      <c r="D770" s="11"/>
      <c r="E770" s="12"/>
      <c r="F770" s="13">
        <f t="shared" si="132"/>
        <v>0</v>
      </c>
      <c r="G770" s="13">
        <f t="shared" si="133"/>
        <v>0</v>
      </c>
      <c r="H770" s="27">
        <f t="shared" si="134"/>
        <v>0</v>
      </c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67" t="str">
        <f t="shared" si="135"/>
        <v>NO</v>
      </c>
      <c r="ED770" s="67" t="str">
        <f t="shared" si="136"/>
        <v>NO</v>
      </c>
      <c r="EE770" s="67" t="str">
        <f t="shared" si="137"/>
        <v>CUMPLE</v>
      </c>
      <c r="EF770" s="67" t="b">
        <f t="shared" si="138"/>
        <v>0</v>
      </c>
      <c r="EG770" s="67">
        <v>815</v>
      </c>
      <c r="EH770" s="67" t="b">
        <f t="shared" si="139"/>
        <v>0</v>
      </c>
      <c r="EI770" s="67">
        <v>815</v>
      </c>
      <c r="EJ770" s="67" t="b">
        <f t="shared" si="140"/>
        <v>0</v>
      </c>
      <c r="EK770" s="56">
        <v>8192494</v>
      </c>
      <c r="EL770" s="67" t="b">
        <f t="shared" si="141"/>
        <v>0</v>
      </c>
      <c r="EM770" s="66"/>
      <c r="EN770" s="68" t="str">
        <f t="shared" si="142"/>
        <v>CUMPLE</v>
      </c>
    </row>
    <row r="771" spans="1:144" s="57" customFormat="1" ht="12.75" hidden="1" x14ac:dyDescent="0.2">
      <c r="A771" s="11"/>
      <c r="B771" s="6"/>
      <c r="C771" s="6"/>
      <c r="D771" s="11"/>
      <c r="E771" s="12"/>
      <c r="F771" s="13">
        <f t="shared" si="132"/>
        <v>0</v>
      </c>
      <c r="G771" s="13">
        <f t="shared" si="133"/>
        <v>0</v>
      </c>
      <c r="H771" s="27">
        <f t="shared" si="134"/>
        <v>0</v>
      </c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67" t="str">
        <f t="shared" si="135"/>
        <v>NO</v>
      </c>
      <c r="ED771" s="67" t="str">
        <f t="shared" si="136"/>
        <v>NO</v>
      </c>
      <c r="EE771" s="67" t="str">
        <f t="shared" si="137"/>
        <v>CUMPLE</v>
      </c>
      <c r="EF771" s="67" t="b">
        <f t="shared" si="138"/>
        <v>0</v>
      </c>
      <c r="EG771" s="67">
        <v>816</v>
      </c>
      <c r="EH771" s="67" t="b">
        <f t="shared" si="139"/>
        <v>0</v>
      </c>
      <c r="EI771" s="67">
        <v>816</v>
      </c>
      <c r="EJ771" s="67" t="b">
        <f t="shared" si="140"/>
        <v>0</v>
      </c>
      <c r="EK771" s="56">
        <v>8192495</v>
      </c>
      <c r="EL771" s="67" t="b">
        <f t="shared" si="141"/>
        <v>0</v>
      </c>
      <c r="EM771" s="66"/>
      <c r="EN771" s="68" t="str">
        <f t="shared" si="142"/>
        <v>CUMPLE</v>
      </c>
    </row>
    <row r="772" spans="1:144" s="57" customFormat="1" ht="12.75" hidden="1" x14ac:dyDescent="0.2">
      <c r="A772" s="11"/>
      <c r="B772" s="6"/>
      <c r="C772" s="6"/>
      <c r="D772" s="11"/>
      <c r="E772" s="12"/>
      <c r="F772" s="13">
        <f t="shared" si="132"/>
        <v>0</v>
      </c>
      <c r="G772" s="13">
        <f t="shared" si="133"/>
        <v>0</v>
      </c>
      <c r="H772" s="27">
        <f t="shared" si="134"/>
        <v>0</v>
      </c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67" t="str">
        <f t="shared" si="135"/>
        <v>NO</v>
      </c>
      <c r="ED772" s="67" t="str">
        <f t="shared" si="136"/>
        <v>NO</v>
      </c>
      <c r="EE772" s="67" t="str">
        <f t="shared" si="137"/>
        <v>CUMPLE</v>
      </c>
      <c r="EF772" s="67" t="b">
        <f t="shared" si="138"/>
        <v>0</v>
      </c>
      <c r="EG772" s="67">
        <v>817</v>
      </c>
      <c r="EH772" s="67" t="b">
        <f t="shared" si="139"/>
        <v>0</v>
      </c>
      <c r="EI772" s="67">
        <v>817</v>
      </c>
      <c r="EJ772" s="67" t="b">
        <f t="shared" si="140"/>
        <v>0</v>
      </c>
      <c r="EK772" s="56">
        <v>8192496</v>
      </c>
      <c r="EL772" s="67" t="b">
        <f t="shared" si="141"/>
        <v>0</v>
      </c>
      <c r="EM772" s="66"/>
      <c r="EN772" s="68" t="str">
        <f t="shared" si="142"/>
        <v>CUMPLE</v>
      </c>
    </row>
    <row r="773" spans="1:144" s="57" customFormat="1" ht="12.75" hidden="1" x14ac:dyDescent="0.2">
      <c r="A773" s="11"/>
      <c r="B773" s="6"/>
      <c r="C773" s="6"/>
      <c r="D773" s="11"/>
      <c r="E773" s="12"/>
      <c r="F773" s="13">
        <f t="shared" si="132"/>
        <v>0</v>
      </c>
      <c r="G773" s="13">
        <f t="shared" si="133"/>
        <v>0</v>
      </c>
      <c r="H773" s="27">
        <f t="shared" si="134"/>
        <v>0</v>
      </c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67" t="str">
        <f t="shared" si="135"/>
        <v>NO</v>
      </c>
      <c r="ED773" s="67" t="str">
        <f t="shared" si="136"/>
        <v>NO</v>
      </c>
      <c r="EE773" s="67" t="str">
        <f t="shared" si="137"/>
        <v>CUMPLE</v>
      </c>
      <c r="EF773" s="67" t="b">
        <f t="shared" si="138"/>
        <v>0</v>
      </c>
      <c r="EG773" s="67">
        <v>818</v>
      </c>
      <c r="EH773" s="67" t="b">
        <f t="shared" si="139"/>
        <v>0</v>
      </c>
      <c r="EI773" s="67">
        <v>818</v>
      </c>
      <c r="EJ773" s="67" t="b">
        <f t="shared" si="140"/>
        <v>0</v>
      </c>
      <c r="EK773" s="56">
        <v>8192497</v>
      </c>
      <c r="EL773" s="67" t="b">
        <f t="shared" si="141"/>
        <v>0</v>
      </c>
      <c r="EM773" s="66"/>
      <c r="EN773" s="68" t="str">
        <f t="shared" si="142"/>
        <v>CUMPLE</v>
      </c>
    </row>
    <row r="774" spans="1:144" s="57" customFormat="1" ht="12.75" hidden="1" x14ac:dyDescent="0.2">
      <c r="A774" s="11"/>
      <c r="B774" s="6"/>
      <c r="C774" s="6"/>
      <c r="D774" s="11"/>
      <c r="E774" s="12"/>
      <c r="F774" s="13">
        <f t="shared" si="132"/>
        <v>0</v>
      </c>
      <c r="G774" s="13">
        <f t="shared" si="133"/>
        <v>0</v>
      </c>
      <c r="H774" s="27">
        <f t="shared" si="134"/>
        <v>0</v>
      </c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67" t="str">
        <f t="shared" si="135"/>
        <v>NO</v>
      </c>
      <c r="ED774" s="67" t="str">
        <f t="shared" si="136"/>
        <v>NO</v>
      </c>
      <c r="EE774" s="67" t="str">
        <f t="shared" si="137"/>
        <v>CUMPLE</v>
      </c>
      <c r="EF774" s="67" t="b">
        <f t="shared" si="138"/>
        <v>0</v>
      </c>
      <c r="EG774" s="67">
        <v>819</v>
      </c>
      <c r="EH774" s="67" t="b">
        <f t="shared" si="139"/>
        <v>0</v>
      </c>
      <c r="EI774" s="67">
        <v>819</v>
      </c>
      <c r="EJ774" s="67" t="b">
        <f t="shared" si="140"/>
        <v>0</v>
      </c>
      <c r="EK774" s="56">
        <v>8192498</v>
      </c>
      <c r="EL774" s="67" t="b">
        <f t="shared" si="141"/>
        <v>0</v>
      </c>
      <c r="EM774" s="66"/>
      <c r="EN774" s="68" t="str">
        <f t="shared" si="142"/>
        <v>CUMPLE</v>
      </c>
    </row>
    <row r="775" spans="1:144" s="57" customFormat="1" ht="12.75" hidden="1" x14ac:dyDescent="0.2">
      <c r="A775" s="11"/>
      <c r="B775" s="6"/>
      <c r="C775" s="6"/>
      <c r="D775" s="11"/>
      <c r="E775" s="12"/>
      <c r="F775" s="13">
        <f t="shared" si="132"/>
        <v>0</v>
      </c>
      <c r="G775" s="13">
        <f t="shared" si="133"/>
        <v>0</v>
      </c>
      <c r="H775" s="27">
        <f t="shared" si="134"/>
        <v>0</v>
      </c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67" t="str">
        <f t="shared" si="135"/>
        <v>NO</v>
      </c>
      <c r="ED775" s="67" t="str">
        <f t="shared" si="136"/>
        <v>NO</v>
      </c>
      <c r="EE775" s="67" t="str">
        <f t="shared" si="137"/>
        <v>CUMPLE</v>
      </c>
      <c r="EF775" s="67" t="b">
        <f t="shared" si="138"/>
        <v>0</v>
      </c>
      <c r="EG775" s="67">
        <v>820</v>
      </c>
      <c r="EH775" s="67" t="b">
        <f t="shared" si="139"/>
        <v>0</v>
      </c>
      <c r="EI775" s="67">
        <v>820</v>
      </c>
      <c r="EJ775" s="67" t="b">
        <f t="shared" si="140"/>
        <v>0</v>
      </c>
      <c r="EK775" s="56">
        <v>8192499</v>
      </c>
      <c r="EL775" s="67" t="b">
        <f t="shared" si="141"/>
        <v>0</v>
      </c>
      <c r="EM775" s="66"/>
      <c r="EN775" s="68" t="str">
        <f t="shared" si="142"/>
        <v>CUMPLE</v>
      </c>
    </row>
    <row r="776" spans="1:144" s="57" customFormat="1" ht="12.75" hidden="1" x14ac:dyDescent="0.2">
      <c r="A776" s="11"/>
      <c r="B776" s="6"/>
      <c r="C776" s="6"/>
      <c r="D776" s="11"/>
      <c r="E776" s="12"/>
      <c r="F776" s="13">
        <f t="shared" si="132"/>
        <v>0</v>
      </c>
      <c r="G776" s="13">
        <f t="shared" si="133"/>
        <v>0</v>
      </c>
      <c r="H776" s="27">
        <f t="shared" si="134"/>
        <v>0</v>
      </c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67" t="str">
        <f t="shared" si="135"/>
        <v>NO</v>
      </c>
      <c r="ED776" s="67" t="str">
        <f t="shared" si="136"/>
        <v>NO</v>
      </c>
      <c r="EE776" s="67" t="str">
        <f t="shared" si="137"/>
        <v>CUMPLE</v>
      </c>
      <c r="EF776" s="67" t="b">
        <f t="shared" si="138"/>
        <v>0</v>
      </c>
      <c r="EG776" s="67">
        <v>821</v>
      </c>
      <c r="EH776" s="67" t="b">
        <f t="shared" si="139"/>
        <v>0</v>
      </c>
      <c r="EI776" s="67">
        <v>821</v>
      </c>
      <c r="EJ776" s="67" t="b">
        <f t="shared" si="140"/>
        <v>0</v>
      </c>
      <c r="EK776" s="56">
        <v>8192500</v>
      </c>
      <c r="EL776" s="67" t="b">
        <f t="shared" si="141"/>
        <v>0</v>
      </c>
      <c r="EM776" s="66"/>
      <c r="EN776" s="68" t="str">
        <f t="shared" si="142"/>
        <v>CUMPLE</v>
      </c>
    </row>
    <row r="777" spans="1:144" s="57" customFormat="1" ht="12.75" hidden="1" x14ac:dyDescent="0.2">
      <c r="A777" s="11"/>
      <c r="B777" s="6"/>
      <c r="C777" s="6"/>
      <c r="D777" s="11"/>
      <c r="E777" s="12"/>
      <c r="F777" s="13">
        <f t="shared" si="132"/>
        <v>0</v>
      </c>
      <c r="G777" s="13">
        <f t="shared" si="133"/>
        <v>0</v>
      </c>
      <c r="H777" s="27">
        <f t="shared" si="134"/>
        <v>0</v>
      </c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67" t="str">
        <f t="shared" si="135"/>
        <v>NO</v>
      </c>
      <c r="ED777" s="67" t="str">
        <f t="shared" si="136"/>
        <v>NO</v>
      </c>
      <c r="EE777" s="67" t="str">
        <f t="shared" si="137"/>
        <v>CUMPLE</v>
      </c>
      <c r="EF777" s="67" t="b">
        <f t="shared" si="138"/>
        <v>0</v>
      </c>
      <c r="EG777" s="67">
        <v>822</v>
      </c>
      <c r="EH777" s="67" t="b">
        <f t="shared" si="139"/>
        <v>0</v>
      </c>
      <c r="EI777" s="67">
        <v>822</v>
      </c>
      <c r="EJ777" s="67" t="b">
        <f t="shared" si="140"/>
        <v>0</v>
      </c>
      <c r="EK777" s="56">
        <v>8192501</v>
      </c>
      <c r="EL777" s="67" t="b">
        <f t="shared" si="141"/>
        <v>0</v>
      </c>
      <c r="EM777" s="66"/>
      <c r="EN777" s="68" t="str">
        <f t="shared" si="142"/>
        <v>CUMPLE</v>
      </c>
    </row>
    <row r="778" spans="1:144" s="57" customFormat="1" ht="12.75" hidden="1" x14ac:dyDescent="0.2">
      <c r="A778" s="11"/>
      <c r="B778" s="6"/>
      <c r="C778" s="6"/>
      <c r="D778" s="11"/>
      <c r="E778" s="12"/>
      <c r="F778" s="13">
        <f t="shared" si="132"/>
        <v>0</v>
      </c>
      <c r="G778" s="13">
        <f t="shared" si="133"/>
        <v>0</v>
      </c>
      <c r="H778" s="27">
        <f t="shared" si="134"/>
        <v>0</v>
      </c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67" t="str">
        <f t="shared" si="135"/>
        <v>NO</v>
      </c>
      <c r="ED778" s="67" t="str">
        <f t="shared" si="136"/>
        <v>NO</v>
      </c>
      <c r="EE778" s="67" t="str">
        <f t="shared" si="137"/>
        <v>CUMPLE</v>
      </c>
      <c r="EF778" s="67" t="b">
        <f t="shared" si="138"/>
        <v>0</v>
      </c>
      <c r="EG778" s="67">
        <v>823</v>
      </c>
      <c r="EH778" s="67" t="b">
        <f t="shared" si="139"/>
        <v>0</v>
      </c>
      <c r="EI778" s="67">
        <v>823</v>
      </c>
      <c r="EJ778" s="67" t="b">
        <f t="shared" si="140"/>
        <v>0</v>
      </c>
      <c r="EK778" s="56">
        <v>8192502</v>
      </c>
      <c r="EL778" s="67" t="b">
        <f t="shared" si="141"/>
        <v>0</v>
      </c>
      <c r="EM778" s="66"/>
      <c r="EN778" s="68" t="str">
        <f t="shared" si="142"/>
        <v>CUMPLE</v>
      </c>
    </row>
    <row r="779" spans="1:144" s="57" customFormat="1" ht="12.75" hidden="1" x14ac:dyDescent="0.2">
      <c r="A779" s="11"/>
      <c r="B779" s="6"/>
      <c r="C779" s="6"/>
      <c r="D779" s="11"/>
      <c r="E779" s="12"/>
      <c r="F779" s="13">
        <f t="shared" si="132"/>
        <v>0</v>
      </c>
      <c r="G779" s="13">
        <f t="shared" si="133"/>
        <v>0</v>
      </c>
      <c r="H779" s="27">
        <f t="shared" si="134"/>
        <v>0</v>
      </c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67" t="str">
        <f t="shared" si="135"/>
        <v>NO</v>
      </c>
      <c r="ED779" s="67" t="str">
        <f t="shared" si="136"/>
        <v>NO</v>
      </c>
      <c r="EE779" s="67" t="str">
        <f t="shared" si="137"/>
        <v>CUMPLE</v>
      </c>
      <c r="EF779" s="67" t="b">
        <f t="shared" si="138"/>
        <v>0</v>
      </c>
      <c r="EG779" s="67">
        <v>824</v>
      </c>
      <c r="EH779" s="67" t="b">
        <f t="shared" si="139"/>
        <v>0</v>
      </c>
      <c r="EI779" s="67">
        <v>824</v>
      </c>
      <c r="EJ779" s="67" t="b">
        <f t="shared" si="140"/>
        <v>0</v>
      </c>
      <c r="EK779" s="56">
        <v>8192503</v>
      </c>
      <c r="EL779" s="67" t="b">
        <f t="shared" si="141"/>
        <v>0</v>
      </c>
      <c r="EM779" s="66"/>
      <c r="EN779" s="68" t="str">
        <f t="shared" si="142"/>
        <v>CUMPLE</v>
      </c>
    </row>
    <row r="780" spans="1:144" s="57" customFormat="1" ht="12.75" hidden="1" x14ac:dyDescent="0.2">
      <c r="A780" s="11"/>
      <c r="B780" s="6"/>
      <c r="C780" s="6"/>
      <c r="D780" s="11"/>
      <c r="E780" s="12"/>
      <c r="F780" s="13">
        <f t="shared" si="132"/>
        <v>0</v>
      </c>
      <c r="G780" s="13">
        <f t="shared" si="133"/>
        <v>0</v>
      </c>
      <c r="H780" s="27">
        <f t="shared" si="134"/>
        <v>0</v>
      </c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67" t="str">
        <f t="shared" si="135"/>
        <v>NO</v>
      </c>
      <c r="ED780" s="67" t="str">
        <f t="shared" si="136"/>
        <v>NO</v>
      </c>
      <c r="EE780" s="67" t="str">
        <f t="shared" si="137"/>
        <v>CUMPLE</v>
      </c>
      <c r="EF780" s="67" t="b">
        <f t="shared" si="138"/>
        <v>0</v>
      </c>
      <c r="EG780" s="67">
        <v>825</v>
      </c>
      <c r="EH780" s="67" t="b">
        <f t="shared" si="139"/>
        <v>0</v>
      </c>
      <c r="EI780" s="67">
        <v>825</v>
      </c>
      <c r="EJ780" s="67" t="b">
        <f t="shared" si="140"/>
        <v>0</v>
      </c>
      <c r="EK780" s="56">
        <v>8192504</v>
      </c>
      <c r="EL780" s="67" t="b">
        <f t="shared" si="141"/>
        <v>0</v>
      </c>
      <c r="EM780" s="66"/>
      <c r="EN780" s="68" t="str">
        <f t="shared" si="142"/>
        <v>CUMPLE</v>
      </c>
    </row>
    <row r="781" spans="1:144" s="57" customFormat="1" ht="12.75" hidden="1" x14ac:dyDescent="0.2">
      <c r="A781" s="11"/>
      <c r="B781" s="6"/>
      <c r="C781" s="6"/>
      <c r="D781" s="11"/>
      <c r="E781" s="12"/>
      <c r="F781" s="13">
        <f t="shared" si="132"/>
        <v>0</v>
      </c>
      <c r="G781" s="13">
        <f t="shared" si="133"/>
        <v>0</v>
      </c>
      <c r="H781" s="27">
        <f t="shared" si="134"/>
        <v>0</v>
      </c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67" t="str">
        <f t="shared" si="135"/>
        <v>NO</v>
      </c>
      <c r="ED781" s="67" t="str">
        <f t="shared" si="136"/>
        <v>NO</v>
      </c>
      <c r="EE781" s="67" t="str">
        <f t="shared" si="137"/>
        <v>CUMPLE</v>
      </c>
      <c r="EF781" s="67" t="b">
        <f t="shared" si="138"/>
        <v>0</v>
      </c>
      <c r="EG781" s="67">
        <v>826</v>
      </c>
      <c r="EH781" s="67" t="b">
        <f t="shared" si="139"/>
        <v>0</v>
      </c>
      <c r="EI781" s="67">
        <v>826</v>
      </c>
      <c r="EJ781" s="67" t="b">
        <f t="shared" si="140"/>
        <v>0</v>
      </c>
      <c r="EK781" s="56">
        <v>8192505</v>
      </c>
      <c r="EL781" s="67" t="b">
        <f t="shared" si="141"/>
        <v>0</v>
      </c>
      <c r="EM781" s="66"/>
      <c r="EN781" s="68" t="str">
        <f t="shared" si="142"/>
        <v>CUMPLE</v>
      </c>
    </row>
    <row r="782" spans="1:144" s="57" customFormat="1" ht="12.75" hidden="1" x14ac:dyDescent="0.2">
      <c r="A782" s="11"/>
      <c r="B782" s="6"/>
      <c r="C782" s="6"/>
      <c r="D782" s="11"/>
      <c r="E782" s="12"/>
      <c r="F782" s="13">
        <f t="shared" si="132"/>
        <v>0</v>
      </c>
      <c r="G782" s="13">
        <f t="shared" si="133"/>
        <v>0</v>
      </c>
      <c r="H782" s="27">
        <f t="shared" si="134"/>
        <v>0</v>
      </c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67" t="str">
        <f t="shared" si="135"/>
        <v>NO</v>
      </c>
      <c r="ED782" s="67" t="str">
        <f t="shared" si="136"/>
        <v>NO</v>
      </c>
      <c r="EE782" s="67" t="str">
        <f t="shared" si="137"/>
        <v>CUMPLE</v>
      </c>
      <c r="EF782" s="67" t="b">
        <f t="shared" si="138"/>
        <v>0</v>
      </c>
      <c r="EG782" s="67">
        <v>827</v>
      </c>
      <c r="EH782" s="67" t="b">
        <f t="shared" si="139"/>
        <v>0</v>
      </c>
      <c r="EI782" s="67">
        <v>827</v>
      </c>
      <c r="EJ782" s="67" t="b">
        <f t="shared" si="140"/>
        <v>0</v>
      </c>
      <c r="EK782" s="56">
        <v>8192506</v>
      </c>
      <c r="EL782" s="67" t="b">
        <f t="shared" si="141"/>
        <v>0</v>
      </c>
      <c r="EM782" s="66"/>
      <c r="EN782" s="68" t="str">
        <f t="shared" si="142"/>
        <v>CUMPLE</v>
      </c>
    </row>
    <row r="783" spans="1:144" s="57" customFormat="1" ht="12.75" hidden="1" x14ac:dyDescent="0.2">
      <c r="A783" s="11"/>
      <c r="B783" s="6"/>
      <c r="C783" s="6"/>
      <c r="D783" s="11"/>
      <c r="E783" s="12"/>
      <c r="F783" s="13">
        <f t="shared" si="132"/>
        <v>0</v>
      </c>
      <c r="G783" s="13">
        <f t="shared" si="133"/>
        <v>0</v>
      </c>
      <c r="H783" s="27">
        <f t="shared" si="134"/>
        <v>0</v>
      </c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67" t="str">
        <f t="shared" si="135"/>
        <v>NO</v>
      </c>
      <c r="ED783" s="67" t="str">
        <f t="shared" si="136"/>
        <v>NO</v>
      </c>
      <c r="EE783" s="67" t="str">
        <f t="shared" si="137"/>
        <v>CUMPLE</v>
      </c>
      <c r="EF783" s="67" t="b">
        <f t="shared" si="138"/>
        <v>0</v>
      </c>
      <c r="EG783" s="67">
        <v>828</v>
      </c>
      <c r="EH783" s="67" t="b">
        <f t="shared" si="139"/>
        <v>0</v>
      </c>
      <c r="EI783" s="67">
        <v>828</v>
      </c>
      <c r="EJ783" s="67" t="b">
        <f t="shared" si="140"/>
        <v>0</v>
      </c>
      <c r="EK783" s="56">
        <v>8192507</v>
      </c>
      <c r="EL783" s="67" t="b">
        <f t="shared" si="141"/>
        <v>0</v>
      </c>
      <c r="EM783" s="66"/>
      <c r="EN783" s="68" t="str">
        <f t="shared" si="142"/>
        <v>CUMPLE</v>
      </c>
    </row>
    <row r="784" spans="1:144" s="57" customFormat="1" ht="12.75" hidden="1" x14ac:dyDescent="0.2">
      <c r="A784" s="11"/>
      <c r="B784" s="6"/>
      <c r="C784" s="6"/>
      <c r="D784" s="11"/>
      <c r="E784" s="12"/>
      <c r="F784" s="13">
        <f t="shared" si="132"/>
        <v>0</v>
      </c>
      <c r="G784" s="13">
        <f t="shared" si="133"/>
        <v>0</v>
      </c>
      <c r="H784" s="27">
        <f t="shared" si="134"/>
        <v>0</v>
      </c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67" t="str">
        <f t="shared" si="135"/>
        <v>NO</v>
      </c>
      <c r="ED784" s="67" t="str">
        <f t="shared" si="136"/>
        <v>NO</v>
      </c>
      <c r="EE784" s="67" t="str">
        <f t="shared" si="137"/>
        <v>CUMPLE</v>
      </c>
      <c r="EF784" s="67" t="b">
        <f t="shared" si="138"/>
        <v>0</v>
      </c>
      <c r="EG784" s="67">
        <v>829</v>
      </c>
      <c r="EH784" s="67" t="b">
        <f t="shared" si="139"/>
        <v>0</v>
      </c>
      <c r="EI784" s="67">
        <v>829</v>
      </c>
      <c r="EJ784" s="67" t="b">
        <f t="shared" si="140"/>
        <v>0</v>
      </c>
      <c r="EK784" s="56">
        <v>8192508</v>
      </c>
      <c r="EL784" s="67" t="b">
        <f t="shared" si="141"/>
        <v>0</v>
      </c>
      <c r="EM784" s="66"/>
      <c r="EN784" s="68" t="str">
        <f t="shared" si="142"/>
        <v>CUMPLE</v>
      </c>
    </row>
    <row r="785" spans="1:144" s="57" customFormat="1" ht="12.75" hidden="1" x14ac:dyDescent="0.2">
      <c r="A785" s="11"/>
      <c r="B785" s="6"/>
      <c r="C785" s="6"/>
      <c r="D785" s="11"/>
      <c r="E785" s="12"/>
      <c r="F785" s="13">
        <f t="shared" si="132"/>
        <v>0</v>
      </c>
      <c r="G785" s="13">
        <f t="shared" si="133"/>
        <v>0</v>
      </c>
      <c r="H785" s="27">
        <f t="shared" si="134"/>
        <v>0</v>
      </c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67" t="str">
        <f t="shared" si="135"/>
        <v>NO</v>
      </c>
      <c r="ED785" s="67" t="str">
        <f t="shared" si="136"/>
        <v>NO</v>
      </c>
      <c r="EE785" s="67" t="str">
        <f t="shared" si="137"/>
        <v>CUMPLE</v>
      </c>
      <c r="EF785" s="67" t="b">
        <f t="shared" si="138"/>
        <v>0</v>
      </c>
      <c r="EG785" s="67">
        <v>830</v>
      </c>
      <c r="EH785" s="67" t="b">
        <f t="shared" si="139"/>
        <v>0</v>
      </c>
      <c r="EI785" s="67">
        <v>830</v>
      </c>
      <c r="EJ785" s="67" t="b">
        <f t="shared" si="140"/>
        <v>0</v>
      </c>
      <c r="EK785" s="56">
        <v>8192509</v>
      </c>
      <c r="EL785" s="67" t="b">
        <f t="shared" si="141"/>
        <v>0</v>
      </c>
      <c r="EM785" s="66"/>
      <c r="EN785" s="68" t="str">
        <f t="shared" si="142"/>
        <v>CUMPLE</v>
      </c>
    </row>
    <row r="786" spans="1:144" s="57" customFormat="1" ht="12.75" hidden="1" x14ac:dyDescent="0.2">
      <c r="A786" s="11"/>
      <c r="B786" s="6"/>
      <c r="C786" s="6"/>
      <c r="D786" s="11"/>
      <c r="E786" s="12"/>
      <c r="F786" s="13">
        <f t="shared" si="132"/>
        <v>0</v>
      </c>
      <c r="G786" s="13">
        <f t="shared" si="133"/>
        <v>0</v>
      </c>
      <c r="H786" s="27">
        <f t="shared" si="134"/>
        <v>0</v>
      </c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67" t="str">
        <f t="shared" si="135"/>
        <v>NO</v>
      </c>
      <c r="ED786" s="67" t="str">
        <f t="shared" si="136"/>
        <v>NO</v>
      </c>
      <c r="EE786" s="67" t="str">
        <f t="shared" si="137"/>
        <v>CUMPLE</v>
      </c>
      <c r="EF786" s="67" t="b">
        <f t="shared" si="138"/>
        <v>0</v>
      </c>
      <c r="EG786" s="67">
        <v>831</v>
      </c>
      <c r="EH786" s="67" t="b">
        <f t="shared" si="139"/>
        <v>0</v>
      </c>
      <c r="EI786" s="67">
        <v>831</v>
      </c>
      <c r="EJ786" s="67" t="b">
        <f t="shared" si="140"/>
        <v>0</v>
      </c>
      <c r="EK786" s="56">
        <v>8192510</v>
      </c>
      <c r="EL786" s="67" t="b">
        <f t="shared" si="141"/>
        <v>0</v>
      </c>
      <c r="EM786" s="66"/>
      <c r="EN786" s="68" t="str">
        <f t="shared" si="142"/>
        <v>CUMPLE</v>
      </c>
    </row>
    <row r="787" spans="1:144" s="57" customFormat="1" ht="12.75" hidden="1" x14ac:dyDescent="0.2">
      <c r="A787" s="11"/>
      <c r="B787" s="6"/>
      <c r="C787" s="6"/>
      <c r="D787" s="11"/>
      <c r="E787" s="12"/>
      <c r="F787" s="13">
        <f t="shared" si="132"/>
        <v>0</v>
      </c>
      <c r="G787" s="13">
        <f t="shared" si="133"/>
        <v>0</v>
      </c>
      <c r="H787" s="27">
        <f t="shared" si="134"/>
        <v>0</v>
      </c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67" t="str">
        <f t="shared" si="135"/>
        <v>NO</v>
      </c>
      <c r="ED787" s="67" t="str">
        <f t="shared" si="136"/>
        <v>NO</v>
      </c>
      <c r="EE787" s="67" t="str">
        <f t="shared" si="137"/>
        <v>CUMPLE</v>
      </c>
      <c r="EF787" s="67" t="b">
        <f t="shared" si="138"/>
        <v>0</v>
      </c>
      <c r="EG787" s="67">
        <v>832</v>
      </c>
      <c r="EH787" s="67" t="b">
        <f t="shared" si="139"/>
        <v>0</v>
      </c>
      <c r="EI787" s="67">
        <v>832</v>
      </c>
      <c r="EJ787" s="67" t="b">
        <f t="shared" si="140"/>
        <v>0</v>
      </c>
      <c r="EK787" s="56">
        <v>8192511</v>
      </c>
      <c r="EL787" s="67" t="b">
        <f t="shared" si="141"/>
        <v>0</v>
      </c>
      <c r="EM787" s="66"/>
      <c r="EN787" s="68" t="str">
        <f t="shared" si="142"/>
        <v>CUMPLE</v>
      </c>
    </row>
    <row r="788" spans="1:144" s="57" customFormat="1" ht="12.75" hidden="1" x14ac:dyDescent="0.2">
      <c r="A788" s="11"/>
      <c r="B788" s="6"/>
      <c r="C788" s="6"/>
      <c r="D788" s="11"/>
      <c r="E788" s="12"/>
      <c r="F788" s="13">
        <f t="shared" si="132"/>
        <v>0</v>
      </c>
      <c r="G788" s="13">
        <f t="shared" si="133"/>
        <v>0</v>
      </c>
      <c r="H788" s="27">
        <f t="shared" si="134"/>
        <v>0</v>
      </c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67" t="str">
        <f t="shared" si="135"/>
        <v>NO</v>
      </c>
      <c r="ED788" s="67" t="str">
        <f t="shared" si="136"/>
        <v>NO</v>
      </c>
      <c r="EE788" s="67" t="str">
        <f t="shared" si="137"/>
        <v>CUMPLE</v>
      </c>
      <c r="EF788" s="67" t="b">
        <f t="shared" si="138"/>
        <v>0</v>
      </c>
      <c r="EG788" s="67">
        <v>833</v>
      </c>
      <c r="EH788" s="67" t="b">
        <f t="shared" si="139"/>
        <v>0</v>
      </c>
      <c r="EI788" s="67">
        <v>833</v>
      </c>
      <c r="EJ788" s="67" t="b">
        <f t="shared" si="140"/>
        <v>0</v>
      </c>
      <c r="EK788" s="56">
        <v>8192512</v>
      </c>
      <c r="EL788" s="67" t="b">
        <f t="shared" si="141"/>
        <v>0</v>
      </c>
      <c r="EM788" s="66"/>
      <c r="EN788" s="68" t="str">
        <f t="shared" si="142"/>
        <v>CUMPLE</v>
      </c>
    </row>
    <row r="789" spans="1:144" s="57" customFormat="1" ht="12.75" hidden="1" x14ac:dyDescent="0.2">
      <c r="A789" s="11"/>
      <c r="B789" s="6"/>
      <c r="C789" s="6"/>
      <c r="D789" s="11"/>
      <c r="E789" s="12"/>
      <c r="F789" s="13">
        <f t="shared" ref="F789:F852" si="143">+E789*D789</f>
        <v>0</v>
      </c>
      <c r="G789" s="13">
        <f t="shared" ref="G789:G852" si="144">+F789*0.16</f>
        <v>0</v>
      </c>
      <c r="H789" s="27">
        <f t="shared" ref="H789:H852" si="145">+G789+F789</f>
        <v>0</v>
      </c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67" t="str">
        <f t="shared" ref="EC789:EC852" si="146">IF(A789&gt;0.9,"CUMPLE","NO")</f>
        <v>NO</v>
      </c>
      <c r="ED789" s="67" t="str">
        <f t="shared" ref="ED789:ED852" si="147">IF(D789&gt;0.9,"CUMPLE","NO")</f>
        <v>NO</v>
      </c>
      <c r="EE789" s="67" t="str">
        <f t="shared" ref="EE789:EE852" si="148">+IF(EC789=ED789,"CUMPLE")</f>
        <v>CUMPLE</v>
      </c>
      <c r="EF789" s="67" t="b">
        <f t="shared" ref="EF789:EF852" si="149">+IF(E789&gt;0.9,"CUMPLE")</f>
        <v>0</v>
      </c>
      <c r="EG789" s="67">
        <v>834</v>
      </c>
      <c r="EH789" s="67" t="b">
        <f t="shared" ref="EH789:EH852" si="150">+IF(A789=EG789,"CUMPLE")</f>
        <v>0</v>
      </c>
      <c r="EI789" s="67">
        <v>834</v>
      </c>
      <c r="EJ789" s="67" t="b">
        <f t="shared" ref="EJ789:EJ852" si="151">+IF(D789=EI789,"CUMPLE")</f>
        <v>0</v>
      </c>
      <c r="EK789" s="56">
        <v>8192513</v>
      </c>
      <c r="EL789" s="67" t="b">
        <f t="shared" ref="EL789:EL852" si="152">+IF(G789=EK789,"CUMPLE")</f>
        <v>0</v>
      </c>
      <c r="EM789" s="66"/>
      <c r="EN789" s="68" t="str">
        <f t="shared" ref="EN789:EN852" si="153">+IF(EM789=B789,"CUMPLE")</f>
        <v>CUMPLE</v>
      </c>
    </row>
    <row r="790" spans="1:144" s="57" customFormat="1" ht="12.75" hidden="1" x14ac:dyDescent="0.2">
      <c r="A790" s="11"/>
      <c r="B790" s="6"/>
      <c r="C790" s="6"/>
      <c r="D790" s="11"/>
      <c r="E790" s="12"/>
      <c r="F790" s="13">
        <f t="shared" si="143"/>
        <v>0</v>
      </c>
      <c r="G790" s="13">
        <f t="shared" si="144"/>
        <v>0</v>
      </c>
      <c r="H790" s="27">
        <f t="shared" si="145"/>
        <v>0</v>
      </c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67" t="str">
        <f t="shared" si="146"/>
        <v>NO</v>
      </c>
      <c r="ED790" s="67" t="str">
        <f t="shared" si="147"/>
        <v>NO</v>
      </c>
      <c r="EE790" s="67" t="str">
        <f t="shared" si="148"/>
        <v>CUMPLE</v>
      </c>
      <c r="EF790" s="67" t="b">
        <f t="shared" si="149"/>
        <v>0</v>
      </c>
      <c r="EG790" s="67">
        <v>835</v>
      </c>
      <c r="EH790" s="67" t="b">
        <f t="shared" si="150"/>
        <v>0</v>
      </c>
      <c r="EI790" s="67">
        <v>835</v>
      </c>
      <c r="EJ790" s="67" t="b">
        <f t="shared" si="151"/>
        <v>0</v>
      </c>
      <c r="EK790" s="56">
        <v>8192514</v>
      </c>
      <c r="EL790" s="67" t="b">
        <f t="shared" si="152"/>
        <v>0</v>
      </c>
      <c r="EM790" s="66"/>
      <c r="EN790" s="68" t="str">
        <f t="shared" si="153"/>
        <v>CUMPLE</v>
      </c>
    </row>
    <row r="791" spans="1:144" s="57" customFormat="1" ht="12.75" hidden="1" x14ac:dyDescent="0.2">
      <c r="A791" s="11"/>
      <c r="B791" s="6"/>
      <c r="C791" s="6"/>
      <c r="D791" s="11"/>
      <c r="E791" s="12"/>
      <c r="F791" s="13">
        <f t="shared" si="143"/>
        <v>0</v>
      </c>
      <c r="G791" s="13">
        <f t="shared" si="144"/>
        <v>0</v>
      </c>
      <c r="H791" s="27">
        <f t="shared" si="145"/>
        <v>0</v>
      </c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67" t="str">
        <f t="shared" si="146"/>
        <v>NO</v>
      </c>
      <c r="ED791" s="67" t="str">
        <f t="shared" si="147"/>
        <v>NO</v>
      </c>
      <c r="EE791" s="67" t="str">
        <f t="shared" si="148"/>
        <v>CUMPLE</v>
      </c>
      <c r="EF791" s="67" t="b">
        <f t="shared" si="149"/>
        <v>0</v>
      </c>
      <c r="EG791" s="67">
        <v>836</v>
      </c>
      <c r="EH791" s="67" t="b">
        <f t="shared" si="150"/>
        <v>0</v>
      </c>
      <c r="EI791" s="67">
        <v>836</v>
      </c>
      <c r="EJ791" s="67" t="b">
        <f t="shared" si="151"/>
        <v>0</v>
      </c>
      <c r="EK791" s="56">
        <v>8192515</v>
      </c>
      <c r="EL791" s="67" t="b">
        <f t="shared" si="152"/>
        <v>0</v>
      </c>
      <c r="EM791" s="66"/>
      <c r="EN791" s="68" t="str">
        <f t="shared" si="153"/>
        <v>CUMPLE</v>
      </c>
    </row>
    <row r="792" spans="1:144" s="57" customFormat="1" ht="12.75" hidden="1" x14ac:dyDescent="0.2">
      <c r="A792" s="11"/>
      <c r="B792" s="6"/>
      <c r="C792" s="6"/>
      <c r="D792" s="11"/>
      <c r="E792" s="12"/>
      <c r="F792" s="13">
        <f t="shared" si="143"/>
        <v>0</v>
      </c>
      <c r="G792" s="13">
        <f t="shared" si="144"/>
        <v>0</v>
      </c>
      <c r="H792" s="27">
        <f t="shared" si="145"/>
        <v>0</v>
      </c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67" t="str">
        <f t="shared" si="146"/>
        <v>NO</v>
      </c>
      <c r="ED792" s="67" t="str">
        <f t="shared" si="147"/>
        <v>NO</v>
      </c>
      <c r="EE792" s="67" t="str">
        <f t="shared" si="148"/>
        <v>CUMPLE</v>
      </c>
      <c r="EF792" s="67" t="b">
        <f t="shared" si="149"/>
        <v>0</v>
      </c>
      <c r="EG792" s="67">
        <v>837</v>
      </c>
      <c r="EH792" s="67" t="b">
        <f t="shared" si="150"/>
        <v>0</v>
      </c>
      <c r="EI792" s="67">
        <v>837</v>
      </c>
      <c r="EJ792" s="67" t="b">
        <f t="shared" si="151"/>
        <v>0</v>
      </c>
      <c r="EK792" s="56">
        <v>8192516</v>
      </c>
      <c r="EL792" s="67" t="b">
        <f t="shared" si="152"/>
        <v>0</v>
      </c>
      <c r="EM792" s="66"/>
      <c r="EN792" s="68" t="str">
        <f t="shared" si="153"/>
        <v>CUMPLE</v>
      </c>
    </row>
    <row r="793" spans="1:144" s="57" customFormat="1" ht="12.75" hidden="1" x14ac:dyDescent="0.2">
      <c r="A793" s="11"/>
      <c r="B793" s="6"/>
      <c r="C793" s="6"/>
      <c r="D793" s="11"/>
      <c r="E793" s="12"/>
      <c r="F793" s="13">
        <f t="shared" si="143"/>
        <v>0</v>
      </c>
      <c r="G793" s="13">
        <f t="shared" si="144"/>
        <v>0</v>
      </c>
      <c r="H793" s="27">
        <f t="shared" si="145"/>
        <v>0</v>
      </c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67" t="str">
        <f t="shared" si="146"/>
        <v>NO</v>
      </c>
      <c r="ED793" s="67" t="str">
        <f t="shared" si="147"/>
        <v>NO</v>
      </c>
      <c r="EE793" s="67" t="str">
        <f t="shared" si="148"/>
        <v>CUMPLE</v>
      </c>
      <c r="EF793" s="67" t="b">
        <f t="shared" si="149"/>
        <v>0</v>
      </c>
      <c r="EG793" s="67">
        <v>838</v>
      </c>
      <c r="EH793" s="67" t="b">
        <f t="shared" si="150"/>
        <v>0</v>
      </c>
      <c r="EI793" s="67">
        <v>838</v>
      </c>
      <c r="EJ793" s="67" t="b">
        <f t="shared" si="151"/>
        <v>0</v>
      </c>
      <c r="EK793" s="56">
        <v>8192517</v>
      </c>
      <c r="EL793" s="67" t="b">
        <f t="shared" si="152"/>
        <v>0</v>
      </c>
      <c r="EM793" s="66"/>
      <c r="EN793" s="68" t="str">
        <f t="shared" si="153"/>
        <v>CUMPLE</v>
      </c>
    </row>
    <row r="794" spans="1:144" s="57" customFormat="1" ht="12.75" hidden="1" x14ac:dyDescent="0.2">
      <c r="A794" s="11"/>
      <c r="B794" s="6"/>
      <c r="C794" s="6"/>
      <c r="D794" s="11"/>
      <c r="E794" s="12"/>
      <c r="F794" s="13">
        <f t="shared" si="143"/>
        <v>0</v>
      </c>
      <c r="G794" s="13">
        <f t="shared" si="144"/>
        <v>0</v>
      </c>
      <c r="H794" s="27">
        <f t="shared" si="145"/>
        <v>0</v>
      </c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56"/>
      <c r="BI794" s="56"/>
      <c r="BJ794" s="56"/>
      <c r="BK794" s="56"/>
      <c r="BL794" s="56"/>
      <c r="BM794" s="56"/>
      <c r="BN794" s="56"/>
      <c r="BO794" s="56"/>
      <c r="BP794" s="56"/>
      <c r="BQ794" s="56"/>
      <c r="BR794" s="56"/>
      <c r="BS794" s="56"/>
      <c r="BT794" s="56"/>
      <c r="BU794" s="56"/>
      <c r="BV794" s="56"/>
      <c r="BW794" s="56"/>
      <c r="BX794" s="56"/>
      <c r="BY794" s="56"/>
      <c r="BZ794" s="56"/>
      <c r="CA794" s="56"/>
      <c r="CB794" s="56"/>
      <c r="CC794" s="56"/>
      <c r="CD794" s="56"/>
      <c r="CE794" s="56"/>
      <c r="CF794" s="56"/>
      <c r="CG794" s="56"/>
      <c r="CH794" s="56"/>
      <c r="CI794" s="56"/>
      <c r="CJ794" s="56"/>
      <c r="CK794" s="56"/>
      <c r="CL794" s="56"/>
      <c r="CM794" s="56"/>
      <c r="CN794" s="56"/>
      <c r="CO794" s="56"/>
      <c r="CP794" s="56"/>
      <c r="CQ794" s="56"/>
      <c r="CR794" s="56"/>
      <c r="CS794" s="56"/>
      <c r="CT794" s="56"/>
      <c r="CU794" s="56"/>
      <c r="CV794" s="56"/>
      <c r="CW794" s="56"/>
      <c r="CX794" s="56"/>
      <c r="CY794" s="56"/>
      <c r="CZ794" s="56"/>
      <c r="DA794" s="56"/>
      <c r="DB794" s="56"/>
      <c r="DC794" s="56"/>
      <c r="DD794" s="56"/>
      <c r="DE794" s="56"/>
      <c r="DF794" s="56"/>
      <c r="DG794" s="56"/>
      <c r="DH794" s="56"/>
      <c r="DI794" s="56"/>
      <c r="DJ794" s="56"/>
      <c r="DK794" s="56"/>
      <c r="DL794" s="56"/>
      <c r="DM794" s="56"/>
      <c r="DN794" s="56"/>
      <c r="DO794" s="56"/>
      <c r="DP794" s="56"/>
      <c r="DQ794" s="56"/>
      <c r="DR794" s="56"/>
      <c r="DS794" s="56"/>
      <c r="DT794" s="56"/>
      <c r="DU794" s="56"/>
      <c r="DV794" s="56"/>
      <c r="DW794" s="56"/>
      <c r="DX794" s="56"/>
      <c r="DY794" s="56"/>
      <c r="DZ794" s="56"/>
      <c r="EA794" s="56"/>
      <c r="EB794" s="56"/>
      <c r="EC794" s="67" t="str">
        <f t="shared" si="146"/>
        <v>NO</v>
      </c>
      <c r="ED794" s="67" t="str">
        <f t="shared" si="147"/>
        <v>NO</v>
      </c>
      <c r="EE794" s="67" t="str">
        <f t="shared" si="148"/>
        <v>CUMPLE</v>
      </c>
      <c r="EF794" s="67" t="b">
        <f t="shared" si="149"/>
        <v>0</v>
      </c>
      <c r="EG794" s="67">
        <v>839</v>
      </c>
      <c r="EH794" s="67" t="b">
        <f t="shared" si="150"/>
        <v>0</v>
      </c>
      <c r="EI794" s="67">
        <v>839</v>
      </c>
      <c r="EJ794" s="67" t="b">
        <f t="shared" si="151"/>
        <v>0</v>
      </c>
      <c r="EK794" s="56">
        <v>8192518</v>
      </c>
      <c r="EL794" s="67" t="b">
        <f t="shared" si="152"/>
        <v>0</v>
      </c>
      <c r="EM794" s="66"/>
      <c r="EN794" s="68" t="str">
        <f t="shared" si="153"/>
        <v>CUMPLE</v>
      </c>
    </row>
    <row r="795" spans="1:144" s="57" customFormat="1" ht="12.75" hidden="1" x14ac:dyDescent="0.2">
      <c r="A795" s="54"/>
      <c r="B795" s="54"/>
      <c r="C795" s="54"/>
      <c r="D795" s="54"/>
      <c r="E795" s="54"/>
      <c r="F795" s="13">
        <f t="shared" si="143"/>
        <v>0</v>
      </c>
      <c r="G795" s="13">
        <f t="shared" si="144"/>
        <v>0</v>
      </c>
      <c r="H795" s="27">
        <f t="shared" si="145"/>
        <v>0</v>
      </c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67" t="str">
        <f t="shared" si="146"/>
        <v>NO</v>
      </c>
      <c r="ED795" s="67" t="str">
        <f t="shared" si="147"/>
        <v>NO</v>
      </c>
      <c r="EE795" s="67" t="str">
        <f t="shared" si="148"/>
        <v>CUMPLE</v>
      </c>
      <c r="EF795" s="67" t="b">
        <f t="shared" si="149"/>
        <v>0</v>
      </c>
      <c r="EG795" s="67">
        <v>840</v>
      </c>
      <c r="EH795" s="67" t="b">
        <f t="shared" si="150"/>
        <v>0</v>
      </c>
      <c r="EI795" s="67">
        <v>840</v>
      </c>
      <c r="EJ795" s="67" t="b">
        <f t="shared" si="151"/>
        <v>0</v>
      </c>
      <c r="EK795" s="56">
        <v>8192519</v>
      </c>
      <c r="EL795" s="67" t="b">
        <f t="shared" si="152"/>
        <v>0</v>
      </c>
      <c r="EM795" s="66"/>
      <c r="EN795" s="68" t="str">
        <f t="shared" si="153"/>
        <v>CUMPLE</v>
      </c>
    </row>
    <row r="796" spans="1:144" s="57" customFormat="1" ht="12.75" hidden="1" x14ac:dyDescent="0.2">
      <c r="A796" s="11"/>
      <c r="B796" s="6"/>
      <c r="C796" s="6"/>
      <c r="D796" s="11"/>
      <c r="E796" s="12"/>
      <c r="F796" s="13">
        <f t="shared" si="143"/>
        <v>0</v>
      </c>
      <c r="G796" s="13">
        <f t="shared" si="144"/>
        <v>0</v>
      </c>
      <c r="H796" s="27">
        <f t="shared" si="145"/>
        <v>0</v>
      </c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67" t="str">
        <f t="shared" si="146"/>
        <v>NO</v>
      </c>
      <c r="ED796" s="67" t="str">
        <f t="shared" si="147"/>
        <v>NO</v>
      </c>
      <c r="EE796" s="67" t="str">
        <f t="shared" si="148"/>
        <v>CUMPLE</v>
      </c>
      <c r="EF796" s="67" t="b">
        <f t="shared" si="149"/>
        <v>0</v>
      </c>
      <c r="EG796" s="67">
        <v>841</v>
      </c>
      <c r="EH796" s="67" t="b">
        <f t="shared" si="150"/>
        <v>0</v>
      </c>
      <c r="EI796" s="67">
        <v>841</v>
      </c>
      <c r="EJ796" s="67" t="b">
        <f t="shared" si="151"/>
        <v>0</v>
      </c>
      <c r="EK796" s="56">
        <v>8192520</v>
      </c>
      <c r="EL796" s="67" t="b">
        <f t="shared" si="152"/>
        <v>0</v>
      </c>
      <c r="EM796" s="66"/>
      <c r="EN796" s="68" t="str">
        <f t="shared" si="153"/>
        <v>CUMPLE</v>
      </c>
    </row>
    <row r="797" spans="1:144" s="57" customFormat="1" ht="12.75" hidden="1" x14ac:dyDescent="0.2">
      <c r="A797" s="11"/>
      <c r="B797" s="6"/>
      <c r="C797" s="6"/>
      <c r="D797" s="30"/>
      <c r="E797" s="31"/>
      <c r="F797" s="13">
        <f t="shared" si="143"/>
        <v>0</v>
      </c>
      <c r="G797" s="13">
        <f t="shared" si="144"/>
        <v>0</v>
      </c>
      <c r="H797" s="27">
        <f t="shared" si="145"/>
        <v>0</v>
      </c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67" t="str">
        <f t="shared" si="146"/>
        <v>NO</v>
      </c>
      <c r="ED797" s="67" t="str">
        <f t="shared" si="147"/>
        <v>NO</v>
      </c>
      <c r="EE797" s="67" t="str">
        <f t="shared" si="148"/>
        <v>CUMPLE</v>
      </c>
      <c r="EF797" s="67" t="b">
        <f t="shared" si="149"/>
        <v>0</v>
      </c>
      <c r="EG797" s="67">
        <v>842</v>
      </c>
      <c r="EH797" s="67" t="b">
        <f t="shared" si="150"/>
        <v>0</v>
      </c>
      <c r="EI797" s="67">
        <v>842</v>
      </c>
      <c r="EJ797" s="67" t="b">
        <f t="shared" si="151"/>
        <v>0</v>
      </c>
      <c r="EK797" s="56">
        <v>8192521</v>
      </c>
      <c r="EL797" s="67" t="b">
        <f t="shared" si="152"/>
        <v>0</v>
      </c>
      <c r="EM797" s="66"/>
      <c r="EN797" s="68" t="str">
        <f t="shared" si="153"/>
        <v>CUMPLE</v>
      </c>
    </row>
    <row r="798" spans="1:144" s="57" customFormat="1" ht="12.75" hidden="1" x14ac:dyDescent="0.2">
      <c r="A798" s="11"/>
      <c r="B798" s="6"/>
      <c r="C798" s="6"/>
      <c r="D798" s="30"/>
      <c r="E798" s="31"/>
      <c r="F798" s="13">
        <f t="shared" si="143"/>
        <v>0</v>
      </c>
      <c r="G798" s="13">
        <f t="shared" si="144"/>
        <v>0</v>
      </c>
      <c r="H798" s="27">
        <f t="shared" si="145"/>
        <v>0</v>
      </c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67" t="str">
        <f t="shared" si="146"/>
        <v>NO</v>
      </c>
      <c r="ED798" s="67" t="str">
        <f t="shared" si="147"/>
        <v>NO</v>
      </c>
      <c r="EE798" s="67" t="str">
        <f t="shared" si="148"/>
        <v>CUMPLE</v>
      </c>
      <c r="EF798" s="67" t="b">
        <f t="shared" si="149"/>
        <v>0</v>
      </c>
      <c r="EG798" s="67">
        <v>843</v>
      </c>
      <c r="EH798" s="67" t="b">
        <f t="shared" si="150"/>
        <v>0</v>
      </c>
      <c r="EI798" s="67">
        <v>843</v>
      </c>
      <c r="EJ798" s="67" t="b">
        <f t="shared" si="151"/>
        <v>0</v>
      </c>
      <c r="EK798" s="56">
        <v>8192522</v>
      </c>
      <c r="EL798" s="67" t="b">
        <f t="shared" si="152"/>
        <v>0</v>
      </c>
      <c r="EM798" s="66"/>
      <c r="EN798" s="68" t="str">
        <f t="shared" si="153"/>
        <v>CUMPLE</v>
      </c>
    </row>
    <row r="799" spans="1:144" s="57" customFormat="1" ht="12.75" hidden="1" x14ac:dyDescent="0.2">
      <c r="A799" s="11"/>
      <c r="B799" s="6"/>
      <c r="C799" s="6"/>
      <c r="D799" s="30"/>
      <c r="E799" s="31"/>
      <c r="F799" s="13">
        <f t="shared" si="143"/>
        <v>0</v>
      </c>
      <c r="G799" s="13">
        <f t="shared" si="144"/>
        <v>0</v>
      </c>
      <c r="H799" s="27">
        <f t="shared" si="145"/>
        <v>0</v>
      </c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67" t="str">
        <f t="shared" si="146"/>
        <v>NO</v>
      </c>
      <c r="ED799" s="67" t="str">
        <f t="shared" si="147"/>
        <v>NO</v>
      </c>
      <c r="EE799" s="67" t="str">
        <f t="shared" si="148"/>
        <v>CUMPLE</v>
      </c>
      <c r="EF799" s="67" t="b">
        <f t="shared" si="149"/>
        <v>0</v>
      </c>
      <c r="EG799" s="67">
        <v>844</v>
      </c>
      <c r="EH799" s="67" t="b">
        <f t="shared" si="150"/>
        <v>0</v>
      </c>
      <c r="EI799" s="67">
        <v>844</v>
      </c>
      <c r="EJ799" s="67" t="b">
        <f t="shared" si="151"/>
        <v>0</v>
      </c>
      <c r="EK799" s="56">
        <v>8192523</v>
      </c>
      <c r="EL799" s="67" t="b">
        <f t="shared" si="152"/>
        <v>0</v>
      </c>
      <c r="EM799" s="66"/>
      <c r="EN799" s="68" t="str">
        <f t="shared" si="153"/>
        <v>CUMPLE</v>
      </c>
    </row>
    <row r="800" spans="1:144" s="57" customFormat="1" ht="12.75" hidden="1" x14ac:dyDescent="0.2">
      <c r="A800" s="11"/>
      <c r="B800" s="6"/>
      <c r="C800" s="6"/>
      <c r="D800" s="30"/>
      <c r="E800" s="31"/>
      <c r="F800" s="13">
        <f t="shared" si="143"/>
        <v>0</v>
      </c>
      <c r="G800" s="13">
        <f t="shared" si="144"/>
        <v>0</v>
      </c>
      <c r="H800" s="27">
        <f t="shared" si="145"/>
        <v>0</v>
      </c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67" t="str">
        <f t="shared" si="146"/>
        <v>NO</v>
      </c>
      <c r="ED800" s="67" t="str">
        <f t="shared" si="147"/>
        <v>NO</v>
      </c>
      <c r="EE800" s="67" t="str">
        <f t="shared" si="148"/>
        <v>CUMPLE</v>
      </c>
      <c r="EF800" s="67" t="b">
        <f t="shared" si="149"/>
        <v>0</v>
      </c>
      <c r="EG800" s="67">
        <v>845</v>
      </c>
      <c r="EH800" s="67" t="b">
        <f t="shared" si="150"/>
        <v>0</v>
      </c>
      <c r="EI800" s="67">
        <v>845</v>
      </c>
      <c r="EJ800" s="67" t="b">
        <f t="shared" si="151"/>
        <v>0</v>
      </c>
      <c r="EK800" s="56">
        <v>8192524</v>
      </c>
      <c r="EL800" s="67" t="b">
        <f t="shared" si="152"/>
        <v>0</v>
      </c>
      <c r="EM800" s="66"/>
      <c r="EN800" s="68" t="str">
        <f t="shared" si="153"/>
        <v>CUMPLE</v>
      </c>
    </row>
    <row r="801" spans="1:144" s="57" customFormat="1" ht="12.75" hidden="1" x14ac:dyDescent="0.2">
      <c r="A801" s="11"/>
      <c r="B801" s="6"/>
      <c r="C801" s="6"/>
      <c r="D801" s="30"/>
      <c r="E801" s="31"/>
      <c r="F801" s="13">
        <f t="shared" si="143"/>
        <v>0</v>
      </c>
      <c r="G801" s="13">
        <f t="shared" si="144"/>
        <v>0</v>
      </c>
      <c r="H801" s="27">
        <f t="shared" si="145"/>
        <v>0</v>
      </c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67" t="str">
        <f t="shared" si="146"/>
        <v>NO</v>
      </c>
      <c r="ED801" s="67" t="str">
        <f t="shared" si="147"/>
        <v>NO</v>
      </c>
      <c r="EE801" s="67" t="str">
        <f t="shared" si="148"/>
        <v>CUMPLE</v>
      </c>
      <c r="EF801" s="67" t="b">
        <f t="shared" si="149"/>
        <v>0</v>
      </c>
      <c r="EG801" s="67">
        <v>846</v>
      </c>
      <c r="EH801" s="67" t="b">
        <f t="shared" si="150"/>
        <v>0</v>
      </c>
      <c r="EI801" s="67">
        <v>846</v>
      </c>
      <c r="EJ801" s="67" t="b">
        <f t="shared" si="151"/>
        <v>0</v>
      </c>
      <c r="EK801" s="56">
        <v>8192525</v>
      </c>
      <c r="EL801" s="67" t="b">
        <f t="shared" si="152"/>
        <v>0</v>
      </c>
      <c r="EM801" s="66"/>
      <c r="EN801" s="68" t="str">
        <f t="shared" si="153"/>
        <v>CUMPLE</v>
      </c>
    </row>
    <row r="802" spans="1:144" s="57" customFormat="1" ht="12.75" hidden="1" x14ac:dyDescent="0.2">
      <c r="A802" s="11"/>
      <c r="B802" s="6"/>
      <c r="C802" s="6"/>
      <c r="D802" s="11"/>
      <c r="E802" s="12"/>
      <c r="F802" s="13">
        <f t="shared" si="143"/>
        <v>0</v>
      </c>
      <c r="G802" s="13">
        <f t="shared" si="144"/>
        <v>0</v>
      </c>
      <c r="H802" s="27">
        <f t="shared" si="145"/>
        <v>0</v>
      </c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67" t="str">
        <f t="shared" si="146"/>
        <v>NO</v>
      </c>
      <c r="ED802" s="67" t="str">
        <f t="shared" si="147"/>
        <v>NO</v>
      </c>
      <c r="EE802" s="67" t="str">
        <f t="shared" si="148"/>
        <v>CUMPLE</v>
      </c>
      <c r="EF802" s="67" t="b">
        <f t="shared" si="149"/>
        <v>0</v>
      </c>
      <c r="EG802" s="67">
        <v>847</v>
      </c>
      <c r="EH802" s="67" t="b">
        <f t="shared" si="150"/>
        <v>0</v>
      </c>
      <c r="EI802" s="67">
        <v>847</v>
      </c>
      <c r="EJ802" s="67" t="b">
        <f t="shared" si="151"/>
        <v>0</v>
      </c>
      <c r="EK802" s="56">
        <v>8192526</v>
      </c>
      <c r="EL802" s="67" t="b">
        <f t="shared" si="152"/>
        <v>0</v>
      </c>
      <c r="EM802" s="66"/>
      <c r="EN802" s="68" t="str">
        <f t="shared" si="153"/>
        <v>CUMPLE</v>
      </c>
    </row>
    <row r="803" spans="1:144" s="57" customFormat="1" ht="12.75" hidden="1" x14ac:dyDescent="0.2">
      <c r="A803" s="11"/>
      <c r="B803" s="6"/>
      <c r="C803" s="6"/>
      <c r="D803" s="11"/>
      <c r="E803" s="12"/>
      <c r="F803" s="13">
        <f t="shared" si="143"/>
        <v>0</v>
      </c>
      <c r="G803" s="13">
        <f t="shared" si="144"/>
        <v>0</v>
      </c>
      <c r="H803" s="27">
        <f t="shared" si="145"/>
        <v>0</v>
      </c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67" t="str">
        <f t="shared" si="146"/>
        <v>NO</v>
      </c>
      <c r="ED803" s="67" t="str">
        <f t="shared" si="147"/>
        <v>NO</v>
      </c>
      <c r="EE803" s="67" t="str">
        <f t="shared" si="148"/>
        <v>CUMPLE</v>
      </c>
      <c r="EF803" s="67" t="b">
        <f t="shared" si="149"/>
        <v>0</v>
      </c>
      <c r="EG803" s="67">
        <v>848</v>
      </c>
      <c r="EH803" s="67" t="b">
        <f t="shared" si="150"/>
        <v>0</v>
      </c>
      <c r="EI803" s="67">
        <v>848</v>
      </c>
      <c r="EJ803" s="67" t="b">
        <f t="shared" si="151"/>
        <v>0</v>
      </c>
      <c r="EK803" s="56">
        <v>8192527</v>
      </c>
      <c r="EL803" s="67" t="b">
        <f t="shared" si="152"/>
        <v>0</v>
      </c>
      <c r="EM803" s="66"/>
      <c r="EN803" s="68" t="str">
        <f t="shared" si="153"/>
        <v>CUMPLE</v>
      </c>
    </row>
    <row r="804" spans="1:144" s="57" customFormat="1" ht="12.75" hidden="1" x14ac:dyDescent="0.2">
      <c r="A804" s="11"/>
      <c r="B804" s="6"/>
      <c r="C804" s="6"/>
      <c r="D804" s="11"/>
      <c r="E804" s="12"/>
      <c r="F804" s="13">
        <f t="shared" si="143"/>
        <v>0</v>
      </c>
      <c r="G804" s="13">
        <f t="shared" si="144"/>
        <v>0</v>
      </c>
      <c r="H804" s="27">
        <f t="shared" si="145"/>
        <v>0</v>
      </c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67" t="str">
        <f t="shared" si="146"/>
        <v>NO</v>
      </c>
      <c r="ED804" s="67" t="str">
        <f t="shared" si="147"/>
        <v>NO</v>
      </c>
      <c r="EE804" s="67" t="str">
        <f t="shared" si="148"/>
        <v>CUMPLE</v>
      </c>
      <c r="EF804" s="67" t="b">
        <f t="shared" si="149"/>
        <v>0</v>
      </c>
      <c r="EG804" s="67">
        <v>849</v>
      </c>
      <c r="EH804" s="67" t="b">
        <f t="shared" si="150"/>
        <v>0</v>
      </c>
      <c r="EI804" s="67">
        <v>849</v>
      </c>
      <c r="EJ804" s="67" t="b">
        <f t="shared" si="151"/>
        <v>0</v>
      </c>
      <c r="EK804" s="56">
        <v>8192528</v>
      </c>
      <c r="EL804" s="67" t="b">
        <f t="shared" si="152"/>
        <v>0</v>
      </c>
      <c r="EM804" s="66"/>
      <c r="EN804" s="68" t="str">
        <f t="shared" si="153"/>
        <v>CUMPLE</v>
      </c>
    </row>
    <row r="805" spans="1:144" s="57" customFormat="1" ht="12.75" hidden="1" x14ac:dyDescent="0.2">
      <c r="A805" s="11"/>
      <c r="B805" s="6"/>
      <c r="C805" s="6"/>
      <c r="D805" s="11"/>
      <c r="E805" s="12"/>
      <c r="F805" s="13">
        <f t="shared" si="143"/>
        <v>0</v>
      </c>
      <c r="G805" s="13">
        <f t="shared" si="144"/>
        <v>0</v>
      </c>
      <c r="H805" s="27">
        <f t="shared" si="145"/>
        <v>0</v>
      </c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67" t="str">
        <f t="shared" si="146"/>
        <v>NO</v>
      </c>
      <c r="ED805" s="67" t="str">
        <f t="shared" si="147"/>
        <v>NO</v>
      </c>
      <c r="EE805" s="67" t="str">
        <f t="shared" si="148"/>
        <v>CUMPLE</v>
      </c>
      <c r="EF805" s="67" t="b">
        <f t="shared" si="149"/>
        <v>0</v>
      </c>
      <c r="EG805" s="67">
        <v>850</v>
      </c>
      <c r="EH805" s="67" t="b">
        <f t="shared" si="150"/>
        <v>0</v>
      </c>
      <c r="EI805" s="67">
        <v>850</v>
      </c>
      <c r="EJ805" s="67" t="b">
        <f t="shared" si="151"/>
        <v>0</v>
      </c>
      <c r="EK805" s="56">
        <v>8192529</v>
      </c>
      <c r="EL805" s="67" t="b">
        <f t="shared" si="152"/>
        <v>0</v>
      </c>
      <c r="EM805" s="66"/>
      <c r="EN805" s="68" t="str">
        <f t="shared" si="153"/>
        <v>CUMPLE</v>
      </c>
    </row>
    <row r="806" spans="1:144" s="57" customFormat="1" ht="12.75" hidden="1" x14ac:dyDescent="0.2">
      <c r="A806" s="11"/>
      <c r="B806" s="6"/>
      <c r="C806" s="6"/>
      <c r="D806" s="11"/>
      <c r="E806" s="12"/>
      <c r="F806" s="13">
        <f t="shared" si="143"/>
        <v>0</v>
      </c>
      <c r="G806" s="13">
        <f t="shared" si="144"/>
        <v>0</v>
      </c>
      <c r="H806" s="27">
        <f t="shared" si="145"/>
        <v>0</v>
      </c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67" t="str">
        <f t="shared" si="146"/>
        <v>NO</v>
      </c>
      <c r="ED806" s="67" t="str">
        <f t="shared" si="147"/>
        <v>NO</v>
      </c>
      <c r="EE806" s="67" t="str">
        <f t="shared" si="148"/>
        <v>CUMPLE</v>
      </c>
      <c r="EF806" s="67" t="b">
        <f t="shared" si="149"/>
        <v>0</v>
      </c>
      <c r="EG806" s="67">
        <v>851</v>
      </c>
      <c r="EH806" s="67" t="b">
        <f t="shared" si="150"/>
        <v>0</v>
      </c>
      <c r="EI806" s="67">
        <v>851</v>
      </c>
      <c r="EJ806" s="67" t="b">
        <f t="shared" si="151"/>
        <v>0</v>
      </c>
      <c r="EK806" s="56">
        <v>8192530</v>
      </c>
      <c r="EL806" s="67" t="b">
        <f t="shared" si="152"/>
        <v>0</v>
      </c>
      <c r="EM806" s="66"/>
      <c r="EN806" s="68" t="str">
        <f t="shared" si="153"/>
        <v>CUMPLE</v>
      </c>
    </row>
    <row r="807" spans="1:144" s="57" customFormat="1" ht="12.75" hidden="1" x14ac:dyDescent="0.2">
      <c r="A807" s="11"/>
      <c r="B807" s="6"/>
      <c r="C807" s="6"/>
      <c r="D807" s="11"/>
      <c r="E807" s="12"/>
      <c r="F807" s="13">
        <f t="shared" si="143"/>
        <v>0</v>
      </c>
      <c r="G807" s="13">
        <f t="shared" si="144"/>
        <v>0</v>
      </c>
      <c r="H807" s="27">
        <f t="shared" si="145"/>
        <v>0</v>
      </c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67" t="str">
        <f t="shared" si="146"/>
        <v>NO</v>
      </c>
      <c r="ED807" s="67" t="str">
        <f t="shared" si="147"/>
        <v>NO</v>
      </c>
      <c r="EE807" s="67" t="str">
        <f t="shared" si="148"/>
        <v>CUMPLE</v>
      </c>
      <c r="EF807" s="67" t="b">
        <f t="shared" si="149"/>
        <v>0</v>
      </c>
      <c r="EG807" s="67">
        <v>852</v>
      </c>
      <c r="EH807" s="67" t="b">
        <f t="shared" si="150"/>
        <v>0</v>
      </c>
      <c r="EI807" s="67">
        <v>852</v>
      </c>
      <c r="EJ807" s="67" t="b">
        <f t="shared" si="151"/>
        <v>0</v>
      </c>
      <c r="EK807" s="56">
        <v>8192531</v>
      </c>
      <c r="EL807" s="67" t="b">
        <f t="shared" si="152"/>
        <v>0</v>
      </c>
      <c r="EM807" s="66"/>
      <c r="EN807" s="68" t="str">
        <f t="shared" si="153"/>
        <v>CUMPLE</v>
      </c>
    </row>
    <row r="808" spans="1:144" s="57" customFormat="1" ht="12.75" hidden="1" x14ac:dyDescent="0.2">
      <c r="A808" s="11"/>
      <c r="B808" s="6"/>
      <c r="C808" s="6"/>
      <c r="D808" s="11"/>
      <c r="E808" s="12"/>
      <c r="F808" s="13">
        <f t="shared" si="143"/>
        <v>0</v>
      </c>
      <c r="G808" s="13">
        <f t="shared" si="144"/>
        <v>0</v>
      </c>
      <c r="H808" s="27">
        <f t="shared" si="145"/>
        <v>0</v>
      </c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67" t="str">
        <f t="shared" si="146"/>
        <v>NO</v>
      </c>
      <c r="ED808" s="67" t="str">
        <f t="shared" si="147"/>
        <v>NO</v>
      </c>
      <c r="EE808" s="67" t="str">
        <f t="shared" si="148"/>
        <v>CUMPLE</v>
      </c>
      <c r="EF808" s="67" t="b">
        <f t="shared" si="149"/>
        <v>0</v>
      </c>
      <c r="EG808" s="67">
        <v>853</v>
      </c>
      <c r="EH808" s="67" t="b">
        <f t="shared" si="150"/>
        <v>0</v>
      </c>
      <c r="EI808" s="67">
        <v>853</v>
      </c>
      <c r="EJ808" s="67" t="b">
        <f t="shared" si="151"/>
        <v>0</v>
      </c>
      <c r="EK808" s="56">
        <v>8192532</v>
      </c>
      <c r="EL808" s="67" t="b">
        <f t="shared" si="152"/>
        <v>0</v>
      </c>
      <c r="EM808" s="66"/>
      <c r="EN808" s="68" t="str">
        <f t="shared" si="153"/>
        <v>CUMPLE</v>
      </c>
    </row>
    <row r="809" spans="1:144" s="57" customFormat="1" ht="12.75" hidden="1" x14ac:dyDescent="0.2">
      <c r="A809" s="11"/>
      <c r="B809" s="6"/>
      <c r="C809" s="6"/>
      <c r="D809" s="11"/>
      <c r="E809" s="12"/>
      <c r="F809" s="13">
        <f t="shared" si="143"/>
        <v>0</v>
      </c>
      <c r="G809" s="13">
        <f t="shared" si="144"/>
        <v>0</v>
      </c>
      <c r="H809" s="27">
        <f t="shared" si="145"/>
        <v>0</v>
      </c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67" t="str">
        <f t="shared" si="146"/>
        <v>NO</v>
      </c>
      <c r="ED809" s="67" t="str">
        <f t="shared" si="147"/>
        <v>NO</v>
      </c>
      <c r="EE809" s="67" t="str">
        <f t="shared" si="148"/>
        <v>CUMPLE</v>
      </c>
      <c r="EF809" s="67" t="b">
        <f t="shared" si="149"/>
        <v>0</v>
      </c>
      <c r="EG809" s="67">
        <v>854</v>
      </c>
      <c r="EH809" s="67" t="b">
        <f t="shared" si="150"/>
        <v>0</v>
      </c>
      <c r="EI809" s="67">
        <v>854</v>
      </c>
      <c r="EJ809" s="67" t="b">
        <f t="shared" si="151"/>
        <v>0</v>
      </c>
      <c r="EK809" s="56">
        <v>8192533</v>
      </c>
      <c r="EL809" s="67" t="b">
        <f t="shared" si="152"/>
        <v>0</v>
      </c>
      <c r="EM809" s="66"/>
      <c r="EN809" s="68" t="str">
        <f t="shared" si="153"/>
        <v>CUMPLE</v>
      </c>
    </row>
    <row r="810" spans="1:144" s="57" customFormat="1" ht="12.75" hidden="1" x14ac:dyDescent="0.2">
      <c r="A810" s="11"/>
      <c r="B810" s="6"/>
      <c r="C810" s="6"/>
      <c r="D810" s="11"/>
      <c r="E810" s="12"/>
      <c r="F810" s="13">
        <f t="shared" si="143"/>
        <v>0</v>
      </c>
      <c r="G810" s="13">
        <f t="shared" si="144"/>
        <v>0</v>
      </c>
      <c r="H810" s="27">
        <f t="shared" si="145"/>
        <v>0</v>
      </c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67" t="str">
        <f t="shared" si="146"/>
        <v>NO</v>
      </c>
      <c r="ED810" s="67" t="str">
        <f t="shared" si="147"/>
        <v>NO</v>
      </c>
      <c r="EE810" s="67" t="str">
        <f t="shared" si="148"/>
        <v>CUMPLE</v>
      </c>
      <c r="EF810" s="67" t="b">
        <f t="shared" si="149"/>
        <v>0</v>
      </c>
      <c r="EG810" s="67">
        <v>855</v>
      </c>
      <c r="EH810" s="67" t="b">
        <f t="shared" si="150"/>
        <v>0</v>
      </c>
      <c r="EI810" s="67">
        <v>855</v>
      </c>
      <c r="EJ810" s="67" t="b">
        <f t="shared" si="151"/>
        <v>0</v>
      </c>
      <c r="EK810" s="56">
        <v>8192534</v>
      </c>
      <c r="EL810" s="67" t="b">
        <f t="shared" si="152"/>
        <v>0</v>
      </c>
      <c r="EM810" s="66"/>
      <c r="EN810" s="68" t="str">
        <f t="shared" si="153"/>
        <v>CUMPLE</v>
      </c>
    </row>
    <row r="811" spans="1:144" s="57" customFormat="1" ht="12.75" hidden="1" x14ac:dyDescent="0.2">
      <c r="A811" s="11"/>
      <c r="B811" s="6"/>
      <c r="C811" s="6"/>
      <c r="D811" s="11"/>
      <c r="E811" s="12"/>
      <c r="F811" s="13">
        <f t="shared" si="143"/>
        <v>0</v>
      </c>
      <c r="G811" s="13">
        <f t="shared" si="144"/>
        <v>0</v>
      </c>
      <c r="H811" s="27">
        <f t="shared" si="145"/>
        <v>0</v>
      </c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67" t="str">
        <f t="shared" si="146"/>
        <v>NO</v>
      </c>
      <c r="ED811" s="67" t="str">
        <f t="shared" si="147"/>
        <v>NO</v>
      </c>
      <c r="EE811" s="67" t="str">
        <f t="shared" si="148"/>
        <v>CUMPLE</v>
      </c>
      <c r="EF811" s="67" t="b">
        <f t="shared" si="149"/>
        <v>0</v>
      </c>
      <c r="EG811" s="67">
        <v>856</v>
      </c>
      <c r="EH811" s="67" t="b">
        <f t="shared" si="150"/>
        <v>0</v>
      </c>
      <c r="EI811" s="67">
        <v>856</v>
      </c>
      <c r="EJ811" s="67" t="b">
        <f t="shared" si="151"/>
        <v>0</v>
      </c>
      <c r="EK811" s="56">
        <v>8192535</v>
      </c>
      <c r="EL811" s="67" t="b">
        <f t="shared" si="152"/>
        <v>0</v>
      </c>
      <c r="EM811" s="66"/>
      <c r="EN811" s="68" t="str">
        <f t="shared" si="153"/>
        <v>CUMPLE</v>
      </c>
    </row>
    <row r="812" spans="1:144" s="57" customFormat="1" ht="12.75" hidden="1" x14ac:dyDescent="0.2">
      <c r="A812" s="11"/>
      <c r="B812" s="6"/>
      <c r="C812" s="6"/>
      <c r="D812" s="11"/>
      <c r="E812" s="12"/>
      <c r="F812" s="13">
        <f t="shared" si="143"/>
        <v>0</v>
      </c>
      <c r="G812" s="13">
        <f t="shared" si="144"/>
        <v>0</v>
      </c>
      <c r="H812" s="27">
        <f t="shared" si="145"/>
        <v>0</v>
      </c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67" t="str">
        <f t="shared" si="146"/>
        <v>NO</v>
      </c>
      <c r="ED812" s="67" t="str">
        <f t="shared" si="147"/>
        <v>NO</v>
      </c>
      <c r="EE812" s="67" t="str">
        <f t="shared" si="148"/>
        <v>CUMPLE</v>
      </c>
      <c r="EF812" s="67" t="b">
        <f t="shared" si="149"/>
        <v>0</v>
      </c>
      <c r="EG812" s="67">
        <v>857</v>
      </c>
      <c r="EH812" s="67" t="b">
        <f t="shared" si="150"/>
        <v>0</v>
      </c>
      <c r="EI812" s="67">
        <v>857</v>
      </c>
      <c r="EJ812" s="67" t="b">
        <f t="shared" si="151"/>
        <v>0</v>
      </c>
      <c r="EK812" s="56">
        <v>8192536</v>
      </c>
      <c r="EL812" s="67" t="b">
        <f t="shared" si="152"/>
        <v>0</v>
      </c>
      <c r="EM812" s="66"/>
      <c r="EN812" s="68" t="str">
        <f t="shared" si="153"/>
        <v>CUMPLE</v>
      </c>
    </row>
    <row r="813" spans="1:144" s="57" customFormat="1" ht="12.75" hidden="1" x14ac:dyDescent="0.2">
      <c r="A813" s="11"/>
      <c r="B813" s="6"/>
      <c r="C813" s="6"/>
      <c r="D813" s="11"/>
      <c r="E813" s="12"/>
      <c r="F813" s="13">
        <f t="shared" si="143"/>
        <v>0</v>
      </c>
      <c r="G813" s="13">
        <f t="shared" si="144"/>
        <v>0</v>
      </c>
      <c r="H813" s="27">
        <f t="shared" si="145"/>
        <v>0</v>
      </c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67" t="str">
        <f t="shared" si="146"/>
        <v>NO</v>
      </c>
      <c r="ED813" s="67" t="str">
        <f t="shared" si="147"/>
        <v>NO</v>
      </c>
      <c r="EE813" s="67" t="str">
        <f t="shared" si="148"/>
        <v>CUMPLE</v>
      </c>
      <c r="EF813" s="67" t="b">
        <f t="shared" si="149"/>
        <v>0</v>
      </c>
      <c r="EG813" s="67">
        <v>858</v>
      </c>
      <c r="EH813" s="67" t="b">
        <f t="shared" si="150"/>
        <v>0</v>
      </c>
      <c r="EI813" s="67">
        <v>858</v>
      </c>
      <c r="EJ813" s="67" t="b">
        <f t="shared" si="151"/>
        <v>0</v>
      </c>
      <c r="EK813" s="56">
        <v>8192537</v>
      </c>
      <c r="EL813" s="67" t="b">
        <f t="shared" si="152"/>
        <v>0</v>
      </c>
      <c r="EM813" s="66"/>
      <c r="EN813" s="68" t="str">
        <f t="shared" si="153"/>
        <v>CUMPLE</v>
      </c>
    </row>
    <row r="814" spans="1:144" s="57" customFormat="1" ht="12.75" hidden="1" x14ac:dyDescent="0.2">
      <c r="A814" s="11"/>
      <c r="B814" s="6"/>
      <c r="C814" s="6"/>
      <c r="D814" s="36"/>
      <c r="E814" s="37"/>
      <c r="F814" s="13">
        <f t="shared" si="143"/>
        <v>0</v>
      </c>
      <c r="G814" s="13">
        <f t="shared" si="144"/>
        <v>0</v>
      </c>
      <c r="H814" s="27">
        <f t="shared" si="145"/>
        <v>0</v>
      </c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67" t="str">
        <f t="shared" si="146"/>
        <v>NO</v>
      </c>
      <c r="ED814" s="67" t="str">
        <f t="shared" si="147"/>
        <v>NO</v>
      </c>
      <c r="EE814" s="67" t="str">
        <f t="shared" si="148"/>
        <v>CUMPLE</v>
      </c>
      <c r="EF814" s="67" t="b">
        <f t="shared" si="149"/>
        <v>0</v>
      </c>
      <c r="EG814" s="67">
        <v>859</v>
      </c>
      <c r="EH814" s="67" t="b">
        <f t="shared" si="150"/>
        <v>0</v>
      </c>
      <c r="EI814" s="67">
        <v>859</v>
      </c>
      <c r="EJ814" s="67" t="b">
        <f t="shared" si="151"/>
        <v>0</v>
      </c>
      <c r="EK814" s="56">
        <v>8192538</v>
      </c>
      <c r="EL814" s="67" t="b">
        <f t="shared" si="152"/>
        <v>0</v>
      </c>
      <c r="EM814" s="66"/>
      <c r="EN814" s="68" t="str">
        <f t="shared" si="153"/>
        <v>CUMPLE</v>
      </c>
    </row>
    <row r="815" spans="1:144" s="57" customFormat="1" ht="12.75" hidden="1" x14ac:dyDescent="0.2">
      <c r="A815" s="11"/>
      <c r="B815" s="6"/>
      <c r="C815" s="6"/>
      <c r="D815" s="11"/>
      <c r="E815" s="12"/>
      <c r="F815" s="13">
        <f t="shared" si="143"/>
        <v>0</v>
      </c>
      <c r="G815" s="13">
        <f t="shared" si="144"/>
        <v>0</v>
      </c>
      <c r="H815" s="27">
        <f t="shared" si="145"/>
        <v>0</v>
      </c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67" t="str">
        <f t="shared" si="146"/>
        <v>NO</v>
      </c>
      <c r="ED815" s="67" t="str">
        <f t="shared" si="147"/>
        <v>NO</v>
      </c>
      <c r="EE815" s="67" t="str">
        <f t="shared" si="148"/>
        <v>CUMPLE</v>
      </c>
      <c r="EF815" s="67" t="b">
        <f t="shared" si="149"/>
        <v>0</v>
      </c>
      <c r="EG815" s="67">
        <v>860</v>
      </c>
      <c r="EH815" s="67" t="b">
        <f t="shared" si="150"/>
        <v>0</v>
      </c>
      <c r="EI815" s="67">
        <v>860</v>
      </c>
      <c r="EJ815" s="67" t="b">
        <f t="shared" si="151"/>
        <v>0</v>
      </c>
      <c r="EK815" s="56">
        <v>8192539</v>
      </c>
      <c r="EL815" s="67" t="b">
        <f t="shared" si="152"/>
        <v>0</v>
      </c>
      <c r="EM815" s="66"/>
      <c r="EN815" s="68" t="str">
        <f t="shared" si="153"/>
        <v>CUMPLE</v>
      </c>
    </row>
    <row r="816" spans="1:144" s="57" customFormat="1" ht="12.75" hidden="1" x14ac:dyDescent="0.2">
      <c r="A816" s="11"/>
      <c r="B816" s="6"/>
      <c r="C816" s="6"/>
      <c r="D816" s="36"/>
      <c r="E816" s="37"/>
      <c r="F816" s="13">
        <f t="shared" si="143"/>
        <v>0</v>
      </c>
      <c r="G816" s="13">
        <f t="shared" si="144"/>
        <v>0</v>
      </c>
      <c r="H816" s="27">
        <f t="shared" si="145"/>
        <v>0</v>
      </c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67" t="str">
        <f t="shared" si="146"/>
        <v>NO</v>
      </c>
      <c r="ED816" s="67" t="str">
        <f t="shared" si="147"/>
        <v>NO</v>
      </c>
      <c r="EE816" s="67" t="str">
        <f t="shared" si="148"/>
        <v>CUMPLE</v>
      </c>
      <c r="EF816" s="67" t="b">
        <f t="shared" si="149"/>
        <v>0</v>
      </c>
      <c r="EG816" s="67">
        <v>861</v>
      </c>
      <c r="EH816" s="67" t="b">
        <f t="shared" si="150"/>
        <v>0</v>
      </c>
      <c r="EI816" s="67">
        <v>861</v>
      </c>
      <c r="EJ816" s="67" t="b">
        <f t="shared" si="151"/>
        <v>0</v>
      </c>
      <c r="EK816" s="56">
        <v>8192540</v>
      </c>
      <c r="EL816" s="67" t="b">
        <f t="shared" si="152"/>
        <v>0</v>
      </c>
      <c r="EM816" s="66"/>
      <c r="EN816" s="68" t="str">
        <f t="shared" si="153"/>
        <v>CUMPLE</v>
      </c>
    </row>
    <row r="817" spans="1:144" s="57" customFormat="1" ht="12.75" hidden="1" x14ac:dyDescent="0.2">
      <c r="A817" s="11"/>
      <c r="B817" s="6"/>
      <c r="C817" s="6"/>
      <c r="D817" s="11"/>
      <c r="E817" s="12"/>
      <c r="F817" s="13">
        <f t="shared" si="143"/>
        <v>0</v>
      </c>
      <c r="G817" s="13">
        <f t="shared" si="144"/>
        <v>0</v>
      </c>
      <c r="H817" s="27">
        <f t="shared" si="145"/>
        <v>0</v>
      </c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67" t="str">
        <f t="shared" si="146"/>
        <v>NO</v>
      </c>
      <c r="ED817" s="67" t="str">
        <f t="shared" si="147"/>
        <v>NO</v>
      </c>
      <c r="EE817" s="67" t="str">
        <f t="shared" si="148"/>
        <v>CUMPLE</v>
      </c>
      <c r="EF817" s="67" t="b">
        <f t="shared" si="149"/>
        <v>0</v>
      </c>
      <c r="EG817" s="67">
        <v>862</v>
      </c>
      <c r="EH817" s="67" t="b">
        <f t="shared" si="150"/>
        <v>0</v>
      </c>
      <c r="EI817" s="67">
        <v>862</v>
      </c>
      <c r="EJ817" s="67" t="b">
        <f t="shared" si="151"/>
        <v>0</v>
      </c>
      <c r="EK817" s="56">
        <v>8192541</v>
      </c>
      <c r="EL817" s="67" t="b">
        <f t="shared" si="152"/>
        <v>0</v>
      </c>
      <c r="EM817" s="66"/>
      <c r="EN817" s="68" t="str">
        <f t="shared" si="153"/>
        <v>CUMPLE</v>
      </c>
    </row>
    <row r="818" spans="1:144" s="57" customFormat="1" ht="12.75" hidden="1" x14ac:dyDescent="0.2">
      <c r="A818" s="11"/>
      <c r="B818" s="6"/>
      <c r="C818" s="6"/>
      <c r="D818" s="36"/>
      <c r="E818" s="37"/>
      <c r="F818" s="13">
        <f t="shared" si="143"/>
        <v>0</v>
      </c>
      <c r="G818" s="13">
        <f t="shared" si="144"/>
        <v>0</v>
      </c>
      <c r="H818" s="27">
        <f t="shared" si="145"/>
        <v>0</v>
      </c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67" t="str">
        <f t="shared" si="146"/>
        <v>NO</v>
      </c>
      <c r="ED818" s="67" t="str">
        <f t="shared" si="147"/>
        <v>NO</v>
      </c>
      <c r="EE818" s="67" t="str">
        <f t="shared" si="148"/>
        <v>CUMPLE</v>
      </c>
      <c r="EF818" s="67" t="b">
        <f t="shared" si="149"/>
        <v>0</v>
      </c>
      <c r="EG818" s="67">
        <v>863</v>
      </c>
      <c r="EH818" s="67" t="b">
        <f t="shared" si="150"/>
        <v>0</v>
      </c>
      <c r="EI818" s="67">
        <v>863</v>
      </c>
      <c r="EJ818" s="67" t="b">
        <f t="shared" si="151"/>
        <v>0</v>
      </c>
      <c r="EK818" s="56">
        <v>8192542</v>
      </c>
      <c r="EL818" s="67" t="b">
        <f t="shared" si="152"/>
        <v>0</v>
      </c>
      <c r="EM818" s="66"/>
      <c r="EN818" s="68" t="str">
        <f t="shared" si="153"/>
        <v>CUMPLE</v>
      </c>
    </row>
    <row r="819" spans="1:144" s="57" customFormat="1" ht="12.75" hidden="1" x14ac:dyDescent="0.2">
      <c r="A819" s="11"/>
      <c r="B819" s="6"/>
      <c r="C819" s="6"/>
      <c r="D819" s="11"/>
      <c r="E819" s="12"/>
      <c r="F819" s="13">
        <f t="shared" si="143"/>
        <v>0</v>
      </c>
      <c r="G819" s="13">
        <f t="shared" si="144"/>
        <v>0</v>
      </c>
      <c r="H819" s="27">
        <f t="shared" si="145"/>
        <v>0</v>
      </c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67" t="str">
        <f t="shared" si="146"/>
        <v>NO</v>
      </c>
      <c r="ED819" s="67" t="str">
        <f t="shared" si="147"/>
        <v>NO</v>
      </c>
      <c r="EE819" s="67" t="str">
        <f t="shared" si="148"/>
        <v>CUMPLE</v>
      </c>
      <c r="EF819" s="67" t="b">
        <f t="shared" si="149"/>
        <v>0</v>
      </c>
      <c r="EG819" s="67">
        <v>864</v>
      </c>
      <c r="EH819" s="67" t="b">
        <f t="shared" si="150"/>
        <v>0</v>
      </c>
      <c r="EI819" s="67">
        <v>864</v>
      </c>
      <c r="EJ819" s="67" t="b">
        <f t="shared" si="151"/>
        <v>0</v>
      </c>
      <c r="EK819" s="56">
        <v>8192543</v>
      </c>
      <c r="EL819" s="67" t="b">
        <f t="shared" si="152"/>
        <v>0</v>
      </c>
      <c r="EM819" s="66"/>
      <c r="EN819" s="68" t="str">
        <f t="shared" si="153"/>
        <v>CUMPLE</v>
      </c>
    </row>
    <row r="820" spans="1:144" s="57" customFormat="1" ht="12.75" hidden="1" x14ac:dyDescent="0.2">
      <c r="A820" s="11"/>
      <c r="B820" s="6"/>
      <c r="C820" s="6"/>
      <c r="D820" s="36"/>
      <c r="E820" s="37"/>
      <c r="F820" s="13">
        <f t="shared" si="143"/>
        <v>0</v>
      </c>
      <c r="G820" s="13">
        <f t="shared" si="144"/>
        <v>0</v>
      </c>
      <c r="H820" s="27">
        <f t="shared" si="145"/>
        <v>0</v>
      </c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67" t="str">
        <f t="shared" si="146"/>
        <v>NO</v>
      </c>
      <c r="ED820" s="67" t="str">
        <f t="shared" si="147"/>
        <v>NO</v>
      </c>
      <c r="EE820" s="67" t="str">
        <f t="shared" si="148"/>
        <v>CUMPLE</v>
      </c>
      <c r="EF820" s="67" t="b">
        <f t="shared" si="149"/>
        <v>0</v>
      </c>
      <c r="EG820" s="67">
        <v>865</v>
      </c>
      <c r="EH820" s="67" t="b">
        <f t="shared" si="150"/>
        <v>0</v>
      </c>
      <c r="EI820" s="67">
        <v>865</v>
      </c>
      <c r="EJ820" s="67" t="b">
        <f t="shared" si="151"/>
        <v>0</v>
      </c>
      <c r="EK820" s="56">
        <v>8192544</v>
      </c>
      <c r="EL820" s="67" t="b">
        <f t="shared" si="152"/>
        <v>0</v>
      </c>
      <c r="EM820" s="66"/>
      <c r="EN820" s="68" t="str">
        <f t="shared" si="153"/>
        <v>CUMPLE</v>
      </c>
    </row>
    <row r="821" spans="1:144" s="57" customFormat="1" ht="12.75" hidden="1" x14ac:dyDescent="0.2">
      <c r="A821" s="11"/>
      <c r="B821" s="6"/>
      <c r="C821" s="6"/>
      <c r="D821" s="11"/>
      <c r="E821" s="12"/>
      <c r="F821" s="13">
        <f t="shared" si="143"/>
        <v>0</v>
      </c>
      <c r="G821" s="13">
        <f t="shared" si="144"/>
        <v>0</v>
      </c>
      <c r="H821" s="27">
        <f t="shared" si="145"/>
        <v>0</v>
      </c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67" t="str">
        <f t="shared" si="146"/>
        <v>NO</v>
      </c>
      <c r="ED821" s="67" t="str">
        <f t="shared" si="147"/>
        <v>NO</v>
      </c>
      <c r="EE821" s="67" t="str">
        <f t="shared" si="148"/>
        <v>CUMPLE</v>
      </c>
      <c r="EF821" s="67" t="b">
        <f t="shared" si="149"/>
        <v>0</v>
      </c>
      <c r="EG821" s="67">
        <v>866</v>
      </c>
      <c r="EH821" s="67" t="b">
        <f t="shared" si="150"/>
        <v>0</v>
      </c>
      <c r="EI821" s="67">
        <v>866</v>
      </c>
      <c r="EJ821" s="67" t="b">
        <f t="shared" si="151"/>
        <v>0</v>
      </c>
      <c r="EK821" s="56">
        <v>8192545</v>
      </c>
      <c r="EL821" s="67" t="b">
        <f t="shared" si="152"/>
        <v>0</v>
      </c>
      <c r="EM821" s="66"/>
      <c r="EN821" s="68" t="str">
        <f t="shared" si="153"/>
        <v>CUMPLE</v>
      </c>
    </row>
    <row r="822" spans="1:144" s="57" customFormat="1" ht="12.75" hidden="1" x14ac:dyDescent="0.2">
      <c r="A822" s="11"/>
      <c r="B822" s="6"/>
      <c r="C822" s="6"/>
      <c r="D822" s="36"/>
      <c r="E822" s="37"/>
      <c r="F822" s="13">
        <f t="shared" si="143"/>
        <v>0</v>
      </c>
      <c r="G822" s="13">
        <f t="shared" si="144"/>
        <v>0</v>
      </c>
      <c r="H822" s="27">
        <f t="shared" si="145"/>
        <v>0</v>
      </c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67" t="str">
        <f t="shared" si="146"/>
        <v>NO</v>
      </c>
      <c r="ED822" s="67" t="str">
        <f t="shared" si="147"/>
        <v>NO</v>
      </c>
      <c r="EE822" s="67" t="str">
        <f t="shared" si="148"/>
        <v>CUMPLE</v>
      </c>
      <c r="EF822" s="67" t="b">
        <f t="shared" si="149"/>
        <v>0</v>
      </c>
      <c r="EG822" s="67">
        <v>867</v>
      </c>
      <c r="EH822" s="67" t="b">
        <f t="shared" si="150"/>
        <v>0</v>
      </c>
      <c r="EI822" s="67">
        <v>867</v>
      </c>
      <c r="EJ822" s="67" t="b">
        <f t="shared" si="151"/>
        <v>0</v>
      </c>
      <c r="EK822" s="56">
        <v>8192546</v>
      </c>
      <c r="EL822" s="67" t="b">
        <f t="shared" si="152"/>
        <v>0</v>
      </c>
      <c r="EM822" s="66"/>
      <c r="EN822" s="68" t="str">
        <f t="shared" si="153"/>
        <v>CUMPLE</v>
      </c>
    </row>
    <row r="823" spans="1:144" s="57" customFormat="1" ht="12.75" hidden="1" x14ac:dyDescent="0.2">
      <c r="A823" s="11"/>
      <c r="B823" s="3"/>
      <c r="C823" s="3"/>
      <c r="D823" s="11"/>
      <c r="E823" s="12"/>
      <c r="F823" s="13">
        <f t="shared" si="143"/>
        <v>0</v>
      </c>
      <c r="G823" s="13">
        <f t="shared" si="144"/>
        <v>0</v>
      </c>
      <c r="H823" s="27">
        <f t="shared" si="145"/>
        <v>0</v>
      </c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67" t="str">
        <f t="shared" si="146"/>
        <v>NO</v>
      </c>
      <c r="ED823" s="67" t="str">
        <f t="shared" si="147"/>
        <v>NO</v>
      </c>
      <c r="EE823" s="67" t="str">
        <f t="shared" si="148"/>
        <v>CUMPLE</v>
      </c>
      <c r="EF823" s="67" t="b">
        <f t="shared" si="149"/>
        <v>0</v>
      </c>
      <c r="EG823" s="67">
        <v>868</v>
      </c>
      <c r="EH823" s="67" t="b">
        <f t="shared" si="150"/>
        <v>0</v>
      </c>
      <c r="EI823" s="67">
        <v>868</v>
      </c>
      <c r="EJ823" s="67" t="b">
        <f t="shared" si="151"/>
        <v>0</v>
      </c>
      <c r="EK823" s="56">
        <v>8192547</v>
      </c>
      <c r="EL823" s="67" t="b">
        <f t="shared" si="152"/>
        <v>0</v>
      </c>
      <c r="EM823" s="66"/>
      <c r="EN823" s="68" t="str">
        <f t="shared" si="153"/>
        <v>CUMPLE</v>
      </c>
    </row>
    <row r="824" spans="1:144" s="57" customFormat="1" ht="12.75" hidden="1" x14ac:dyDescent="0.2">
      <c r="A824" s="11"/>
      <c r="B824" s="6"/>
      <c r="C824" s="6"/>
      <c r="D824" s="36"/>
      <c r="E824" s="37"/>
      <c r="F824" s="13">
        <f t="shared" si="143"/>
        <v>0</v>
      </c>
      <c r="G824" s="13">
        <f t="shared" si="144"/>
        <v>0</v>
      </c>
      <c r="H824" s="27">
        <f t="shared" si="145"/>
        <v>0</v>
      </c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67" t="str">
        <f t="shared" si="146"/>
        <v>NO</v>
      </c>
      <c r="ED824" s="67" t="str">
        <f t="shared" si="147"/>
        <v>NO</v>
      </c>
      <c r="EE824" s="67" t="str">
        <f t="shared" si="148"/>
        <v>CUMPLE</v>
      </c>
      <c r="EF824" s="67" t="b">
        <f t="shared" si="149"/>
        <v>0</v>
      </c>
      <c r="EG824" s="67">
        <v>869</v>
      </c>
      <c r="EH824" s="67" t="b">
        <f t="shared" si="150"/>
        <v>0</v>
      </c>
      <c r="EI824" s="67">
        <v>869</v>
      </c>
      <c r="EJ824" s="67" t="b">
        <f t="shared" si="151"/>
        <v>0</v>
      </c>
      <c r="EK824" s="56">
        <v>8192548</v>
      </c>
      <c r="EL824" s="67" t="b">
        <f t="shared" si="152"/>
        <v>0</v>
      </c>
      <c r="EM824" s="66"/>
      <c r="EN824" s="68" t="str">
        <f t="shared" si="153"/>
        <v>CUMPLE</v>
      </c>
    </row>
    <row r="825" spans="1:144" s="57" customFormat="1" ht="12.75" hidden="1" x14ac:dyDescent="0.2">
      <c r="A825" s="11"/>
      <c r="B825" s="6"/>
      <c r="C825" s="6"/>
      <c r="D825" s="11"/>
      <c r="E825" s="12"/>
      <c r="F825" s="13">
        <f t="shared" si="143"/>
        <v>0</v>
      </c>
      <c r="G825" s="13">
        <f t="shared" si="144"/>
        <v>0</v>
      </c>
      <c r="H825" s="27">
        <f t="shared" si="145"/>
        <v>0</v>
      </c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67" t="str">
        <f t="shared" si="146"/>
        <v>NO</v>
      </c>
      <c r="ED825" s="67" t="str">
        <f t="shared" si="147"/>
        <v>NO</v>
      </c>
      <c r="EE825" s="67" t="str">
        <f t="shared" si="148"/>
        <v>CUMPLE</v>
      </c>
      <c r="EF825" s="67" t="b">
        <f t="shared" si="149"/>
        <v>0</v>
      </c>
      <c r="EG825" s="67">
        <v>870</v>
      </c>
      <c r="EH825" s="67" t="b">
        <f t="shared" si="150"/>
        <v>0</v>
      </c>
      <c r="EI825" s="67">
        <v>870</v>
      </c>
      <c r="EJ825" s="67" t="b">
        <f t="shared" si="151"/>
        <v>0</v>
      </c>
      <c r="EK825" s="56">
        <v>8192549</v>
      </c>
      <c r="EL825" s="67" t="b">
        <f t="shared" si="152"/>
        <v>0</v>
      </c>
      <c r="EM825" s="66"/>
      <c r="EN825" s="68" t="str">
        <f t="shared" si="153"/>
        <v>CUMPLE</v>
      </c>
    </row>
    <row r="826" spans="1:144" s="57" customFormat="1" ht="12.75" hidden="1" x14ac:dyDescent="0.2">
      <c r="A826" s="11"/>
      <c r="B826" s="6"/>
      <c r="C826" s="6"/>
      <c r="D826" s="36"/>
      <c r="E826" s="37"/>
      <c r="F826" s="13">
        <f t="shared" si="143"/>
        <v>0</v>
      </c>
      <c r="G826" s="13">
        <f t="shared" si="144"/>
        <v>0</v>
      </c>
      <c r="H826" s="27">
        <f t="shared" si="145"/>
        <v>0</v>
      </c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67" t="str">
        <f t="shared" si="146"/>
        <v>NO</v>
      </c>
      <c r="ED826" s="67" t="str">
        <f t="shared" si="147"/>
        <v>NO</v>
      </c>
      <c r="EE826" s="67" t="str">
        <f t="shared" si="148"/>
        <v>CUMPLE</v>
      </c>
      <c r="EF826" s="67" t="b">
        <f t="shared" si="149"/>
        <v>0</v>
      </c>
      <c r="EG826" s="67">
        <v>871</v>
      </c>
      <c r="EH826" s="67" t="b">
        <f t="shared" si="150"/>
        <v>0</v>
      </c>
      <c r="EI826" s="67">
        <v>871</v>
      </c>
      <c r="EJ826" s="67" t="b">
        <f t="shared" si="151"/>
        <v>0</v>
      </c>
      <c r="EK826" s="56">
        <v>8192550</v>
      </c>
      <c r="EL826" s="67" t="b">
        <f t="shared" si="152"/>
        <v>0</v>
      </c>
      <c r="EM826" s="66"/>
      <c r="EN826" s="68" t="str">
        <f t="shared" si="153"/>
        <v>CUMPLE</v>
      </c>
    </row>
    <row r="827" spans="1:144" s="57" customFormat="1" ht="12.75" hidden="1" x14ac:dyDescent="0.2">
      <c r="A827" s="11"/>
      <c r="B827" s="6"/>
      <c r="C827" s="6"/>
      <c r="D827" s="11"/>
      <c r="E827" s="12"/>
      <c r="F827" s="13">
        <f t="shared" si="143"/>
        <v>0</v>
      </c>
      <c r="G827" s="13">
        <f t="shared" si="144"/>
        <v>0</v>
      </c>
      <c r="H827" s="27">
        <f t="shared" si="145"/>
        <v>0</v>
      </c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67" t="str">
        <f t="shared" si="146"/>
        <v>NO</v>
      </c>
      <c r="ED827" s="67" t="str">
        <f t="shared" si="147"/>
        <v>NO</v>
      </c>
      <c r="EE827" s="67" t="str">
        <f t="shared" si="148"/>
        <v>CUMPLE</v>
      </c>
      <c r="EF827" s="67" t="b">
        <f t="shared" si="149"/>
        <v>0</v>
      </c>
      <c r="EG827" s="67">
        <v>872</v>
      </c>
      <c r="EH827" s="67" t="b">
        <f t="shared" si="150"/>
        <v>0</v>
      </c>
      <c r="EI827" s="67">
        <v>872</v>
      </c>
      <c r="EJ827" s="67" t="b">
        <f t="shared" si="151"/>
        <v>0</v>
      </c>
      <c r="EK827" s="56">
        <v>8192551</v>
      </c>
      <c r="EL827" s="67" t="b">
        <f t="shared" si="152"/>
        <v>0</v>
      </c>
      <c r="EM827" s="66"/>
      <c r="EN827" s="68" t="str">
        <f t="shared" si="153"/>
        <v>CUMPLE</v>
      </c>
    </row>
    <row r="828" spans="1:144" s="57" customFormat="1" ht="12.75" hidden="1" x14ac:dyDescent="0.2">
      <c r="A828" s="11"/>
      <c r="B828" s="6"/>
      <c r="C828" s="6"/>
      <c r="D828" s="36"/>
      <c r="E828" s="37"/>
      <c r="F828" s="13">
        <f t="shared" si="143"/>
        <v>0</v>
      </c>
      <c r="G828" s="13">
        <f t="shared" si="144"/>
        <v>0</v>
      </c>
      <c r="H828" s="27">
        <f t="shared" si="145"/>
        <v>0</v>
      </c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67" t="str">
        <f t="shared" si="146"/>
        <v>NO</v>
      </c>
      <c r="ED828" s="67" t="str">
        <f t="shared" si="147"/>
        <v>NO</v>
      </c>
      <c r="EE828" s="67" t="str">
        <f t="shared" si="148"/>
        <v>CUMPLE</v>
      </c>
      <c r="EF828" s="67" t="b">
        <f t="shared" si="149"/>
        <v>0</v>
      </c>
      <c r="EG828" s="67">
        <v>873</v>
      </c>
      <c r="EH828" s="67" t="b">
        <f t="shared" si="150"/>
        <v>0</v>
      </c>
      <c r="EI828" s="67">
        <v>873</v>
      </c>
      <c r="EJ828" s="67" t="b">
        <f t="shared" si="151"/>
        <v>0</v>
      </c>
      <c r="EK828" s="56">
        <v>8192552</v>
      </c>
      <c r="EL828" s="67" t="b">
        <f t="shared" si="152"/>
        <v>0</v>
      </c>
      <c r="EM828" s="66"/>
      <c r="EN828" s="68" t="str">
        <f t="shared" si="153"/>
        <v>CUMPLE</v>
      </c>
    </row>
    <row r="829" spans="1:144" s="57" customFormat="1" ht="12.75" hidden="1" x14ac:dyDescent="0.2">
      <c r="A829" s="11"/>
      <c r="B829" s="6"/>
      <c r="C829" s="6"/>
      <c r="D829" s="11"/>
      <c r="E829" s="12"/>
      <c r="F829" s="13">
        <f t="shared" si="143"/>
        <v>0</v>
      </c>
      <c r="G829" s="13">
        <f t="shared" si="144"/>
        <v>0</v>
      </c>
      <c r="H829" s="27">
        <f t="shared" si="145"/>
        <v>0</v>
      </c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67" t="str">
        <f t="shared" si="146"/>
        <v>NO</v>
      </c>
      <c r="ED829" s="67" t="str">
        <f t="shared" si="147"/>
        <v>NO</v>
      </c>
      <c r="EE829" s="67" t="str">
        <f t="shared" si="148"/>
        <v>CUMPLE</v>
      </c>
      <c r="EF829" s="67" t="b">
        <f t="shared" si="149"/>
        <v>0</v>
      </c>
      <c r="EG829" s="67">
        <v>874</v>
      </c>
      <c r="EH829" s="67" t="b">
        <f t="shared" si="150"/>
        <v>0</v>
      </c>
      <c r="EI829" s="67">
        <v>874</v>
      </c>
      <c r="EJ829" s="67" t="b">
        <f t="shared" si="151"/>
        <v>0</v>
      </c>
      <c r="EK829" s="56">
        <v>8192553</v>
      </c>
      <c r="EL829" s="67" t="b">
        <f t="shared" si="152"/>
        <v>0</v>
      </c>
      <c r="EM829" s="66"/>
      <c r="EN829" s="68" t="str">
        <f t="shared" si="153"/>
        <v>CUMPLE</v>
      </c>
    </row>
    <row r="830" spans="1:144" s="57" customFormat="1" ht="12.75" hidden="1" x14ac:dyDescent="0.2">
      <c r="A830" s="11"/>
      <c r="B830" s="6"/>
      <c r="C830" s="6"/>
      <c r="D830" s="36"/>
      <c r="E830" s="37"/>
      <c r="F830" s="13">
        <f t="shared" si="143"/>
        <v>0</v>
      </c>
      <c r="G830" s="13">
        <f t="shared" si="144"/>
        <v>0</v>
      </c>
      <c r="H830" s="27">
        <f t="shared" si="145"/>
        <v>0</v>
      </c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67" t="str">
        <f t="shared" si="146"/>
        <v>NO</v>
      </c>
      <c r="ED830" s="67" t="str">
        <f t="shared" si="147"/>
        <v>NO</v>
      </c>
      <c r="EE830" s="67" t="str">
        <f t="shared" si="148"/>
        <v>CUMPLE</v>
      </c>
      <c r="EF830" s="67" t="b">
        <f t="shared" si="149"/>
        <v>0</v>
      </c>
      <c r="EG830" s="67">
        <v>875</v>
      </c>
      <c r="EH830" s="67" t="b">
        <f t="shared" si="150"/>
        <v>0</v>
      </c>
      <c r="EI830" s="67">
        <v>875</v>
      </c>
      <c r="EJ830" s="67" t="b">
        <f t="shared" si="151"/>
        <v>0</v>
      </c>
      <c r="EK830" s="56">
        <v>8192554</v>
      </c>
      <c r="EL830" s="67" t="b">
        <f t="shared" si="152"/>
        <v>0</v>
      </c>
      <c r="EM830" s="66"/>
      <c r="EN830" s="68" t="str">
        <f t="shared" si="153"/>
        <v>CUMPLE</v>
      </c>
    </row>
    <row r="831" spans="1:144" s="57" customFormat="1" ht="12.75" hidden="1" x14ac:dyDescent="0.2">
      <c r="A831" s="11"/>
      <c r="B831" s="6"/>
      <c r="C831" s="6"/>
      <c r="D831" s="18"/>
      <c r="E831" s="32"/>
      <c r="F831" s="13">
        <f t="shared" si="143"/>
        <v>0</v>
      </c>
      <c r="G831" s="13">
        <f t="shared" si="144"/>
        <v>0</v>
      </c>
      <c r="H831" s="27">
        <f t="shared" si="145"/>
        <v>0</v>
      </c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67" t="str">
        <f t="shared" si="146"/>
        <v>NO</v>
      </c>
      <c r="ED831" s="67" t="str">
        <f t="shared" si="147"/>
        <v>NO</v>
      </c>
      <c r="EE831" s="67" t="str">
        <f t="shared" si="148"/>
        <v>CUMPLE</v>
      </c>
      <c r="EF831" s="67" t="b">
        <f t="shared" si="149"/>
        <v>0</v>
      </c>
      <c r="EG831" s="67">
        <v>876</v>
      </c>
      <c r="EH831" s="67" t="b">
        <f t="shared" si="150"/>
        <v>0</v>
      </c>
      <c r="EI831" s="67">
        <v>876</v>
      </c>
      <c r="EJ831" s="67" t="b">
        <f t="shared" si="151"/>
        <v>0</v>
      </c>
      <c r="EK831" s="56">
        <v>8192555</v>
      </c>
      <c r="EL831" s="67" t="b">
        <f t="shared" si="152"/>
        <v>0</v>
      </c>
      <c r="EM831" s="66"/>
      <c r="EN831" s="68" t="str">
        <f t="shared" si="153"/>
        <v>CUMPLE</v>
      </c>
    </row>
    <row r="832" spans="1:144" s="57" customFormat="1" ht="12.75" hidden="1" x14ac:dyDescent="0.2">
      <c r="A832" s="11"/>
      <c r="B832" s="6"/>
      <c r="C832" s="6"/>
      <c r="D832" s="11"/>
      <c r="E832" s="12"/>
      <c r="F832" s="13">
        <f t="shared" si="143"/>
        <v>0</v>
      </c>
      <c r="G832" s="13">
        <f t="shared" si="144"/>
        <v>0</v>
      </c>
      <c r="H832" s="27">
        <f t="shared" si="145"/>
        <v>0</v>
      </c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67" t="str">
        <f t="shared" si="146"/>
        <v>NO</v>
      </c>
      <c r="ED832" s="67" t="str">
        <f t="shared" si="147"/>
        <v>NO</v>
      </c>
      <c r="EE832" s="67" t="str">
        <f t="shared" si="148"/>
        <v>CUMPLE</v>
      </c>
      <c r="EF832" s="67" t="b">
        <f t="shared" si="149"/>
        <v>0</v>
      </c>
      <c r="EG832" s="67">
        <v>877</v>
      </c>
      <c r="EH832" s="67" t="b">
        <f t="shared" si="150"/>
        <v>0</v>
      </c>
      <c r="EI832" s="67">
        <v>877</v>
      </c>
      <c r="EJ832" s="67" t="b">
        <f t="shared" si="151"/>
        <v>0</v>
      </c>
      <c r="EK832" s="56">
        <v>8192556</v>
      </c>
      <c r="EL832" s="67" t="b">
        <f t="shared" si="152"/>
        <v>0</v>
      </c>
      <c r="EM832" s="66"/>
      <c r="EN832" s="68" t="str">
        <f t="shared" si="153"/>
        <v>CUMPLE</v>
      </c>
    </row>
    <row r="833" spans="1:144" s="57" customFormat="1" ht="12.75" hidden="1" x14ac:dyDescent="0.2">
      <c r="A833" s="11"/>
      <c r="B833" s="6"/>
      <c r="C833" s="6"/>
      <c r="D833" s="36"/>
      <c r="E833" s="37"/>
      <c r="F833" s="13">
        <f t="shared" si="143"/>
        <v>0</v>
      </c>
      <c r="G833" s="13">
        <f t="shared" si="144"/>
        <v>0</v>
      </c>
      <c r="H833" s="27">
        <f t="shared" si="145"/>
        <v>0</v>
      </c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56"/>
      <c r="BI833" s="56"/>
      <c r="BJ833" s="56"/>
      <c r="BK833" s="56"/>
      <c r="BL833" s="56"/>
      <c r="BM833" s="56"/>
      <c r="BN833" s="56"/>
      <c r="BO833" s="56"/>
      <c r="BP833" s="56"/>
      <c r="BQ833" s="56"/>
      <c r="BR833" s="56"/>
      <c r="BS833" s="56"/>
      <c r="BT833" s="56"/>
      <c r="BU833" s="56"/>
      <c r="BV833" s="56"/>
      <c r="BW833" s="56"/>
      <c r="BX833" s="56"/>
      <c r="BY833" s="56"/>
      <c r="BZ833" s="56"/>
      <c r="CA833" s="56"/>
      <c r="CB833" s="56"/>
      <c r="CC833" s="56"/>
      <c r="CD833" s="56"/>
      <c r="CE833" s="56"/>
      <c r="CF833" s="56"/>
      <c r="CG833" s="56"/>
      <c r="CH833" s="56"/>
      <c r="CI833" s="56"/>
      <c r="CJ833" s="56"/>
      <c r="CK833" s="56"/>
      <c r="CL833" s="56"/>
      <c r="CM833" s="56"/>
      <c r="CN833" s="56"/>
      <c r="CO833" s="56"/>
      <c r="CP833" s="56"/>
      <c r="CQ833" s="56"/>
      <c r="CR833" s="56"/>
      <c r="CS833" s="56"/>
      <c r="CT833" s="56"/>
      <c r="CU833" s="56"/>
      <c r="CV833" s="56"/>
      <c r="CW833" s="56"/>
      <c r="CX833" s="56"/>
      <c r="CY833" s="56"/>
      <c r="CZ833" s="56"/>
      <c r="DA833" s="56"/>
      <c r="DB833" s="56"/>
      <c r="DC833" s="56"/>
      <c r="DD833" s="56"/>
      <c r="DE833" s="56"/>
      <c r="DF833" s="56"/>
      <c r="DG833" s="56"/>
      <c r="DH833" s="56"/>
      <c r="DI833" s="56"/>
      <c r="DJ833" s="56"/>
      <c r="DK833" s="56"/>
      <c r="DL833" s="56"/>
      <c r="DM833" s="56"/>
      <c r="DN833" s="56"/>
      <c r="DO833" s="56"/>
      <c r="DP833" s="56"/>
      <c r="DQ833" s="56"/>
      <c r="DR833" s="56"/>
      <c r="DS833" s="56"/>
      <c r="DT833" s="56"/>
      <c r="DU833" s="56"/>
      <c r="DV833" s="56"/>
      <c r="DW833" s="56"/>
      <c r="DX833" s="56"/>
      <c r="DY833" s="56"/>
      <c r="DZ833" s="56"/>
      <c r="EA833" s="56"/>
      <c r="EB833" s="56"/>
      <c r="EC833" s="67" t="str">
        <f t="shared" si="146"/>
        <v>NO</v>
      </c>
      <c r="ED833" s="67" t="str">
        <f t="shared" si="147"/>
        <v>NO</v>
      </c>
      <c r="EE833" s="67" t="str">
        <f t="shared" si="148"/>
        <v>CUMPLE</v>
      </c>
      <c r="EF833" s="67" t="b">
        <f t="shared" si="149"/>
        <v>0</v>
      </c>
      <c r="EG833" s="67">
        <v>878</v>
      </c>
      <c r="EH833" s="67" t="b">
        <f t="shared" si="150"/>
        <v>0</v>
      </c>
      <c r="EI833" s="67">
        <v>878</v>
      </c>
      <c r="EJ833" s="67" t="b">
        <f t="shared" si="151"/>
        <v>0</v>
      </c>
      <c r="EK833" s="56">
        <v>8192557</v>
      </c>
      <c r="EL833" s="67" t="b">
        <f t="shared" si="152"/>
        <v>0</v>
      </c>
      <c r="EM833" s="66"/>
      <c r="EN833" s="68" t="str">
        <f t="shared" si="153"/>
        <v>CUMPLE</v>
      </c>
    </row>
    <row r="834" spans="1:144" s="57" customFormat="1" ht="12.75" hidden="1" x14ac:dyDescent="0.2">
      <c r="A834" s="11"/>
      <c r="B834" s="6"/>
      <c r="C834" s="6"/>
      <c r="D834" s="36"/>
      <c r="E834" s="37"/>
      <c r="F834" s="13">
        <f t="shared" si="143"/>
        <v>0</v>
      </c>
      <c r="G834" s="13">
        <f t="shared" si="144"/>
        <v>0</v>
      </c>
      <c r="H834" s="27">
        <f t="shared" si="145"/>
        <v>0</v>
      </c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67" t="str">
        <f t="shared" si="146"/>
        <v>NO</v>
      </c>
      <c r="ED834" s="67" t="str">
        <f t="shared" si="147"/>
        <v>NO</v>
      </c>
      <c r="EE834" s="67" t="str">
        <f t="shared" si="148"/>
        <v>CUMPLE</v>
      </c>
      <c r="EF834" s="67" t="b">
        <f t="shared" si="149"/>
        <v>0</v>
      </c>
      <c r="EG834" s="67">
        <v>879</v>
      </c>
      <c r="EH834" s="67" t="b">
        <f t="shared" si="150"/>
        <v>0</v>
      </c>
      <c r="EI834" s="67">
        <v>879</v>
      </c>
      <c r="EJ834" s="67" t="b">
        <f t="shared" si="151"/>
        <v>0</v>
      </c>
      <c r="EK834" s="56">
        <v>8192558</v>
      </c>
      <c r="EL834" s="67" t="b">
        <f t="shared" si="152"/>
        <v>0</v>
      </c>
      <c r="EM834" s="66"/>
      <c r="EN834" s="68" t="str">
        <f t="shared" si="153"/>
        <v>CUMPLE</v>
      </c>
    </row>
    <row r="835" spans="1:144" s="57" customFormat="1" ht="12.75" hidden="1" x14ac:dyDescent="0.2">
      <c r="A835" s="11"/>
      <c r="B835" s="6"/>
      <c r="C835" s="6"/>
      <c r="D835" s="36"/>
      <c r="E835" s="37"/>
      <c r="F835" s="13">
        <f t="shared" si="143"/>
        <v>0</v>
      </c>
      <c r="G835" s="13">
        <f t="shared" si="144"/>
        <v>0</v>
      </c>
      <c r="H835" s="27">
        <f t="shared" si="145"/>
        <v>0</v>
      </c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67" t="str">
        <f t="shared" si="146"/>
        <v>NO</v>
      </c>
      <c r="ED835" s="67" t="str">
        <f t="shared" si="147"/>
        <v>NO</v>
      </c>
      <c r="EE835" s="67" t="str">
        <f t="shared" si="148"/>
        <v>CUMPLE</v>
      </c>
      <c r="EF835" s="67" t="b">
        <f t="shared" si="149"/>
        <v>0</v>
      </c>
      <c r="EG835" s="67">
        <v>880</v>
      </c>
      <c r="EH835" s="67" t="b">
        <f t="shared" si="150"/>
        <v>0</v>
      </c>
      <c r="EI835" s="67">
        <v>880</v>
      </c>
      <c r="EJ835" s="67" t="b">
        <f t="shared" si="151"/>
        <v>0</v>
      </c>
      <c r="EK835" s="56">
        <v>8192559</v>
      </c>
      <c r="EL835" s="67" t="b">
        <f t="shared" si="152"/>
        <v>0</v>
      </c>
      <c r="EM835" s="66"/>
      <c r="EN835" s="68" t="str">
        <f t="shared" si="153"/>
        <v>CUMPLE</v>
      </c>
    </row>
    <row r="836" spans="1:144" s="57" customFormat="1" ht="12.75" hidden="1" x14ac:dyDescent="0.2">
      <c r="A836" s="11"/>
      <c r="B836" s="6"/>
      <c r="C836" s="6"/>
      <c r="D836" s="36"/>
      <c r="E836" s="37"/>
      <c r="F836" s="13">
        <f t="shared" si="143"/>
        <v>0</v>
      </c>
      <c r="G836" s="13">
        <f t="shared" si="144"/>
        <v>0</v>
      </c>
      <c r="H836" s="27">
        <f t="shared" si="145"/>
        <v>0</v>
      </c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67" t="str">
        <f t="shared" si="146"/>
        <v>NO</v>
      </c>
      <c r="ED836" s="67" t="str">
        <f t="shared" si="147"/>
        <v>NO</v>
      </c>
      <c r="EE836" s="67" t="str">
        <f t="shared" si="148"/>
        <v>CUMPLE</v>
      </c>
      <c r="EF836" s="67" t="b">
        <f t="shared" si="149"/>
        <v>0</v>
      </c>
      <c r="EG836" s="67">
        <v>881</v>
      </c>
      <c r="EH836" s="67" t="b">
        <f t="shared" si="150"/>
        <v>0</v>
      </c>
      <c r="EI836" s="67">
        <v>881</v>
      </c>
      <c r="EJ836" s="67" t="b">
        <f t="shared" si="151"/>
        <v>0</v>
      </c>
      <c r="EK836" s="56">
        <v>8192560</v>
      </c>
      <c r="EL836" s="67" t="b">
        <f t="shared" si="152"/>
        <v>0</v>
      </c>
      <c r="EM836" s="66"/>
      <c r="EN836" s="68" t="str">
        <f t="shared" si="153"/>
        <v>CUMPLE</v>
      </c>
    </row>
    <row r="837" spans="1:144" s="57" customFormat="1" ht="12.75" hidden="1" x14ac:dyDescent="0.2">
      <c r="A837" s="11"/>
      <c r="B837" s="6"/>
      <c r="C837" s="6"/>
      <c r="D837" s="36"/>
      <c r="E837" s="37"/>
      <c r="F837" s="13">
        <f t="shared" si="143"/>
        <v>0</v>
      </c>
      <c r="G837" s="13">
        <f t="shared" si="144"/>
        <v>0</v>
      </c>
      <c r="H837" s="27">
        <f t="shared" si="145"/>
        <v>0</v>
      </c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67" t="str">
        <f t="shared" si="146"/>
        <v>NO</v>
      </c>
      <c r="ED837" s="67" t="str">
        <f t="shared" si="147"/>
        <v>NO</v>
      </c>
      <c r="EE837" s="67" t="str">
        <f t="shared" si="148"/>
        <v>CUMPLE</v>
      </c>
      <c r="EF837" s="67" t="b">
        <f t="shared" si="149"/>
        <v>0</v>
      </c>
      <c r="EG837" s="67">
        <v>882</v>
      </c>
      <c r="EH837" s="67" t="b">
        <f t="shared" si="150"/>
        <v>0</v>
      </c>
      <c r="EI837" s="67">
        <v>882</v>
      </c>
      <c r="EJ837" s="67" t="b">
        <f t="shared" si="151"/>
        <v>0</v>
      </c>
      <c r="EK837" s="56">
        <v>8192561</v>
      </c>
      <c r="EL837" s="67" t="b">
        <f t="shared" si="152"/>
        <v>0</v>
      </c>
      <c r="EM837" s="66"/>
      <c r="EN837" s="68" t="str">
        <f t="shared" si="153"/>
        <v>CUMPLE</v>
      </c>
    </row>
    <row r="838" spans="1:144" s="57" customFormat="1" ht="12.75" hidden="1" x14ac:dyDescent="0.2">
      <c r="A838" s="11"/>
      <c r="B838" s="6"/>
      <c r="C838" s="6"/>
      <c r="D838" s="36"/>
      <c r="E838" s="37"/>
      <c r="F838" s="13">
        <f t="shared" si="143"/>
        <v>0</v>
      </c>
      <c r="G838" s="13">
        <f t="shared" si="144"/>
        <v>0</v>
      </c>
      <c r="H838" s="27">
        <f t="shared" si="145"/>
        <v>0</v>
      </c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67" t="str">
        <f t="shared" si="146"/>
        <v>NO</v>
      </c>
      <c r="ED838" s="67" t="str">
        <f t="shared" si="147"/>
        <v>NO</v>
      </c>
      <c r="EE838" s="67" t="str">
        <f t="shared" si="148"/>
        <v>CUMPLE</v>
      </c>
      <c r="EF838" s="67" t="b">
        <f t="shared" si="149"/>
        <v>0</v>
      </c>
      <c r="EG838" s="67">
        <v>883</v>
      </c>
      <c r="EH838" s="67" t="b">
        <f t="shared" si="150"/>
        <v>0</v>
      </c>
      <c r="EI838" s="67">
        <v>883</v>
      </c>
      <c r="EJ838" s="67" t="b">
        <f t="shared" si="151"/>
        <v>0</v>
      </c>
      <c r="EK838" s="56">
        <v>8192562</v>
      </c>
      <c r="EL838" s="67" t="b">
        <f t="shared" si="152"/>
        <v>0</v>
      </c>
      <c r="EM838" s="66"/>
      <c r="EN838" s="68" t="str">
        <f t="shared" si="153"/>
        <v>CUMPLE</v>
      </c>
    </row>
    <row r="839" spans="1:144" s="57" customFormat="1" ht="12.75" hidden="1" x14ac:dyDescent="0.2">
      <c r="A839" s="11"/>
      <c r="B839" s="6"/>
      <c r="C839" s="6"/>
      <c r="D839" s="36"/>
      <c r="E839" s="37"/>
      <c r="F839" s="13">
        <f t="shared" si="143"/>
        <v>0</v>
      </c>
      <c r="G839" s="13">
        <f t="shared" si="144"/>
        <v>0</v>
      </c>
      <c r="H839" s="27">
        <f t="shared" si="145"/>
        <v>0</v>
      </c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67" t="str">
        <f t="shared" si="146"/>
        <v>NO</v>
      </c>
      <c r="ED839" s="67" t="str">
        <f t="shared" si="147"/>
        <v>NO</v>
      </c>
      <c r="EE839" s="67" t="str">
        <f t="shared" si="148"/>
        <v>CUMPLE</v>
      </c>
      <c r="EF839" s="67" t="b">
        <f t="shared" si="149"/>
        <v>0</v>
      </c>
      <c r="EG839" s="67">
        <v>884</v>
      </c>
      <c r="EH839" s="67" t="b">
        <f t="shared" si="150"/>
        <v>0</v>
      </c>
      <c r="EI839" s="67">
        <v>884</v>
      </c>
      <c r="EJ839" s="67" t="b">
        <f t="shared" si="151"/>
        <v>0</v>
      </c>
      <c r="EK839" s="56">
        <v>8192563</v>
      </c>
      <c r="EL839" s="67" t="b">
        <f t="shared" si="152"/>
        <v>0</v>
      </c>
      <c r="EM839" s="66"/>
      <c r="EN839" s="68" t="str">
        <f t="shared" si="153"/>
        <v>CUMPLE</v>
      </c>
    </row>
    <row r="840" spans="1:144" s="57" customFormat="1" ht="12.75" hidden="1" x14ac:dyDescent="0.2">
      <c r="A840" s="11"/>
      <c r="B840" s="6"/>
      <c r="C840" s="6"/>
      <c r="D840" s="36"/>
      <c r="E840" s="37"/>
      <c r="F840" s="13">
        <f t="shared" si="143"/>
        <v>0</v>
      </c>
      <c r="G840" s="13">
        <f t="shared" si="144"/>
        <v>0</v>
      </c>
      <c r="H840" s="27">
        <f t="shared" si="145"/>
        <v>0</v>
      </c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67" t="str">
        <f t="shared" si="146"/>
        <v>NO</v>
      </c>
      <c r="ED840" s="67" t="str">
        <f t="shared" si="147"/>
        <v>NO</v>
      </c>
      <c r="EE840" s="67" t="str">
        <f t="shared" si="148"/>
        <v>CUMPLE</v>
      </c>
      <c r="EF840" s="67" t="b">
        <f t="shared" si="149"/>
        <v>0</v>
      </c>
      <c r="EG840" s="67">
        <v>885</v>
      </c>
      <c r="EH840" s="67" t="b">
        <f t="shared" si="150"/>
        <v>0</v>
      </c>
      <c r="EI840" s="67">
        <v>885</v>
      </c>
      <c r="EJ840" s="67" t="b">
        <f t="shared" si="151"/>
        <v>0</v>
      </c>
      <c r="EK840" s="56">
        <v>8192564</v>
      </c>
      <c r="EL840" s="67" t="b">
        <f t="shared" si="152"/>
        <v>0</v>
      </c>
      <c r="EM840" s="66"/>
      <c r="EN840" s="68" t="str">
        <f t="shared" si="153"/>
        <v>CUMPLE</v>
      </c>
    </row>
    <row r="841" spans="1:144" s="57" customFormat="1" ht="12.75" hidden="1" x14ac:dyDescent="0.2">
      <c r="A841" s="54"/>
      <c r="B841" s="54"/>
      <c r="C841" s="54"/>
      <c r="D841" s="54"/>
      <c r="E841" s="54"/>
      <c r="F841" s="13">
        <f t="shared" si="143"/>
        <v>0</v>
      </c>
      <c r="G841" s="13">
        <f t="shared" si="144"/>
        <v>0</v>
      </c>
      <c r="H841" s="27">
        <f t="shared" si="145"/>
        <v>0</v>
      </c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67" t="str">
        <f t="shared" si="146"/>
        <v>NO</v>
      </c>
      <c r="ED841" s="67" t="str">
        <f t="shared" si="147"/>
        <v>NO</v>
      </c>
      <c r="EE841" s="67" t="str">
        <f t="shared" si="148"/>
        <v>CUMPLE</v>
      </c>
      <c r="EF841" s="67" t="b">
        <f t="shared" si="149"/>
        <v>0</v>
      </c>
      <c r="EG841" s="67">
        <v>886</v>
      </c>
      <c r="EH841" s="67" t="b">
        <f t="shared" si="150"/>
        <v>0</v>
      </c>
      <c r="EI841" s="67">
        <v>886</v>
      </c>
      <c r="EJ841" s="67" t="b">
        <f t="shared" si="151"/>
        <v>0</v>
      </c>
      <c r="EK841" s="56">
        <v>8192565</v>
      </c>
      <c r="EL841" s="67" t="b">
        <f t="shared" si="152"/>
        <v>0</v>
      </c>
      <c r="EM841" s="66"/>
      <c r="EN841" s="68" t="str">
        <f t="shared" si="153"/>
        <v>CUMPLE</v>
      </c>
    </row>
    <row r="842" spans="1:144" s="57" customFormat="1" ht="12.75" hidden="1" x14ac:dyDescent="0.2">
      <c r="A842" s="11"/>
      <c r="B842" s="6"/>
      <c r="C842" s="6"/>
      <c r="D842" s="11"/>
      <c r="E842" s="12"/>
      <c r="F842" s="13">
        <f t="shared" si="143"/>
        <v>0</v>
      </c>
      <c r="G842" s="13">
        <f t="shared" si="144"/>
        <v>0</v>
      </c>
      <c r="H842" s="27">
        <f t="shared" si="145"/>
        <v>0</v>
      </c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67" t="str">
        <f t="shared" si="146"/>
        <v>NO</v>
      </c>
      <c r="ED842" s="67" t="str">
        <f t="shared" si="147"/>
        <v>NO</v>
      </c>
      <c r="EE842" s="67" t="str">
        <f t="shared" si="148"/>
        <v>CUMPLE</v>
      </c>
      <c r="EF842" s="67" t="b">
        <f t="shared" si="149"/>
        <v>0</v>
      </c>
      <c r="EG842" s="67">
        <v>887</v>
      </c>
      <c r="EH842" s="67" t="b">
        <f t="shared" si="150"/>
        <v>0</v>
      </c>
      <c r="EI842" s="67">
        <v>887</v>
      </c>
      <c r="EJ842" s="67" t="b">
        <f t="shared" si="151"/>
        <v>0</v>
      </c>
      <c r="EK842" s="56">
        <v>8192566</v>
      </c>
      <c r="EL842" s="67" t="b">
        <f t="shared" si="152"/>
        <v>0</v>
      </c>
      <c r="EM842" s="66"/>
      <c r="EN842" s="68" t="str">
        <f t="shared" si="153"/>
        <v>CUMPLE</v>
      </c>
    </row>
    <row r="843" spans="1:144" s="57" customFormat="1" ht="12.75" hidden="1" x14ac:dyDescent="0.2">
      <c r="A843" s="11"/>
      <c r="B843" s="3"/>
      <c r="C843" s="3"/>
      <c r="D843" s="11"/>
      <c r="E843" s="12"/>
      <c r="F843" s="13">
        <f t="shared" si="143"/>
        <v>0</v>
      </c>
      <c r="G843" s="13">
        <f t="shared" si="144"/>
        <v>0</v>
      </c>
      <c r="H843" s="27">
        <f t="shared" si="145"/>
        <v>0</v>
      </c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67" t="str">
        <f t="shared" si="146"/>
        <v>NO</v>
      </c>
      <c r="ED843" s="67" t="str">
        <f t="shared" si="147"/>
        <v>NO</v>
      </c>
      <c r="EE843" s="67" t="str">
        <f t="shared" si="148"/>
        <v>CUMPLE</v>
      </c>
      <c r="EF843" s="67" t="b">
        <f t="shared" si="149"/>
        <v>0</v>
      </c>
      <c r="EG843" s="67">
        <v>888</v>
      </c>
      <c r="EH843" s="67" t="b">
        <f t="shared" si="150"/>
        <v>0</v>
      </c>
      <c r="EI843" s="67">
        <v>888</v>
      </c>
      <c r="EJ843" s="67" t="b">
        <f t="shared" si="151"/>
        <v>0</v>
      </c>
      <c r="EK843" s="56">
        <v>8192567</v>
      </c>
      <c r="EL843" s="67" t="b">
        <f t="shared" si="152"/>
        <v>0</v>
      </c>
      <c r="EM843" s="66"/>
      <c r="EN843" s="68" t="str">
        <f t="shared" si="153"/>
        <v>CUMPLE</v>
      </c>
    </row>
    <row r="844" spans="1:144" s="57" customFormat="1" ht="12.75" hidden="1" x14ac:dyDescent="0.2">
      <c r="A844" s="11"/>
      <c r="B844" s="3"/>
      <c r="C844" s="3"/>
      <c r="D844" s="11"/>
      <c r="E844" s="12"/>
      <c r="F844" s="13">
        <f t="shared" si="143"/>
        <v>0</v>
      </c>
      <c r="G844" s="13">
        <f t="shared" si="144"/>
        <v>0</v>
      </c>
      <c r="H844" s="27">
        <f t="shared" si="145"/>
        <v>0</v>
      </c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67" t="str">
        <f t="shared" si="146"/>
        <v>NO</v>
      </c>
      <c r="ED844" s="67" t="str">
        <f t="shared" si="147"/>
        <v>NO</v>
      </c>
      <c r="EE844" s="67" t="str">
        <f t="shared" si="148"/>
        <v>CUMPLE</v>
      </c>
      <c r="EF844" s="67" t="b">
        <f t="shared" si="149"/>
        <v>0</v>
      </c>
      <c r="EG844" s="67">
        <v>889</v>
      </c>
      <c r="EH844" s="67" t="b">
        <f t="shared" si="150"/>
        <v>0</v>
      </c>
      <c r="EI844" s="67">
        <v>889</v>
      </c>
      <c r="EJ844" s="67" t="b">
        <f t="shared" si="151"/>
        <v>0</v>
      </c>
      <c r="EK844" s="56">
        <v>8192568</v>
      </c>
      <c r="EL844" s="67" t="b">
        <f t="shared" si="152"/>
        <v>0</v>
      </c>
      <c r="EM844" s="66"/>
      <c r="EN844" s="68" t="str">
        <f t="shared" si="153"/>
        <v>CUMPLE</v>
      </c>
    </row>
    <row r="845" spans="1:144" s="57" customFormat="1" ht="12.75" hidden="1" x14ac:dyDescent="0.2">
      <c r="A845" s="11"/>
      <c r="B845" s="3"/>
      <c r="C845" s="3"/>
      <c r="D845" s="11"/>
      <c r="E845" s="12"/>
      <c r="F845" s="13">
        <f t="shared" si="143"/>
        <v>0</v>
      </c>
      <c r="G845" s="13">
        <f t="shared" si="144"/>
        <v>0</v>
      </c>
      <c r="H845" s="27">
        <f t="shared" si="145"/>
        <v>0</v>
      </c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67" t="str">
        <f t="shared" si="146"/>
        <v>NO</v>
      </c>
      <c r="ED845" s="67" t="str">
        <f t="shared" si="147"/>
        <v>NO</v>
      </c>
      <c r="EE845" s="67" t="str">
        <f t="shared" si="148"/>
        <v>CUMPLE</v>
      </c>
      <c r="EF845" s="67" t="b">
        <f t="shared" si="149"/>
        <v>0</v>
      </c>
      <c r="EG845" s="67">
        <v>890</v>
      </c>
      <c r="EH845" s="67" t="b">
        <f t="shared" si="150"/>
        <v>0</v>
      </c>
      <c r="EI845" s="67">
        <v>890</v>
      </c>
      <c r="EJ845" s="67" t="b">
        <f t="shared" si="151"/>
        <v>0</v>
      </c>
      <c r="EK845" s="56">
        <v>8192569</v>
      </c>
      <c r="EL845" s="67" t="b">
        <f t="shared" si="152"/>
        <v>0</v>
      </c>
      <c r="EM845" s="66"/>
      <c r="EN845" s="68" t="str">
        <f t="shared" si="153"/>
        <v>CUMPLE</v>
      </c>
    </row>
    <row r="846" spans="1:144" s="57" customFormat="1" ht="12.75" hidden="1" x14ac:dyDescent="0.2">
      <c r="A846" s="11"/>
      <c r="B846" s="3"/>
      <c r="C846" s="3"/>
      <c r="D846" s="11"/>
      <c r="E846" s="12"/>
      <c r="F846" s="13">
        <f t="shared" si="143"/>
        <v>0</v>
      </c>
      <c r="G846" s="13">
        <f t="shared" si="144"/>
        <v>0</v>
      </c>
      <c r="H846" s="27">
        <f t="shared" si="145"/>
        <v>0</v>
      </c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67" t="str">
        <f t="shared" si="146"/>
        <v>NO</v>
      </c>
      <c r="ED846" s="67" t="str">
        <f t="shared" si="147"/>
        <v>NO</v>
      </c>
      <c r="EE846" s="67" t="str">
        <f t="shared" si="148"/>
        <v>CUMPLE</v>
      </c>
      <c r="EF846" s="67" t="b">
        <f t="shared" si="149"/>
        <v>0</v>
      </c>
      <c r="EG846" s="67">
        <v>891</v>
      </c>
      <c r="EH846" s="67" t="b">
        <f t="shared" si="150"/>
        <v>0</v>
      </c>
      <c r="EI846" s="67">
        <v>891</v>
      </c>
      <c r="EJ846" s="67" t="b">
        <f t="shared" si="151"/>
        <v>0</v>
      </c>
      <c r="EK846" s="56">
        <v>8192570</v>
      </c>
      <c r="EL846" s="67" t="b">
        <f t="shared" si="152"/>
        <v>0</v>
      </c>
      <c r="EM846" s="66"/>
      <c r="EN846" s="68" t="str">
        <f t="shared" si="153"/>
        <v>CUMPLE</v>
      </c>
    </row>
    <row r="847" spans="1:144" s="57" customFormat="1" ht="12.75" hidden="1" x14ac:dyDescent="0.2">
      <c r="A847" s="11"/>
      <c r="B847" s="3"/>
      <c r="C847" s="3"/>
      <c r="D847" s="11"/>
      <c r="E847" s="12"/>
      <c r="F847" s="13">
        <f t="shared" si="143"/>
        <v>0</v>
      </c>
      <c r="G847" s="13">
        <f t="shared" si="144"/>
        <v>0</v>
      </c>
      <c r="H847" s="27">
        <f t="shared" si="145"/>
        <v>0</v>
      </c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67" t="str">
        <f t="shared" si="146"/>
        <v>NO</v>
      </c>
      <c r="ED847" s="67" t="str">
        <f t="shared" si="147"/>
        <v>NO</v>
      </c>
      <c r="EE847" s="67" t="str">
        <f t="shared" si="148"/>
        <v>CUMPLE</v>
      </c>
      <c r="EF847" s="67" t="b">
        <f t="shared" si="149"/>
        <v>0</v>
      </c>
      <c r="EG847" s="67">
        <v>892</v>
      </c>
      <c r="EH847" s="67" t="b">
        <f t="shared" si="150"/>
        <v>0</v>
      </c>
      <c r="EI847" s="67">
        <v>892</v>
      </c>
      <c r="EJ847" s="67" t="b">
        <f t="shared" si="151"/>
        <v>0</v>
      </c>
      <c r="EK847" s="56">
        <v>8192571</v>
      </c>
      <c r="EL847" s="67" t="b">
        <f t="shared" si="152"/>
        <v>0</v>
      </c>
      <c r="EM847" s="66"/>
      <c r="EN847" s="68" t="str">
        <f t="shared" si="153"/>
        <v>CUMPLE</v>
      </c>
    </row>
    <row r="848" spans="1:144" s="57" customFormat="1" ht="12.75" hidden="1" x14ac:dyDescent="0.2">
      <c r="A848" s="54"/>
      <c r="B848" s="54"/>
      <c r="C848" s="54"/>
      <c r="D848" s="54"/>
      <c r="E848" s="54"/>
      <c r="F848" s="13">
        <f t="shared" si="143"/>
        <v>0</v>
      </c>
      <c r="G848" s="13">
        <f t="shared" si="144"/>
        <v>0</v>
      </c>
      <c r="H848" s="27">
        <f t="shared" si="145"/>
        <v>0</v>
      </c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67" t="str">
        <f t="shared" si="146"/>
        <v>NO</v>
      </c>
      <c r="ED848" s="67" t="str">
        <f t="shared" si="147"/>
        <v>NO</v>
      </c>
      <c r="EE848" s="67" t="str">
        <f t="shared" si="148"/>
        <v>CUMPLE</v>
      </c>
      <c r="EF848" s="67" t="b">
        <f t="shared" si="149"/>
        <v>0</v>
      </c>
      <c r="EG848" s="67">
        <v>893</v>
      </c>
      <c r="EH848" s="67" t="b">
        <f t="shared" si="150"/>
        <v>0</v>
      </c>
      <c r="EI848" s="67">
        <v>893</v>
      </c>
      <c r="EJ848" s="67" t="b">
        <f t="shared" si="151"/>
        <v>0</v>
      </c>
      <c r="EK848" s="56">
        <v>8192572</v>
      </c>
      <c r="EL848" s="67" t="b">
        <f t="shared" si="152"/>
        <v>0</v>
      </c>
      <c r="EM848" s="66"/>
      <c r="EN848" s="68" t="str">
        <f t="shared" si="153"/>
        <v>CUMPLE</v>
      </c>
    </row>
    <row r="849" spans="1:144" s="57" customFormat="1" ht="12.75" hidden="1" x14ac:dyDescent="0.2">
      <c r="A849" s="11"/>
      <c r="B849" s="6"/>
      <c r="C849" s="6"/>
      <c r="D849" s="11"/>
      <c r="E849" s="12"/>
      <c r="F849" s="13">
        <f t="shared" si="143"/>
        <v>0</v>
      </c>
      <c r="G849" s="13">
        <f t="shared" si="144"/>
        <v>0</v>
      </c>
      <c r="H849" s="27">
        <f t="shared" si="145"/>
        <v>0</v>
      </c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67" t="str">
        <f t="shared" si="146"/>
        <v>NO</v>
      </c>
      <c r="ED849" s="67" t="str">
        <f t="shared" si="147"/>
        <v>NO</v>
      </c>
      <c r="EE849" s="67" t="str">
        <f t="shared" si="148"/>
        <v>CUMPLE</v>
      </c>
      <c r="EF849" s="67" t="b">
        <f t="shared" si="149"/>
        <v>0</v>
      </c>
      <c r="EG849" s="67">
        <v>894</v>
      </c>
      <c r="EH849" s="67" t="b">
        <f t="shared" si="150"/>
        <v>0</v>
      </c>
      <c r="EI849" s="67">
        <v>894</v>
      </c>
      <c r="EJ849" s="67" t="b">
        <f t="shared" si="151"/>
        <v>0</v>
      </c>
      <c r="EK849" s="56">
        <v>8192573</v>
      </c>
      <c r="EL849" s="67" t="b">
        <f t="shared" si="152"/>
        <v>0</v>
      </c>
      <c r="EM849" s="66"/>
      <c r="EN849" s="68" t="str">
        <f t="shared" si="153"/>
        <v>CUMPLE</v>
      </c>
    </row>
    <row r="850" spans="1:144" s="57" customFormat="1" ht="12.75" hidden="1" x14ac:dyDescent="0.2">
      <c r="A850" s="11"/>
      <c r="B850" s="6"/>
      <c r="C850" s="6"/>
      <c r="D850" s="11"/>
      <c r="E850" s="12"/>
      <c r="F850" s="13">
        <f t="shared" si="143"/>
        <v>0</v>
      </c>
      <c r="G850" s="13">
        <f t="shared" si="144"/>
        <v>0</v>
      </c>
      <c r="H850" s="27">
        <f t="shared" si="145"/>
        <v>0</v>
      </c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67" t="str">
        <f t="shared" si="146"/>
        <v>NO</v>
      </c>
      <c r="ED850" s="67" t="str">
        <f t="shared" si="147"/>
        <v>NO</v>
      </c>
      <c r="EE850" s="67" t="str">
        <f t="shared" si="148"/>
        <v>CUMPLE</v>
      </c>
      <c r="EF850" s="67" t="b">
        <f t="shared" si="149"/>
        <v>0</v>
      </c>
      <c r="EG850" s="67">
        <v>895</v>
      </c>
      <c r="EH850" s="67" t="b">
        <f t="shared" si="150"/>
        <v>0</v>
      </c>
      <c r="EI850" s="67">
        <v>895</v>
      </c>
      <c r="EJ850" s="67" t="b">
        <f t="shared" si="151"/>
        <v>0</v>
      </c>
      <c r="EK850" s="56">
        <v>8192574</v>
      </c>
      <c r="EL850" s="67" t="b">
        <f t="shared" si="152"/>
        <v>0</v>
      </c>
      <c r="EM850" s="66"/>
      <c r="EN850" s="68" t="str">
        <f t="shared" si="153"/>
        <v>CUMPLE</v>
      </c>
    </row>
    <row r="851" spans="1:144" s="57" customFormat="1" ht="12.75" hidden="1" x14ac:dyDescent="0.2">
      <c r="A851" s="11"/>
      <c r="B851" s="6"/>
      <c r="C851" s="6"/>
      <c r="D851" s="11"/>
      <c r="E851" s="12"/>
      <c r="F851" s="13">
        <f t="shared" si="143"/>
        <v>0</v>
      </c>
      <c r="G851" s="13">
        <f t="shared" si="144"/>
        <v>0</v>
      </c>
      <c r="H851" s="27">
        <f t="shared" si="145"/>
        <v>0</v>
      </c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67" t="str">
        <f t="shared" si="146"/>
        <v>NO</v>
      </c>
      <c r="ED851" s="67" t="str">
        <f t="shared" si="147"/>
        <v>NO</v>
      </c>
      <c r="EE851" s="67" t="str">
        <f t="shared" si="148"/>
        <v>CUMPLE</v>
      </c>
      <c r="EF851" s="67" t="b">
        <f t="shared" si="149"/>
        <v>0</v>
      </c>
      <c r="EG851" s="67">
        <v>896</v>
      </c>
      <c r="EH851" s="67" t="b">
        <f t="shared" si="150"/>
        <v>0</v>
      </c>
      <c r="EI851" s="67">
        <v>896</v>
      </c>
      <c r="EJ851" s="67" t="b">
        <f t="shared" si="151"/>
        <v>0</v>
      </c>
      <c r="EK851" s="56">
        <v>8192575</v>
      </c>
      <c r="EL851" s="67" t="b">
        <f t="shared" si="152"/>
        <v>0</v>
      </c>
      <c r="EM851" s="66"/>
      <c r="EN851" s="68" t="str">
        <f t="shared" si="153"/>
        <v>CUMPLE</v>
      </c>
    </row>
    <row r="852" spans="1:144" s="57" customFormat="1" ht="12.75" hidden="1" x14ac:dyDescent="0.2">
      <c r="A852" s="11"/>
      <c r="B852" s="6"/>
      <c r="C852" s="6"/>
      <c r="D852" s="11"/>
      <c r="E852" s="12"/>
      <c r="F852" s="13">
        <f t="shared" si="143"/>
        <v>0</v>
      </c>
      <c r="G852" s="13">
        <f t="shared" si="144"/>
        <v>0</v>
      </c>
      <c r="H852" s="27">
        <f t="shared" si="145"/>
        <v>0</v>
      </c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67" t="str">
        <f t="shared" si="146"/>
        <v>NO</v>
      </c>
      <c r="ED852" s="67" t="str">
        <f t="shared" si="147"/>
        <v>NO</v>
      </c>
      <c r="EE852" s="67" t="str">
        <f t="shared" si="148"/>
        <v>CUMPLE</v>
      </c>
      <c r="EF852" s="67" t="b">
        <f t="shared" si="149"/>
        <v>0</v>
      </c>
      <c r="EG852" s="67">
        <v>897</v>
      </c>
      <c r="EH852" s="67" t="b">
        <f t="shared" si="150"/>
        <v>0</v>
      </c>
      <c r="EI852" s="67">
        <v>897</v>
      </c>
      <c r="EJ852" s="67" t="b">
        <f t="shared" si="151"/>
        <v>0</v>
      </c>
      <c r="EK852" s="56">
        <v>8192576</v>
      </c>
      <c r="EL852" s="67" t="b">
        <f t="shared" si="152"/>
        <v>0</v>
      </c>
      <c r="EM852" s="66"/>
      <c r="EN852" s="68" t="str">
        <f t="shared" si="153"/>
        <v>CUMPLE</v>
      </c>
    </row>
    <row r="853" spans="1:144" s="57" customFormat="1" ht="12.75" hidden="1" x14ac:dyDescent="0.2">
      <c r="A853" s="11"/>
      <c r="B853" s="6"/>
      <c r="C853" s="6"/>
      <c r="D853" s="11"/>
      <c r="E853" s="12"/>
      <c r="F853" s="13">
        <f t="shared" ref="F853:F916" si="154">+E853*D853</f>
        <v>0</v>
      </c>
      <c r="G853" s="13">
        <f t="shared" ref="G853:G916" si="155">+F853*0.16</f>
        <v>0</v>
      </c>
      <c r="H853" s="27">
        <f t="shared" ref="H853:H916" si="156">+G853+F853</f>
        <v>0</v>
      </c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67" t="str">
        <f t="shared" ref="EC853:EC916" si="157">IF(A853&gt;0.9,"CUMPLE","NO")</f>
        <v>NO</v>
      </c>
      <c r="ED853" s="67" t="str">
        <f t="shared" ref="ED853:ED916" si="158">IF(D853&gt;0.9,"CUMPLE","NO")</f>
        <v>NO</v>
      </c>
      <c r="EE853" s="67" t="str">
        <f t="shared" ref="EE853:EE916" si="159">+IF(EC853=ED853,"CUMPLE")</f>
        <v>CUMPLE</v>
      </c>
      <c r="EF853" s="67" t="b">
        <f t="shared" ref="EF853:EF916" si="160">+IF(E853&gt;0.9,"CUMPLE")</f>
        <v>0</v>
      </c>
      <c r="EG853" s="67">
        <v>898</v>
      </c>
      <c r="EH853" s="67" t="b">
        <f t="shared" ref="EH853:EH916" si="161">+IF(A853=EG853,"CUMPLE")</f>
        <v>0</v>
      </c>
      <c r="EI853" s="67">
        <v>898</v>
      </c>
      <c r="EJ853" s="67" t="b">
        <f t="shared" ref="EJ853:EJ916" si="162">+IF(D853=EI853,"CUMPLE")</f>
        <v>0</v>
      </c>
      <c r="EK853" s="56">
        <v>8192577</v>
      </c>
      <c r="EL853" s="67" t="b">
        <f t="shared" ref="EL853:EL916" si="163">+IF(G853=EK853,"CUMPLE")</f>
        <v>0</v>
      </c>
      <c r="EM853" s="66"/>
      <c r="EN853" s="68" t="str">
        <f t="shared" ref="EN853:EN916" si="164">+IF(EM853=B853,"CUMPLE")</f>
        <v>CUMPLE</v>
      </c>
    </row>
    <row r="854" spans="1:144" s="57" customFormat="1" ht="12.75" hidden="1" x14ac:dyDescent="0.2">
      <c r="A854" s="11"/>
      <c r="B854" s="6"/>
      <c r="C854" s="6"/>
      <c r="D854" s="11"/>
      <c r="E854" s="12"/>
      <c r="F854" s="13">
        <f t="shared" si="154"/>
        <v>0</v>
      </c>
      <c r="G854" s="13">
        <f t="shared" si="155"/>
        <v>0</v>
      </c>
      <c r="H854" s="27">
        <f t="shared" si="156"/>
        <v>0</v>
      </c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67" t="str">
        <f t="shared" si="157"/>
        <v>NO</v>
      </c>
      <c r="ED854" s="67" t="str">
        <f t="shared" si="158"/>
        <v>NO</v>
      </c>
      <c r="EE854" s="67" t="str">
        <f t="shared" si="159"/>
        <v>CUMPLE</v>
      </c>
      <c r="EF854" s="67" t="b">
        <f t="shared" si="160"/>
        <v>0</v>
      </c>
      <c r="EG854" s="67">
        <v>899</v>
      </c>
      <c r="EH854" s="67" t="b">
        <f t="shared" si="161"/>
        <v>0</v>
      </c>
      <c r="EI854" s="67">
        <v>899</v>
      </c>
      <c r="EJ854" s="67" t="b">
        <f t="shared" si="162"/>
        <v>0</v>
      </c>
      <c r="EK854" s="56">
        <v>8192578</v>
      </c>
      <c r="EL854" s="67" t="b">
        <f t="shared" si="163"/>
        <v>0</v>
      </c>
      <c r="EM854" s="66"/>
      <c r="EN854" s="68" t="str">
        <f t="shared" si="164"/>
        <v>CUMPLE</v>
      </c>
    </row>
    <row r="855" spans="1:144" s="57" customFormat="1" ht="12.75" hidden="1" x14ac:dyDescent="0.2">
      <c r="A855" s="11"/>
      <c r="B855" s="6"/>
      <c r="C855" s="6"/>
      <c r="D855" s="11"/>
      <c r="E855" s="12"/>
      <c r="F855" s="13">
        <f t="shared" si="154"/>
        <v>0</v>
      </c>
      <c r="G855" s="13">
        <f t="shared" si="155"/>
        <v>0</v>
      </c>
      <c r="H855" s="27">
        <f t="shared" si="156"/>
        <v>0</v>
      </c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67" t="str">
        <f t="shared" si="157"/>
        <v>NO</v>
      </c>
      <c r="ED855" s="67" t="str">
        <f t="shared" si="158"/>
        <v>NO</v>
      </c>
      <c r="EE855" s="67" t="str">
        <f t="shared" si="159"/>
        <v>CUMPLE</v>
      </c>
      <c r="EF855" s="67" t="b">
        <f t="shared" si="160"/>
        <v>0</v>
      </c>
      <c r="EG855" s="67">
        <v>900</v>
      </c>
      <c r="EH855" s="67" t="b">
        <f t="shared" si="161"/>
        <v>0</v>
      </c>
      <c r="EI855" s="67">
        <v>900</v>
      </c>
      <c r="EJ855" s="67" t="b">
        <f t="shared" si="162"/>
        <v>0</v>
      </c>
      <c r="EK855" s="56">
        <v>8192579</v>
      </c>
      <c r="EL855" s="67" t="b">
        <f t="shared" si="163"/>
        <v>0</v>
      </c>
      <c r="EM855" s="66"/>
      <c r="EN855" s="68" t="str">
        <f t="shared" si="164"/>
        <v>CUMPLE</v>
      </c>
    </row>
    <row r="856" spans="1:144" s="57" customFormat="1" ht="12.75" hidden="1" x14ac:dyDescent="0.2">
      <c r="A856" s="11"/>
      <c r="B856" s="6"/>
      <c r="C856" s="6"/>
      <c r="D856" s="11"/>
      <c r="E856" s="12"/>
      <c r="F856" s="13">
        <f t="shared" si="154"/>
        <v>0</v>
      </c>
      <c r="G856" s="13">
        <f t="shared" si="155"/>
        <v>0</v>
      </c>
      <c r="H856" s="27">
        <f t="shared" si="156"/>
        <v>0</v>
      </c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67" t="str">
        <f t="shared" si="157"/>
        <v>NO</v>
      </c>
      <c r="ED856" s="67" t="str">
        <f t="shared" si="158"/>
        <v>NO</v>
      </c>
      <c r="EE856" s="67" t="str">
        <f t="shared" si="159"/>
        <v>CUMPLE</v>
      </c>
      <c r="EF856" s="67" t="b">
        <f t="shared" si="160"/>
        <v>0</v>
      </c>
      <c r="EG856" s="67">
        <v>901</v>
      </c>
      <c r="EH856" s="67" t="b">
        <f t="shared" si="161"/>
        <v>0</v>
      </c>
      <c r="EI856" s="67">
        <v>901</v>
      </c>
      <c r="EJ856" s="67" t="b">
        <f t="shared" si="162"/>
        <v>0</v>
      </c>
      <c r="EK856" s="56">
        <v>8192580</v>
      </c>
      <c r="EL856" s="67" t="b">
        <f t="shared" si="163"/>
        <v>0</v>
      </c>
      <c r="EM856" s="66"/>
      <c r="EN856" s="68" t="str">
        <f t="shared" si="164"/>
        <v>CUMPLE</v>
      </c>
    </row>
    <row r="857" spans="1:144" s="57" customFormat="1" ht="12.75" hidden="1" x14ac:dyDescent="0.2">
      <c r="A857" s="11"/>
      <c r="B857" s="6"/>
      <c r="C857" s="6"/>
      <c r="D857" s="36"/>
      <c r="E857" s="37"/>
      <c r="F857" s="13">
        <f t="shared" si="154"/>
        <v>0</v>
      </c>
      <c r="G857" s="13">
        <f t="shared" si="155"/>
        <v>0</v>
      </c>
      <c r="H857" s="27">
        <f t="shared" si="156"/>
        <v>0</v>
      </c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67" t="str">
        <f t="shared" si="157"/>
        <v>NO</v>
      </c>
      <c r="ED857" s="67" t="str">
        <f t="shared" si="158"/>
        <v>NO</v>
      </c>
      <c r="EE857" s="67" t="str">
        <f t="shared" si="159"/>
        <v>CUMPLE</v>
      </c>
      <c r="EF857" s="67" t="b">
        <f t="shared" si="160"/>
        <v>0</v>
      </c>
      <c r="EG857" s="67">
        <v>902</v>
      </c>
      <c r="EH857" s="67" t="b">
        <f t="shared" si="161"/>
        <v>0</v>
      </c>
      <c r="EI857" s="67">
        <v>902</v>
      </c>
      <c r="EJ857" s="67" t="b">
        <f t="shared" si="162"/>
        <v>0</v>
      </c>
      <c r="EK857" s="56">
        <v>8192581</v>
      </c>
      <c r="EL857" s="67" t="b">
        <f t="shared" si="163"/>
        <v>0</v>
      </c>
      <c r="EM857" s="66"/>
      <c r="EN857" s="68" t="str">
        <f t="shared" si="164"/>
        <v>CUMPLE</v>
      </c>
    </row>
    <row r="858" spans="1:144" s="57" customFormat="1" ht="12.75" hidden="1" x14ac:dyDescent="0.2">
      <c r="A858" s="11"/>
      <c r="B858" s="6"/>
      <c r="C858" s="6"/>
      <c r="D858" s="11"/>
      <c r="E858" s="12"/>
      <c r="F858" s="13">
        <f t="shared" si="154"/>
        <v>0</v>
      </c>
      <c r="G858" s="13">
        <f t="shared" si="155"/>
        <v>0</v>
      </c>
      <c r="H858" s="27">
        <f t="shared" si="156"/>
        <v>0</v>
      </c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67" t="str">
        <f t="shared" si="157"/>
        <v>NO</v>
      </c>
      <c r="ED858" s="67" t="str">
        <f t="shared" si="158"/>
        <v>NO</v>
      </c>
      <c r="EE858" s="67" t="str">
        <f t="shared" si="159"/>
        <v>CUMPLE</v>
      </c>
      <c r="EF858" s="67" t="b">
        <f t="shared" si="160"/>
        <v>0</v>
      </c>
      <c r="EG858" s="67">
        <v>903</v>
      </c>
      <c r="EH858" s="67" t="b">
        <f t="shared" si="161"/>
        <v>0</v>
      </c>
      <c r="EI858" s="67">
        <v>903</v>
      </c>
      <c r="EJ858" s="67" t="b">
        <f t="shared" si="162"/>
        <v>0</v>
      </c>
      <c r="EK858" s="56">
        <v>8192582</v>
      </c>
      <c r="EL858" s="67" t="b">
        <f t="shared" si="163"/>
        <v>0</v>
      </c>
      <c r="EM858" s="66"/>
      <c r="EN858" s="68" t="str">
        <f t="shared" si="164"/>
        <v>CUMPLE</v>
      </c>
    </row>
    <row r="859" spans="1:144" s="57" customFormat="1" ht="12.75" hidden="1" x14ac:dyDescent="0.2">
      <c r="A859" s="11"/>
      <c r="B859" s="6"/>
      <c r="C859" s="6"/>
      <c r="D859" s="36"/>
      <c r="E859" s="37"/>
      <c r="F859" s="13">
        <f t="shared" si="154"/>
        <v>0</v>
      </c>
      <c r="G859" s="13">
        <f t="shared" si="155"/>
        <v>0</v>
      </c>
      <c r="H859" s="27">
        <f t="shared" si="156"/>
        <v>0</v>
      </c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67" t="str">
        <f t="shared" si="157"/>
        <v>NO</v>
      </c>
      <c r="ED859" s="67" t="str">
        <f t="shared" si="158"/>
        <v>NO</v>
      </c>
      <c r="EE859" s="67" t="str">
        <f t="shared" si="159"/>
        <v>CUMPLE</v>
      </c>
      <c r="EF859" s="67" t="b">
        <f t="shared" si="160"/>
        <v>0</v>
      </c>
      <c r="EG859" s="67">
        <v>904</v>
      </c>
      <c r="EH859" s="67" t="b">
        <f t="shared" si="161"/>
        <v>0</v>
      </c>
      <c r="EI859" s="67">
        <v>904</v>
      </c>
      <c r="EJ859" s="67" t="b">
        <f t="shared" si="162"/>
        <v>0</v>
      </c>
      <c r="EK859" s="56">
        <v>8192583</v>
      </c>
      <c r="EL859" s="67" t="b">
        <f t="shared" si="163"/>
        <v>0</v>
      </c>
      <c r="EM859" s="66"/>
      <c r="EN859" s="68" t="str">
        <f t="shared" si="164"/>
        <v>CUMPLE</v>
      </c>
    </row>
    <row r="860" spans="1:144" s="57" customFormat="1" ht="12.75" hidden="1" x14ac:dyDescent="0.2">
      <c r="A860" s="11"/>
      <c r="B860" s="6"/>
      <c r="C860" s="6"/>
      <c r="D860" s="11"/>
      <c r="E860" s="12"/>
      <c r="F860" s="13">
        <f t="shared" si="154"/>
        <v>0</v>
      </c>
      <c r="G860" s="13">
        <f t="shared" si="155"/>
        <v>0</v>
      </c>
      <c r="H860" s="27">
        <f t="shared" si="156"/>
        <v>0</v>
      </c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67" t="str">
        <f t="shared" si="157"/>
        <v>NO</v>
      </c>
      <c r="ED860" s="67" t="str">
        <f t="shared" si="158"/>
        <v>NO</v>
      </c>
      <c r="EE860" s="67" t="str">
        <f t="shared" si="159"/>
        <v>CUMPLE</v>
      </c>
      <c r="EF860" s="67" t="b">
        <f t="shared" si="160"/>
        <v>0</v>
      </c>
      <c r="EG860" s="67">
        <v>905</v>
      </c>
      <c r="EH860" s="67" t="b">
        <f t="shared" si="161"/>
        <v>0</v>
      </c>
      <c r="EI860" s="67">
        <v>905</v>
      </c>
      <c r="EJ860" s="67" t="b">
        <f t="shared" si="162"/>
        <v>0</v>
      </c>
      <c r="EK860" s="56">
        <v>8192584</v>
      </c>
      <c r="EL860" s="67" t="b">
        <f t="shared" si="163"/>
        <v>0</v>
      </c>
      <c r="EM860" s="66"/>
      <c r="EN860" s="68" t="str">
        <f t="shared" si="164"/>
        <v>CUMPLE</v>
      </c>
    </row>
    <row r="861" spans="1:144" s="57" customFormat="1" ht="12.75" hidden="1" x14ac:dyDescent="0.2">
      <c r="A861" s="11"/>
      <c r="B861" s="6"/>
      <c r="C861" s="6"/>
      <c r="D861" s="36"/>
      <c r="E861" s="37"/>
      <c r="F861" s="13">
        <f t="shared" si="154"/>
        <v>0</v>
      </c>
      <c r="G861" s="13">
        <f t="shared" si="155"/>
        <v>0</v>
      </c>
      <c r="H861" s="27">
        <f t="shared" si="156"/>
        <v>0</v>
      </c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67" t="str">
        <f t="shared" si="157"/>
        <v>NO</v>
      </c>
      <c r="ED861" s="67" t="str">
        <f t="shared" si="158"/>
        <v>NO</v>
      </c>
      <c r="EE861" s="67" t="str">
        <f t="shared" si="159"/>
        <v>CUMPLE</v>
      </c>
      <c r="EF861" s="67" t="b">
        <f t="shared" si="160"/>
        <v>0</v>
      </c>
      <c r="EG861" s="67">
        <v>906</v>
      </c>
      <c r="EH861" s="67" t="b">
        <f t="shared" si="161"/>
        <v>0</v>
      </c>
      <c r="EI861" s="67">
        <v>906</v>
      </c>
      <c r="EJ861" s="67" t="b">
        <f t="shared" si="162"/>
        <v>0</v>
      </c>
      <c r="EK861" s="56">
        <v>8192585</v>
      </c>
      <c r="EL861" s="67" t="b">
        <f t="shared" si="163"/>
        <v>0</v>
      </c>
      <c r="EM861" s="66"/>
      <c r="EN861" s="68" t="str">
        <f t="shared" si="164"/>
        <v>CUMPLE</v>
      </c>
    </row>
    <row r="862" spans="1:144" s="57" customFormat="1" ht="12.75" hidden="1" x14ac:dyDescent="0.2">
      <c r="A862" s="11"/>
      <c r="B862" s="6"/>
      <c r="C862" s="6"/>
      <c r="D862" s="11"/>
      <c r="E862" s="12"/>
      <c r="F862" s="13">
        <f t="shared" si="154"/>
        <v>0</v>
      </c>
      <c r="G862" s="13">
        <f t="shared" si="155"/>
        <v>0</v>
      </c>
      <c r="H862" s="27">
        <f t="shared" si="156"/>
        <v>0</v>
      </c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67" t="str">
        <f t="shared" si="157"/>
        <v>NO</v>
      </c>
      <c r="ED862" s="67" t="str">
        <f t="shared" si="158"/>
        <v>NO</v>
      </c>
      <c r="EE862" s="67" t="str">
        <f t="shared" si="159"/>
        <v>CUMPLE</v>
      </c>
      <c r="EF862" s="67" t="b">
        <f t="shared" si="160"/>
        <v>0</v>
      </c>
      <c r="EG862" s="67">
        <v>907</v>
      </c>
      <c r="EH862" s="67" t="b">
        <f t="shared" si="161"/>
        <v>0</v>
      </c>
      <c r="EI862" s="67">
        <v>907</v>
      </c>
      <c r="EJ862" s="67" t="b">
        <f t="shared" si="162"/>
        <v>0</v>
      </c>
      <c r="EK862" s="56">
        <v>8192586</v>
      </c>
      <c r="EL862" s="67" t="b">
        <f t="shared" si="163"/>
        <v>0</v>
      </c>
      <c r="EM862" s="66"/>
      <c r="EN862" s="68" t="str">
        <f t="shared" si="164"/>
        <v>CUMPLE</v>
      </c>
    </row>
    <row r="863" spans="1:144" s="57" customFormat="1" ht="12.75" hidden="1" x14ac:dyDescent="0.2">
      <c r="A863" s="11"/>
      <c r="B863" s="6"/>
      <c r="C863" s="6"/>
      <c r="D863" s="36"/>
      <c r="E863" s="37"/>
      <c r="F863" s="13">
        <f t="shared" si="154"/>
        <v>0</v>
      </c>
      <c r="G863" s="13">
        <f t="shared" si="155"/>
        <v>0</v>
      </c>
      <c r="H863" s="27">
        <f t="shared" si="156"/>
        <v>0</v>
      </c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67" t="str">
        <f t="shared" si="157"/>
        <v>NO</v>
      </c>
      <c r="ED863" s="67" t="str">
        <f t="shared" si="158"/>
        <v>NO</v>
      </c>
      <c r="EE863" s="67" t="str">
        <f t="shared" si="159"/>
        <v>CUMPLE</v>
      </c>
      <c r="EF863" s="67" t="b">
        <f t="shared" si="160"/>
        <v>0</v>
      </c>
      <c r="EG863" s="67">
        <v>908</v>
      </c>
      <c r="EH863" s="67" t="b">
        <f t="shared" si="161"/>
        <v>0</v>
      </c>
      <c r="EI863" s="67">
        <v>908</v>
      </c>
      <c r="EJ863" s="67" t="b">
        <f t="shared" si="162"/>
        <v>0</v>
      </c>
      <c r="EK863" s="56">
        <v>8192587</v>
      </c>
      <c r="EL863" s="67" t="b">
        <f t="shared" si="163"/>
        <v>0</v>
      </c>
      <c r="EM863" s="66"/>
      <c r="EN863" s="68" t="str">
        <f t="shared" si="164"/>
        <v>CUMPLE</v>
      </c>
    </row>
    <row r="864" spans="1:144" s="57" customFormat="1" ht="12.75" hidden="1" x14ac:dyDescent="0.2">
      <c r="A864" s="11"/>
      <c r="B864" s="3"/>
      <c r="C864" s="3"/>
      <c r="D864" s="11"/>
      <c r="E864" s="12"/>
      <c r="F864" s="13">
        <f t="shared" si="154"/>
        <v>0</v>
      </c>
      <c r="G864" s="13">
        <f t="shared" si="155"/>
        <v>0</v>
      </c>
      <c r="H864" s="27">
        <f t="shared" si="156"/>
        <v>0</v>
      </c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67" t="str">
        <f t="shared" si="157"/>
        <v>NO</v>
      </c>
      <c r="ED864" s="67" t="str">
        <f t="shared" si="158"/>
        <v>NO</v>
      </c>
      <c r="EE864" s="67" t="str">
        <f t="shared" si="159"/>
        <v>CUMPLE</v>
      </c>
      <c r="EF864" s="67" t="b">
        <f t="shared" si="160"/>
        <v>0</v>
      </c>
      <c r="EG864" s="67">
        <v>909</v>
      </c>
      <c r="EH864" s="67" t="b">
        <f t="shared" si="161"/>
        <v>0</v>
      </c>
      <c r="EI864" s="67">
        <v>909</v>
      </c>
      <c r="EJ864" s="67" t="b">
        <f t="shared" si="162"/>
        <v>0</v>
      </c>
      <c r="EK864" s="56">
        <v>8192588</v>
      </c>
      <c r="EL864" s="67" t="b">
        <f t="shared" si="163"/>
        <v>0</v>
      </c>
      <c r="EM864" s="66"/>
      <c r="EN864" s="68" t="str">
        <f t="shared" si="164"/>
        <v>CUMPLE</v>
      </c>
    </row>
    <row r="865" spans="1:144" s="57" customFormat="1" ht="12.75" hidden="1" x14ac:dyDescent="0.2">
      <c r="A865" s="11"/>
      <c r="B865" s="6"/>
      <c r="C865" s="6"/>
      <c r="D865" s="36"/>
      <c r="E865" s="37"/>
      <c r="F865" s="13">
        <f t="shared" si="154"/>
        <v>0</v>
      </c>
      <c r="G865" s="13">
        <f t="shared" si="155"/>
        <v>0</v>
      </c>
      <c r="H865" s="27">
        <f t="shared" si="156"/>
        <v>0</v>
      </c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67" t="str">
        <f t="shared" si="157"/>
        <v>NO</v>
      </c>
      <c r="ED865" s="67" t="str">
        <f t="shared" si="158"/>
        <v>NO</v>
      </c>
      <c r="EE865" s="67" t="str">
        <f t="shared" si="159"/>
        <v>CUMPLE</v>
      </c>
      <c r="EF865" s="67" t="b">
        <f t="shared" si="160"/>
        <v>0</v>
      </c>
      <c r="EG865" s="67">
        <v>910</v>
      </c>
      <c r="EH865" s="67" t="b">
        <f t="shared" si="161"/>
        <v>0</v>
      </c>
      <c r="EI865" s="67">
        <v>910</v>
      </c>
      <c r="EJ865" s="67" t="b">
        <f t="shared" si="162"/>
        <v>0</v>
      </c>
      <c r="EK865" s="56">
        <v>8192589</v>
      </c>
      <c r="EL865" s="67" t="b">
        <f t="shared" si="163"/>
        <v>0</v>
      </c>
      <c r="EM865" s="66"/>
      <c r="EN865" s="68" t="str">
        <f t="shared" si="164"/>
        <v>CUMPLE</v>
      </c>
    </row>
    <row r="866" spans="1:144" s="57" customFormat="1" ht="12.75" hidden="1" x14ac:dyDescent="0.2">
      <c r="A866" s="11"/>
      <c r="B866" s="6"/>
      <c r="C866" s="6"/>
      <c r="D866" s="11"/>
      <c r="E866" s="12"/>
      <c r="F866" s="13">
        <f t="shared" si="154"/>
        <v>0</v>
      </c>
      <c r="G866" s="13">
        <f t="shared" si="155"/>
        <v>0</v>
      </c>
      <c r="H866" s="27">
        <f t="shared" si="156"/>
        <v>0</v>
      </c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67" t="str">
        <f t="shared" si="157"/>
        <v>NO</v>
      </c>
      <c r="ED866" s="67" t="str">
        <f t="shared" si="158"/>
        <v>NO</v>
      </c>
      <c r="EE866" s="67" t="str">
        <f t="shared" si="159"/>
        <v>CUMPLE</v>
      </c>
      <c r="EF866" s="67" t="b">
        <f t="shared" si="160"/>
        <v>0</v>
      </c>
      <c r="EG866" s="67">
        <v>911</v>
      </c>
      <c r="EH866" s="67" t="b">
        <f t="shared" si="161"/>
        <v>0</v>
      </c>
      <c r="EI866" s="67">
        <v>911</v>
      </c>
      <c r="EJ866" s="67" t="b">
        <f t="shared" si="162"/>
        <v>0</v>
      </c>
      <c r="EK866" s="56">
        <v>8192590</v>
      </c>
      <c r="EL866" s="67" t="b">
        <f t="shared" si="163"/>
        <v>0</v>
      </c>
      <c r="EM866" s="66"/>
      <c r="EN866" s="68" t="str">
        <f t="shared" si="164"/>
        <v>CUMPLE</v>
      </c>
    </row>
    <row r="867" spans="1:144" s="57" customFormat="1" ht="12.75" hidden="1" x14ac:dyDescent="0.2">
      <c r="A867" s="11"/>
      <c r="B867" s="6"/>
      <c r="C867" s="6"/>
      <c r="D867" s="36"/>
      <c r="E867" s="37"/>
      <c r="F867" s="13">
        <f t="shared" si="154"/>
        <v>0</v>
      </c>
      <c r="G867" s="13">
        <f t="shared" si="155"/>
        <v>0</v>
      </c>
      <c r="H867" s="27">
        <f t="shared" si="156"/>
        <v>0</v>
      </c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67" t="str">
        <f t="shared" si="157"/>
        <v>NO</v>
      </c>
      <c r="ED867" s="67" t="str">
        <f t="shared" si="158"/>
        <v>NO</v>
      </c>
      <c r="EE867" s="67" t="str">
        <f t="shared" si="159"/>
        <v>CUMPLE</v>
      </c>
      <c r="EF867" s="67" t="b">
        <f t="shared" si="160"/>
        <v>0</v>
      </c>
      <c r="EG867" s="67">
        <v>912</v>
      </c>
      <c r="EH867" s="67" t="b">
        <f t="shared" si="161"/>
        <v>0</v>
      </c>
      <c r="EI867" s="67">
        <v>912</v>
      </c>
      <c r="EJ867" s="67" t="b">
        <f t="shared" si="162"/>
        <v>0</v>
      </c>
      <c r="EK867" s="56">
        <v>8192591</v>
      </c>
      <c r="EL867" s="67" t="b">
        <f t="shared" si="163"/>
        <v>0</v>
      </c>
      <c r="EM867" s="66"/>
      <c r="EN867" s="68" t="str">
        <f t="shared" si="164"/>
        <v>CUMPLE</v>
      </c>
    </row>
    <row r="868" spans="1:144" s="57" customFormat="1" ht="12.75" hidden="1" x14ac:dyDescent="0.2">
      <c r="A868" s="11"/>
      <c r="B868" s="6"/>
      <c r="C868" s="6"/>
      <c r="D868" s="11"/>
      <c r="E868" s="12"/>
      <c r="F868" s="13">
        <f t="shared" si="154"/>
        <v>0</v>
      </c>
      <c r="G868" s="13">
        <f t="shared" si="155"/>
        <v>0</v>
      </c>
      <c r="H868" s="27">
        <f t="shared" si="156"/>
        <v>0</v>
      </c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67" t="str">
        <f t="shared" si="157"/>
        <v>NO</v>
      </c>
      <c r="ED868" s="67" t="str">
        <f t="shared" si="158"/>
        <v>NO</v>
      </c>
      <c r="EE868" s="67" t="str">
        <f t="shared" si="159"/>
        <v>CUMPLE</v>
      </c>
      <c r="EF868" s="67" t="b">
        <f t="shared" si="160"/>
        <v>0</v>
      </c>
      <c r="EG868" s="67">
        <v>913</v>
      </c>
      <c r="EH868" s="67" t="b">
        <f t="shared" si="161"/>
        <v>0</v>
      </c>
      <c r="EI868" s="67">
        <v>913</v>
      </c>
      <c r="EJ868" s="67" t="b">
        <f t="shared" si="162"/>
        <v>0</v>
      </c>
      <c r="EK868" s="56">
        <v>8192592</v>
      </c>
      <c r="EL868" s="67" t="b">
        <f t="shared" si="163"/>
        <v>0</v>
      </c>
      <c r="EM868" s="66"/>
      <c r="EN868" s="68" t="str">
        <f t="shared" si="164"/>
        <v>CUMPLE</v>
      </c>
    </row>
    <row r="869" spans="1:144" s="57" customFormat="1" ht="12.75" hidden="1" x14ac:dyDescent="0.2">
      <c r="A869" s="11"/>
      <c r="B869" s="6"/>
      <c r="C869" s="6"/>
      <c r="D869" s="36"/>
      <c r="E869" s="37"/>
      <c r="F869" s="13">
        <f t="shared" si="154"/>
        <v>0</v>
      </c>
      <c r="G869" s="13">
        <f t="shared" si="155"/>
        <v>0</v>
      </c>
      <c r="H869" s="27">
        <f t="shared" si="156"/>
        <v>0</v>
      </c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67" t="str">
        <f t="shared" si="157"/>
        <v>NO</v>
      </c>
      <c r="ED869" s="67" t="str">
        <f t="shared" si="158"/>
        <v>NO</v>
      </c>
      <c r="EE869" s="67" t="str">
        <f t="shared" si="159"/>
        <v>CUMPLE</v>
      </c>
      <c r="EF869" s="67" t="b">
        <f t="shared" si="160"/>
        <v>0</v>
      </c>
      <c r="EG869" s="67">
        <v>914</v>
      </c>
      <c r="EH869" s="67" t="b">
        <f t="shared" si="161"/>
        <v>0</v>
      </c>
      <c r="EI869" s="67">
        <v>914</v>
      </c>
      <c r="EJ869" s="67" t="b">
        <f t="shared" si="162"/>
        <v>0</v>
      </c>
      <c r="EK869" s="56">
        <v>8192593</v>
      </c>
      <c r="EL869" s="67" t="b">
        <f t="shared" si="163"/>
        <v>0</v>
      </c>
      <c r="EM869" s="66"/>
      <c r="EN869" s="68" t="str">
        <f t="shared" si="164"/>
        <v>CUMPLE</v>
      </c>
    </row>
    <row r="870" spans="1:144" s="57" customFormat="1" ht="12.75" hidden="1" x14ac:dyDescent="0.2">
      <c r="A870" s="11"/>
      <c r="B870" s="6"/>
      <c r="C870" s="6"/>
      <c r="D870" s="11"/>
      <c r="E870" s="12"/>
      <c r="F870" s="13">
        <f t="shared" si="154"/>
        <v>0</v>
      </c>
      <c r="G870" s="13">
        <f t="shared" si="155"/>
        <v>0</v>
      </c>
      <c r="H870" s="27">
        <f t="shared" si="156"/>
        <v>0</v>
      </c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67" t="str">
        <f t="shared" si="157"/>
        <v>NO</v>
      </c>
      <c r="ED870" s="67" t="str">
        <f t="shared" si="158"/>
        <v>NO</v>
      </c>
      <c r="EE870" s="67" t="str">
        <f t="shared" si="159"/>
        <v>CUMPLE</v>
      </c>
      <c r="EF870" s="67" t="b">
        <f t="shared" si="160"/>
        <v>0</v>
      </c>
      <c r="EG870" s="67">
        <v>915</v>
      </c>
      <c r="EH870" s="67" t="b">
        <f t="shared" si="161"/>
        <v>0</v>
      </c>
      <c r="EI870" s="67">
        <v>915</v>
      </c>
      <c r="EJ870" s="67" t="b">
        <f t="shared" si="162"/>
        <v>0</v>
      </c>
      <c r="EK870" s="56">
        <v>8192594</v>
      </c>
      <c r="EL870" s="67" t="b">
        <f t="shared" si="163"/>
        <v>0</v>
      </c>
      <c r="EM870" s="66"/>
      <c r="EN870" s="68" t="str">
        <f t="shared" si="164"/>
        <v>CUMPLE</v>
      </c>
    </row>
    <row r="871" spans="1:144" s="57" customFormat="1" ht="12.75" hidden="1" x14ac:dyDescent="0.2">
      <c r="A871" s="11"/>
      <c r="B871" s="6"/>
      <c r="C871" s="6"/>
      <c r="D871" s="36"/>
      <c r="E871" s="37"/>
      <c r="F871" s="13">
        <f t="shared" si="154"/>
        <v>0</v>
      </c>
      <c r="G871" s="13">
        <f t="shared" si="155"/>
        <v>0</v>
      </c>
      <c r="H871" s="27">
        <f t="shared" si="156"/>
        <v>0</v>
      </c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67" t="str">
        <f t="shared" si="157"/>
        <v>NO</v>
      </c>
      <c r="ED871" s="67" t="str">
        <f t="shared" si="158"/>
        <v>NO</v>
      </c>
      <c r="EE871" s="67" t="str">
        <f t="shared" si="159"/>
        <v>CUMPLE</v>
      </c>
      <c r="EF871" s="67" t="b">
        <f t="shared" si="160"/>
        <v>0</v>
      </c>
      <c r="EG871" s="67">
        <v>916</v>
      </c>
      <c r="EH871" s="67" t="b">
        <f t="shared" si="161"/>
        <v>0</v>
      </c>
      <c r="EI871" s="67">
        <v>916</v>
      </c>
      <c r="EJ871" s="67" t="b">
        <f t="shared" si="162"/>
        <v>0</v>
      </c>
      <c r="EK871" s="56">
        <v>8192595</v>
      </c>
      <c r="EL871" s="67" t="b">
        <f t="shared" si="163"/>
        <v>0</v>
      </c>
      <c r="EM871" s="66"/>
      <c r="EN871" s="68" t="str">
        <f t="shared" si="164"/>
        <v>CUMPLE</v>
      </c>
    </row>
    <row r="872" spans="1:144" s="57" customFormat="1" ht="12.75" hidden="1" x14ac:dyDescent="0.2">
      <c r="A872" s="54"/>
      <c r="B872" s="54"/>
      <c r="C872" s="54"/>
      <c r="D872" s="54"/>
      <c r="E872" s="54"/>
      <c r="F872" s="13">
        <f t="shared" si="154"/>
        <v>0</v>
      </c>
      <c r="G872" s="13">
        <f t="shared" si="155"/>
        <v>0</v>
      </c>
      <c r="H872" s="27">
        <f t="shared" si="156"/>
        <v>0</v>
      </c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67" t="str">
        <f t="shared" si="157"/>
        <v>NO</v>
      </c>
      <c r="ED872" s="67" t="str">
        <f t="shared" si="158"/>
        <v>NO</v>
      </c>
      <c r="EE872" s="67" t="str">
        <f t="shared" si="159"/>
        <v>CUMPLE</v>
      </c>
      <c r="EF872" s="67" t="b">
        <f t="shared" si="160"/>
        <v>0</v>
      </c>
      <c r="EG872" s="67">
        <v>917</v>
      </c>
      <c r="EH872" s="67" t="b">
        <f t="shared" si="161"/>
        <v>0</v>
      </c>
      <c r="EI872" s="67">
        <v>917</v>
      </c>
      <c r="EJ872" s="67" t="b">
        <f t="shared" si="162"/>
        <v>0</v>
      </c>
      <c r="EK872" s="56">
        <v>8192596</v>
      </c>
      <c r="EL872" s="67" t="b">
        <f t="shared" si="163"/>
        <v>0</v>
      </c>
      <c r="EM872" s="66"/>
      <c r="EN872" s="68" t="str">
        <f t="shared" si="164"/>
        <v>CUMPLE</v>
      </c>
    </row>
    <row r="873" spans="1:144" s="57" customFormat="1" ht="12.75" hidden="1" x14ac:dyDescent="0.2">
      <c r="A873" s="11"/>
      <c r="B873" s="3"/>
      <c r="C873" s="3"/>
      <c r="D873" s="9"/>
      <c r="E873" s="10"/>
      <c r="F873" s="13">
        <f t="shared" si="154"/>
        <v>0</v>
      </c>
      <c r="G873" s="13">
        <f t="shared" si="155"/>
        <v>0</v>
      </c>
      <c r="H873" s="27">
        <f t="shared" si="156"/>
        <v>0</v>
      </c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67" t="str">
        <f t="shared" si="157"/>
        <v>NO</v>
      </c>
      <c r="ED873" s="67" t="str">
        <f t="shared" si="158"/>
        <v>NO</v>
      </c>
      <c r="EE873" s="67" t="str">
        <f t="shared" si="159"/>
        <v>CUMPLE</v>
      </c>
      <c r="EF873" s="67" t="b">
        <f t="shared" si="160"/>
        <v>0</v>
      </c>
      <c r="EG873" s="67">
        <v>918</v>
      </c>
      <c r="EH873" s="67" t="b">
        <f t="shared" si="161"/>
        <v>0</v>
      </c>
      <c r="EI873" s="67">
        <v>918</v>
      </c>
      <c r="EJ873" s="67" t="b">
        <f t="shared" si="162"/>
        <v>0</v>
      </c>
      <c r="EK873" s="56">
        <v>8192597</v>
      </c>
      <c r="EL873" s="67" t="b">
        <f t="shared" si="163"/>
        <v>0</v>
      </c>
      <c r="EM873" s="66"/>
      <c r="EN873" s="68" t="str">
        <f t="shared" si="164"/>
        <v>CUMPLE</v>
      </c>
    </row>
    <row r="874" spans="1:144" s="57" customFormat="1" ht="12.75" hidden="1" x14ac:dyDescent="0.2">
      <c r="A874" s="11"/>
      <c r="B874" s="3"/>
      <c r="C874" s="3"/>
      <c r="D874" s="30"/>
      <c r="E874" s="31"/>
      <c r="F874" s="13">
        <f t="shared" si="154"/>
        <v>0</v>
      </c>
      <c r="G874" s="13">
        <f t="shared" si="155"/>
        <v>0</v>
      </c>
      <c r="H874" s="27">
        <f t="shared" si="156"/>
        <v>0</v>
      </c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67" t="str">
        <f t="shared" si="157"/>
        <v>NO</v>
      </c>
      <c r="ED874" s="67" t="str">
        <f t="shared" si="158"/>
        <v>NO</v>
      </c>
      <c r="EE874" s="67" t="str">
        <f t="shared" si="159"/>
        <v>CUMPLE</v>
      </c>
      <c r="EF874" s="67" t="b">
        <f t="shared" si="160"/>
        <v>0</v>
      </c>
      <c r="EG874" s="67">
        <v>919</v>
      </c>
      <c r="EH874" s="67" t="b">
        <f t="shared" si="161"/>
        <v>0</v>
      </c>
      <c r="EI874" s="67">
        <v>919</v>
      </c>
      <c r="EJ874" s="67" t="b">
        <f t="shared" si="162"/>
        <v>0</v>
      </c>
      <c r="EK874" s="56">
        <v>8192598</v>
      </c>
      <c r="EL874" s="67" t="b">
        <f t="shared" si="163"/>
        <v>0</v>
      </c>
      <c r="EM874" s="66"/>
      <c r="EN874" s="68" t="str">
        <f t="shared" si="164"/>
        <v>CUMPLE</v>
      </c>
    </row>
    <row r="875" spans="1:144" s="57" customFormat="1" ht="12.75" hidden="1" x14ac:dyDescent="0.2">
      <c r="A875" s="11"/>
      <c r="B875" s="6"/>
      <c r="C875" s="6"/>
      <c r="D875" s="11"/>
      <c r="E875" s="12"/>
      <c r="F875" s="13">
        <f t="shared" si="154"/>
        <v>0</v>
      </c>
      <c r="G875" s="13">
        <f t="shared" si="155"/>
        <v>0</v>
      </c>
      <c r="H875" s="27">
        <f t="shared" si="156"/>
        <v>0</v>
      </c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67" t="str">
        <f t="shared" si="157"/>
        <v>NO</v>
      </c>
      <c r="ED875" s="67" t="str">
        <f t="shared" si="158"/>
        <v>NO</v>
      </c>
      <c r="EE875" s="67" t="str">
        <f t="shared" si="159"/>
        <v>CUMPLE</v>
      </c>
      <c r="EF875" s="67" t="b">
        <f t="shared" si="160"/>
        <v>0</v>
      </c>
      <c r="EG875" s="67">
        <v>920</v>
      </c>
      <c r="EH875" s="67" t="b">
        <f t="shared" si="161"/>
        <v>0</v>
      </c>
      <c r="EI875" s="67">
        <v>920</v>
      </c>
      <c r="EJ875" s="67" t="b">
        <f t="shared" si="162"/>
        <v>0</v>
      </c>
      <c r="EK875" s="56">
        <v>8192599</v>
      </c>
      <c r="EL875" s="67" t="b">
        <f t="shared" si="163"/>
        <v>0</v>
      </c>
      <c r="EM875" s="66"/>
      <c r="EN875" s="68" t="str">
        <f t="shared" si="164"/>
        <v>CUMPLE</v>
      </c>
    </row>
    <row r="876" spans="1:144" s="57" customFormat="1" ht="12.75" hidden="1" x14ac:dyDescent="0.2">
      <c r="A876" s="11"/>
      <c r="B876" s="3"/>
      <c r="C876" s="3"/>
      <c r="D876" s="11"/>
      <c r="E876" s="12"/>
      <c r="F876" s="13">
        <f t="shared" si="154"/>
        <v>0</v>
      </c>
      <c r="G876" s="13">
        <f t="shared" si="155"/>
        <v>0</v>
      </c>
      <c r="H876" s="27">
        <f t="shared" si="156"/>
        <v>0</v>
      </c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67" t="str">
        <f t="shared" si="157"/>
        <v>NO</v>
      </c>
      <c r="ED876" s="67" t="str">
        <f t="shared" si="158"/>
        <v>NO</v>
      </c>
      <c r="EE876" s="67" t="str">
        <f t="shared" si="159"/>
        <v>CUMPLE</v>
      </c>
      <c r="EF876" s="67" t="b">
        <f t="shared" si="160"/>
        <v>0</v>
      </c>
      <c r="EG876" s="67">
        <v>921</v>
      </c>
      <c r="EH876" s="67" t="b">
        <f t="shared" si="161"/>
        <v>0</v>
      </c>
      <c r="EI876" s="67">
        <v>921</v>
      </c>
      <c r="EJ876" s="67" t="b">
        <f t="shared" si="162"/>
        <v>0</v>
      </c>
      <c r="EK876" s="56">
        <v>8192600</v>
      </c>
      <c r="EL876" s="67" t="b">
        <f t="shared" si="163"/>
        <v>0</v>
      </c>
      <c r="EM876" s="66"/>
      <c r="EN876" s="68" t="str">
        <f t="shared" si="164"/>
        <v>CUMPLE</v>
      </c>
    </row>
    <row r="877" spans="1:144" s="57" customFormat="1" ht="12.75" hidden="1" x14ac:dyDescent="0.2">
      <c r="A877" s="11"/>
      <c r="B877" s="6"/>
      <c r="C877" s="6"/>
      <c r="D877" s="11"/>
      <c r="E877" s="12"/>
      <c r="F877" s="13">
        <f t="shared" si="154"/>
        <v>0</v>
      </c>
      <c r="G877" s="13">
        <f t="shared" si="155"/>
        <v>0</v>
      </c>
      <c r="H877" s="27">
        <f t="shared" si="156"/>
        <v>0</v>
      </c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67" t="str">
        <f t="shared" si="157"/>
        <v>NO</v>
      </c>
      <c r="ED877" s="67" t="str">
        <f t="shared" si="158"/>
        <v>NO</v>
      </c>
      <c r="EE877" s="67" t="str">
        <f t="shared" si="159"/>
        <v>CUMPLE</v>
      </c>
      <c r="EF877" s="67" t="b">
        <f t="shared" si="160"/>
        <v>0</v>
      </c>
      <c r="EG877" s="67">
        <v>922</v>
      </c>
      <c r="EH877" s="67" t="b">
        <f t="shared" si="161"/>
        <v>0</v>
      </c>
      <c r="EI877" s="67">
        <v>922</v>
      </c>
      <c r="EJ877" s="67" t="b">
        <f t="shared" si="162"/>
        <v>0</v>
      </c>
      <c r="EK877" s="56">
        <v>8192601</v>
      </c>
      <c r="EL877" s="67" t="b">
        <f t="shared" si="163"/>
        <v>0</v>
      </c>
      <c r="EM877" s="66"/>
      <c r="EN877" s="68" t="str">
        <f t="shared" si="164"/>
        <v>CUMPLE</v>
      </c>
    </row>
    <row r="878" spans="1:144" s="57" customFormat="1" ht="12.75" hidden="1" x14ac:dyDescent="0.2">
      <c r="A878" s="11"/>
      <c r="B878" s="6"/>
      <c r="C878" s="6"/>
      <c r="D878" s="11"/>
      <c r="E878" s="12"/>
      <c r="F878" s="13">
        <f t="shared" si="154"/>
        <v>0</v>
      </c>
      <c r="G878" s="13">
        <f t="shared" si="155"/>
        <v>0</v>
      </c>
      <c r="H878" s="27">
        <f t="shared" si="156"/>
        <v>0</v>
      </c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67" t="str">
        <f t="shared" si="157"/>
        <v>NO</v>
      </c>
      <c r="ED878" s="67" t="str">
        <f t="shared" si="158"/>
        <v>NO</v>
      </c>
      <c r="EE878" s="67" t="str">
        <f t="shared" si="159"/>
        <v>CUMPLE</v>
      </c>
      <c r="EF878" s="67" t="b">
        <f t="shared" si="160"/>
        <v>0</v>
      </c>
      <c r="EG878" s="67">
        <v>923</v>
      </c>
      <c r="EH878" s="67" t="b">
        <f t="shared" si="161"/>
        <v>0</v>
      </c>
      <c r="EI878" s="67">
        <v>923</v>
      </c>
      <c r="EJ878" s="67" t="b">
        <f t="shared" si="162"/>
        <v>0</v>
      </c>
      <c r="EK878" s="56">
        <v>8192602</v>
      </c>
      <c r="EL878" s="67" t="b">
        <f t="shared" si="163"/>
        <v>0</v>
      </c>
      <c r="EM878" s="66"/>
      <c r="EN878" s="68" t="str">
        <f t="shared" si="164"/>
        <v>CUMPLE</v>
      </c>
    </row>
    <row r="879" spans="1:144" s="57" customFormat="1" ht="12.75" hidden="1" x14ac:dyDescent="0.2">
      <c r="A879" s="11"/>
      <c r="B879" s="3"/>
      <c r="C879" s="3"/>
      <c r="D879" s="11"/>
      <c r="E879" s="12"/>
      <c r="F879" s="13">
        <f t="shared" si="154"/>
        <v>0</v>
      </c>
      <c r="G879" s="13">
        <f t="shared" si="155"/>
        <v>0</v>
      </c>
      <c r="H879" s="27">
        <f t="shared" si="156"/>
        <v>0</v>
      </c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67" t="str">
        <f t="shared" si="157"/>
        <v>NO</v>
      </c>
      <c r="ED879" s="67" t="str">
        <f t="shared" si="158"/>
        <v>NO</v>
      </c>
      <c r="EE879" s="67" t="str">
        <f t="shared" si="159"/>
        <v>CUMPLE</v>
      </c>
      <c r="EF879" s="67" t="b">
        <f t="shared" si="160"/>
        <v>0</v>
      </c>
      <c r="EG879" s="67">
        <v>924</v>
      </c>
      <c r="EH879" s="67" t="b">
        <f t="shared" si="161"/>
        <v>0</v>
      </c>
      <c r="EI879" s="67">
        <v>924</v>
      </c>
      <c r="EJ879" s="67" t="b">
        <f t="shared" si="162"/>
        <v>0</v>
      </c>
      <c r="EK879" s="56">
        <v>8192603</v>
      </c>
      <c r="EL879" s="67" t="b">
        <f t="shared" si="163"/>
        <v>0</v>
      </c>
      <c r="EM879" s="66"/>
      <c r="EN879" s="68" t="str">
        <f t="shared" si="164"/>
        <v>CUMPLE</v>
      </c>
    </row>
    <row r="880" spans="1:144" s="57" customFormat="1" ht="12.75" hidden="1" x14ac:dyDescent="0.2">
      <c r="A880" s="11"/>
      <c r="B880" s="6"/>
      <c r="C880" s="6"/>
      <c r="D880" s="36"/>
      <c r="E880" s="37"/>
      <c r="F880" s="13">
        <f t="shared" si="154"/>
        <v>0</v>
      </c>
      <c r="G880" s="13">
        <f t="shared" si="155"/>
        <v>0</v>
      </c>
      <c r="H880" s="27">
        <f t="shared" si="156"/>
        <v>0</v>
      </c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67" t="str">
        <f t="shared" si="157"/>
        <v>NO</v>
      </c>
      <c r="ED880" s="67" t="str">
        <f t="shared" si="158"/>
        <v>NO</v>
      </c>
      <c r="EE880" s="67" t="str">
        <f t="shared" si="159"/>
        <v>CUMPLE</v>
      </c>
      <c r="EF880" s="67" t="b">
        <f t="shared" si="160"/>
        <v>0</v>
      </c>
      <c r="EG880" s="67">
        <v>925</v>
      </c>
      <c r="EH880" s="67" t="b">
        <f t="shared" si="161"/>
        <v>0</v>
      </c>
      <c r="EI880" s="67">
        <v>925</v>
      </c>
      <c r="EJ880" s="67" t="b">
        <f t="shared" si="162"/>
        <v>0</v>
      </c>
      <c r="EK880" s="56">
        <v>8192604</v>
      </c>
      <c r="EL880" s="67" t="b">
        <f t="shared" si="163"/>
        <v>0</v>
      </c>
      <c r="EM880" s="66"/>
      <c r="EN880" s="68" t="str">
        <f t="shared" si="164"/>
        <v>CUMPLE</v>
      </c>
    </row>
    <row r="881" spans="1:144" s="57" customFormat="1" ht="12.75" hidden="1" x14ac:dyDescent="0.2">
      <c r="A881" s="11"/>
      <c r="B881" s="6"/>
      <c r="C881" s="6"/>
      <c r="D881" s="11"/>
      <c r="E881" s="12"/>
      <c r="F881" s="13">
        <f t="shared" si="154"/>
        <v>0</v>
      </c>
      <c r="G881" s="13">
        <f t="shared" si="155"/>
        <v>0</v>
      </c>
      <c r="H881" s="27">
        <f t="shared" si="156"/>
        <v>0</v>
      </c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67" t="str">
        <f t="shared" si="157"/>
        <v>NO</v>
      </c>
      <c r="ED881" s="67" t="str">
        <f t="shared" si="158"/>
        <v>NO</v>
      </c>
      <c r="EE881" s="67" t="str">
        <f t="shared" si="159"/>
        <v>CUMPLE</v>
      </c>
      <c r="EF881" s="67" t="b">
        <f t="shared" si="160"/>
        <v>0</v>
      </c>
      <c r="EG881" s="67">
        <v>926</v>
      </c>
      <c r="EH881" s="67" t="b">
        <f t="shared" si="161"/>
        <v>0</v>
      </c>
      <c r="EI881" s="67">
        <v>926</v>
      </c>
      <c r="EJ881" s="67" t="b">
        <f t="shared" si="162"/>
        <v>0</v>
      </c>
      <c r="EK881" s="56">
        <v>8192605</v>
      </c>
      <c r="EL881" s="67" t="b">
        <f t="shared" si="163"/>
        <v>0</v>
      </c>
      <c r="EM881" s="66"/>
      <c r="EN881" s="68" t="str">
        <f t="shared" si="164"/>
        <v>CUMPLE</v>
      </c>
    </row>
    <row r="882" spans="1:144" s="57" customFormat="1" ht="12.75" hidden="1" x14ac:dyDescent="0.2">
      <c r="A882" s="11"/>
      <c r="B882" s="6"/>
      <c r="C882" s="6"/>
      <c r="D882" s="36"/>
      <c r="E882" s="37"/>
      <c r="F882" s="13">
        <f t="shared" si="154"/>
        <v>0</v>
      </c>
      <c r="G882" s="13">
        <f t="shared" si="155"/>
        <v>0</v>
      </c>
      <c r="H882" s="27">
        <f t="shared" si="156"/>
        <v>0</v>
      </c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67" t="str">
        <f t="shared" si="157"/>
        <v>NO</v>
      </c>
      <c r="ED882" s="67" t="str">
        <f t="shared" si="158"/>
        <v>NO</v>
      </c>
      <c r="EE882" s="67" t="str">
        <f t="shared" si="159"/>
        <v>CUMPLE</v>
      </c>
      <c r="EF882" s="67" t="b">
        <f t="shared" si="160"/>
        <v>0</v>
      </c>
      <c r="EG882" s="67">
        <v>927</v>
      </c>
      <c r="EH882" s="67" t="b">
        <f t="shared" si="161"/>
        <v>0</v>
      </c>
      <c r="EI882" s="67">
        <v>927</v>
      </c>
      <c r="EJ882" s="67" t="b">
        <f t="shared" si="162"/>
        <v>0</v>
      </c>
      <c r="EK882" s="56">
        <v>8192606</v>
      </c>
      <c r="EL882" s="67" t="b">
        <f t="shared" si="163"/>
        <v>0</v>
      </c>
      <c r="EM882" s="66"/>
      <c r="EN882" s="68" t="str">
        <f t="shared" si="164"/>
        <v>CUMPLE</v>
      </c>
    </row>
    <row r="883" spans="1:144" s="57" customFormat="1" ht="12.75" hidden="1" x14ac:dyDescent="0.2">
      <c r="A883" s="11"/>
      <c r="B883" s="6"/>
      <c r="C883" s="6"/>
      <c r="D883" s="11"/>
      <c r="E883" s="12"/>
      <c r="F883" s="13">
        <f t="shared" si="154"/>
        <v>0</v>
      </c>
      <c r="G883" s="13">
        <f t="shared" si="155"/>
        <v>0</v>
      </c>
      <c r="H883" s="27">
        <f t="shared" si="156"/>
        <v>0</v>
      </c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67" t="str">
        <f t="shared" si="157"/>
        <v>NO</v>
      </c>
      <c r="ED883" s="67" t="str">
        <f t="shared" si="158"/>
        <v>NO</v>
      </c>
      <c r="EE883" s="67" t="str">
        <f t="shared" si="159"/>
        <v>CUMPLE</v>
      </c>
      <c r="EF883" s="67" t="b">
        <f t="shared" si="160"/>
        <v>0</v>
      </c>
      <c r="EG883" s="67">
        <v>928</v>
      </c>
      <c r="EH883" s="67" t="b">
        <f t="shared" si="161"/>
        <v>0</v>
      </c>
      <c r="EI883" s="67">
        <v>928</v>
      </c>
      <c r="EJ883" s="67" t="b">
        <f t="shared" si="162"/>
        <v>0</v>
      </c>
      <c r="EK883" s="56">
        <v>8192607</v>
      </c>
      <c r="EL883" s="67" t="b">
        <f t="shared" si="163"/>
        <v>0</v>
      </c>
      <c r="EM883" s="66"/>
      <c r="EN883" s="68" t="str">
        <f t="shared" si="164"/>
        <v>CUMPLE</v>
      </c>
    </row>
    <row r="884" spans="1:144" s="57" customFormat="1" ht="12.75" hidden="1" x14ac:dyDescent="0.2">
      <c r="A884" s="11"/>
      <c r="B884" s="6"/>
      <c r="C884" s="6"/>
      <c r="D884" s="36"/>
      <c r="E884" s="37"/>
      <c r="F884" s="13">
        <f t="shared" si="154"/>
        <v>0</v>
      </c>
      <c r="G884" s="13">
        <f t="shared" si="155"/>
        <v>0</v>
      </c>
      <c r="H884" s="27">
        <f t="shared" si="156"/>
        <v>0</v>
      </c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67" t="str">
        <f t="shared" si="157"/>
        <v>NO</v>
      </c>
      <c r="ED884" s="67" t="str">
        <f t="shared" si="158"/>
        <v>NO</v>
      </c>
      <c r="EE884" s="67" t="str">
        <f t="shared" si="159"/>
        <v>CUMPLE</v>
      </c>
      <c r="EF884" s="67" t="b">
        <f t="shared" si="160"/>
        <v>0</v>
      </c>
      <c r="EG884" s="67">
        <v>929</v>
      </c>
      <c r="EH884" s="67" t="b">
        <f t="shared" si="161"/>
        <v>0</v>
      </c>
      <c r="EI884" s="67">
        <v>929</v>
      </c>
      <c r="EJ884" s="67" t="b">
        <f t="shared" si="162"/>
        <v>0</v>
      </c>
      <c r="EK884" s="56">
        <v>8192608</v>
      </c>
      <c r="EL884" s="67" t="b">
        <f t="shared" si="163"/>
        <v>0</v>
      </c>
      <c r="EM884" s="66"/>
      <c r="EN884" s="68" t="str">
        <f t="shared" si="164"/>
        <v>CUMPLE</v>
      </c>
    </row>
    <row r="885" spans="1:144" s="57" customFormat="1" ht="12.75" hidden="1" x14ac:dyDescent="0.2">
      <c r="A885" s="11"/>
      <c r="B885" s="6"/>
      <c r="C885" s="6"/>
      <c r="D885" s="11"/>
      <c r="E885" s="12"/>
      <c r="F885" s="13">
        <f t="shared" si="154"/>
        <v>0</v>
      </c>
      <c r="G885" s="13">
        <f t="shared" si="155"/>
        <v>0</v>
      </c>
      <c r="H885" s="27">
        <f t="shared" si="156"/>
        <v>0</v>
      </c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67" t="str">
        <f t="shared" si="157"/>
        <v>NO</v>
      </c>
      <c r="ED885" s="67" t="str">
        <f t="shared" si="158"/>
        <v>NO</v>
      </c>
      <c r="EE885" s="67" t="str">
        <f t="shared" si="159"/>
        <v>CUMPLE</v>
      </c>
      <c r="EF885" s="67" t="b">
        <f t="shared" si="160"/>
        <v>0</v>
      </c>
      <c r="EG885" s="67">
        <v>930</v>
      </c>
      <c r="EH885" s="67" t="b">
        <f t="shared" si="161"/>
        <v>0</v>
      </c>
      <c r="EI885" s="67">
        <v>930</v>
      </c>
      <c r="EJ885" s="67" t="b">
        <f t="shared" si="162"/>
        <v>0</v>
      </c>
      <c r="EK885" s="56">
        <v>8192609</v>
      </c>
      <c r="EL885" s="67" t="b">
        <f t="shared" si="163"/>
        <v>0</v>
      </c>
      <c r="EM885" s="66"/>
      <c r="EN885" s="68" t="str">
        <f t="shared" si="164"/>
        <v>CUMPLE</v>
      </c>
    </row>
    <row r="886" spans="1:144" s="57" customFormat="1" ht="12.75" hidden="1" x14ac:dyDescent="0.2">
      <c r="A886" s="11"/>
      <c r="B886" s="6"/>
      <c r="C886" s="6"/>
      <c r="D886" s="36"/>
      <c r="E886" s="37"/>
      <c r="F886" s="13">
        <f t="shared" si="154"/>
        <v>0</v>
      </c>
      <c r="G886" s="13">
        <f t="shared" si="155"/>
        <v>0</v>
      </c>
      <c r="H886" s="27">
        <f t="shared" si="156"/>
        <v>0</v>
      </c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56"/>
      <c r="BI886" s="56"/>
      <c r="BJ886" s="56"/>
      <c r="BK886" s="56"/>
      <c r="BL886" s="56"/>
      <c r="BM886" s="56"/>
      <c r="BN886" s="56"/>
      <c r="BO886" s="56"/>
      <c r="BP886" s="56"/>
      <c r="BQ886" s="56"/>
      <c r="BR886" s="56"/>
      <c r="BS886" s="56"/>
      <c r="BT886" s="56"/>
      <c r="BU886" s="56"/>
      <c r="BV886" s="56"/>
      <c r="BW886" s="56"/>
      <c r="BX886" s="56"/>
      <c r="BY886" s="56"/>
      <c r="BZ886" s="56"/>
      <c r="CA886" s="56"/>
      <c r="CB886" s="56"/>
      <c r="CC886" s="56"/>
      <c r="CD886" s="56"/>
      <c r="CE886" s="56"/>
      <c r="CF886" s="56"/>
      <c r="CG886" s="56"/>
      <c r="CH886" s="56"/>
      <c r="CI886" s="56"/>
      <c r="CJ886" s="56"/>
      <c r="CK886" s="56"/>
      <c r="CL886" s="56"/>
      <c r="CM886" s="56"/>
      <c r="CN886" s="56"/>
      <c r="CO886" s="56"/>
      <c r="CP886" s="56"/>
      <c r="CQ886" s="56"/>
      <c r="CR886" s="56"/>
      <c r="CS886" s="56"/>
      <c r="CT886" s="56"/>
      <c r="CU886" s="56"/>
      <c r="CV886" s="56"/>
      <c r="CW886" s="56"/>
      <c r="CX886" s="56"/>
      <c r="CY886" s="56"/>
      <c r="CZ886" s="56"/>
      <c r="DA886" s="56"/>
      <c r="DB886" s="56"/>
      <c r="DC886" s="56"/>
      <c r="DD886" s="56"/>
      <c r="DE886" s="56"/>
      <c r="DF886" s="56"/>
      <c r="DG886" s="56"/>
      <c r="DH886" s="56"/>
      <c r="DI886" s="56"/>
      <c r="DJ886" s="56"/>
      <c r="DK886" s="56"/>
      <c r="DL886" s="56"/>
      <c r="DM886" s="56"/>
      <c r="DN886" s="56"/>
      <c r="DO886" s="56"/>
      <c r="DP886" s="56"/>
      <c r="DQ886" s="56"/>
      <c r="DR886" s="56"/>
      <c r="DS886" s="56"/>
      <c r="DT886" s="56"/>
      <c r="DU886" s="56"/>
      <c r="DV886" s="56"/>
      <c r="DW886" s="56"/>
      <c r="DX886" s="56"/>
      <c r="DY886" s="56"/>
      <c r="DZ886" s="56"/>
      <c r="EA886" s="56"/>
      <c r="EB886" s="56"/>
      <c r="EC886" s="67" t="str">
        <f t="shared" si="157"/>
        <v>NO</v>
      </c>
      <c r="ED886" s="67" t="str">
        <f t="shared" si="158"/>
        <v>NO</v>
      </c>
      <c r="EE886" s="67" t="str">
        <f t="shared" si="159"/>
        <v>CUMPLE</v>
      </c>
      <c r="EF886" s="67" t="b">
        <f t="shared" si="160"/>
        <v>0</v>
      </c>
      <c r="EG886" s="67">
        <v>931</v>
      </c>
      <c r="EH886" s="67" t="b">
        <f t="shared" si="161"/>
        <v>0</v>
      </c>
      <c r="EI886" s="67">
        <v>931</v>
      </c>
      <c r="EJ886" s="67" t="b">
        <f t="shared" si="162"/>
        <v>0</v>
      </c>
      <c r="EK886" s="56">
        <v>8192610</v>
      </c>
      <c r="EL886" s="67" t="b">
        <f t="shared" si="163"/>
        <v>0</v>
      </c>
      <c r="EM886" s="66"/>
      <c r="EN886" s="68" t="str">
        <f t="shared" si="164"/>
        <v>CUMPLE</v>
      </c>
    </row>
    <row r="887" spans="1:144" s="57" customFormat="1" ht="12.75" hidden="1" x14ac:dyDescent="0.2">
      <c r="A887" s="54"/>
      <c r="B887" s="54"/>
      <c r="C887" s="54"/>
      <c r="D887" s="54"/>
      <c r="E887" s="54"/>
      <c r="F887" s="13">
        <f t="shared" si="154"/>
        <v>0</v>
      </c>
      <c r="G887" s="13">
        <f t="shared" si="155"/>
        <v>0</v>
      </c>
      <c r="H887" s="27">
        <f t="shared" si="156"/>
        <v>0</v>
      </c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67" t="str">
        <f t="shared" si="157"/>
        <v>NO</v>
      </c>
      <c r="ED887" s="67" t="str">
        <f t="shared" si="158"/>
        <v>NO</v>
      </c>
      <c r="EE887" s="67" t="str">
        <f t="shared" si="159"/>
        <v>CUMPLE</v>
      </c>
      <c r="EF887" s="67" t="b">
        <f t="shared" si="160"/>
        <v>0</v>
      </c>
      <c r="EG887" s="67">
        <v>932</v>
      </c>
      <c r="EH887" s="67" t="b">
        <f t="shared" si="161"/>
        <v>0</v>
      </c>
      <c r="EI887" s="67">
        <v>932</v>
      </c>
      <c r="EJ887" s="67" t="b">
        <f t="shared" si="162"/>
        <v>0</v>
      </c>
      <c r="EK887" s="56">
        <v>8192611</v>
      </c>
      <c r="EL887" s="67" t="b">
        <f t="shared" si="163"/>
        <v>0</v>
      </c>
      <c r="EM887" s="66"/>
      <c r="EN887" s="68" t="str">
        <f t="shared" si="164"/>
        <v>CUMPLE</v>
      </c>
    </row>
    <row r="888" spans="1:144" s="57" customFormat="1" ht="12.75" hidden="1" x14ac:dyDescent="0.2">
      <c r="A888" s="11"/>
      <c r="B888" s="3"/>
      <c r="C888" s="3"/>
      <c r="D888" s="11"/>
      <c r="E888" s="12"/>
      <c r="F888" s="13">
        <f t="shared" si="154"/>
        <v>0</v>
      </c>
      <c r="G888" s="13">
        <f t="shared" si="155"/>
        <v>0</v>
      </c>
      <c r="H888" s="27">
        <f t="shared" si="156"/>
        <v>0</v>
      </c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67" t="str">
        <f t="shared" si="157"/>
        <v>NO</v>
      </c>
      <c r="ED888" s="67" t="str">
        <f t="shared" si="158"/>
        <v>NO</v>
      </c>
      <c r="EE888" s="67" t="str">
        <f t="shared" si="159"/>
        <v>CUMPLE</v>
      </c>
      <c r="EF888" s="67" t="b">
        <f t="shared" si="160"/>
        <v>0</v>
      </c>
      <c r="EG888" s="67">
        <v>933</v>
      </c>
      <c r="EH888" s="67" t="b">
        <f t="shared" si="161"/>
        <v>0</v>
      </c>
      <c r="EI888" s="67">
        <v>933</v>
      </c>
      <c r="EJ888" s="67" t="b">
        <f t="shared" si="162"/>
        <v>0</v>
      </c>
      <c r="EK888" s="56">
        <v>8192612</v>
      </c>
      <c r="EL888" s="67" t="b">
        <f t="shared" si="163"/>
        <v>0</v>
      </c>
      <c r="EM888" s="66"/>
      <c r="EN888" s="68" t="str">
        <f t="shared" si="164"/>
        <v>CUMPLE</v>
      </c>
    </row>
    <row r="889" spans="1:144" s="57" customFormat="1" ht="12.75" hidden="1" x14ac:dyDescent="0.2">
      <c r="A889" s="11"/>
      <c r="B889" s="3"/>
      <c r="C889" s="3"/>
      <c r="D889" s="11"/>
      <c r="E889" s="12"/>
      <c r="F889" s="13">
        <f t="shared" si="154"/>
        <v>0</v>
      </c>
      <c r="G889" s="13">
        <f t="shared" si="155"/>
        <v>0</v>
      </c>
      <c r="H889" s="27">
        <f t="shared" si="156"/>
        <v>0</v>
      </c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67" t="str">
        <f t="shared" si="157"/>
        <v>NO</v>
      </c>
      <c r="ED889" s="67" t="str">
        <f t="shared" si="158"/>
        <v>NO</v>
      </c>
      <c r="EE889" s="67" t="str">
        <f t="shared" si="159"/>
        <v>CUMPLE</v>
      </c>
      <c r="EF889" s="67" t="b">
        <f t="shared" si="160"/>
        <v>0</v>
      </c>
      <c r="EG889" s="67">
        <v>934</v>
      </c>
      <c r="EH889" s="67" t="b">
        <f t="shared" si="161"/>
        <v>0</v>
      </c>
      <c r="EI889" s="67">
        <v>934</v>
      </c>
      <c r="EJ889" s="67" t="b">
        <f t="shared" si="162"/>
        <v>0</v>
      </c>
      <c r="EK889" s="56">
        <v>8192613</v>
      </c>
      <c r="EL889" s="67" t="b">
        <f t="shared" si="163"/>
        <v>0</v>
      </c>
      <c r="EM889" s="66"/>
      <c r="EN889" s="68" t="str">
        <f t="shared" si="164"/>
        <v>CUMPLE</v>
      </c>
    </row>
    <row r="890" spans="1:144" s="57" customFormat="1" ht="12.75" hidden="1" x14ac:dyDescent="0.2">
      <c r="A890" s="11"/>
      <c r="B890" s="6"/>
      <c r="C890" s="6"/>
      <c r="D890" s="11"/>
      <c r="E890" s="12"/>
      <c r="F890" s="13">
        <f t="shared" si="154"/>
        <v>0</v>
      </c>
      <c r="G890" s="13">
        <f t="shared" si="155"/>
        <v>0</v>
      </c>
      <c r="H890" s="27">
        <f t="shared" si="156"/>
        <v>0</v>
      </c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67" t="str">
        <f t="shared" si="157"/>
        <v>NO</v>
      </c>
      <c r="ED890" s="67" t="str">
        <f t="shared" si="158"/>
        <v>NO</v>
      </c>
      <c r="EE890" s="67" t="str">
        <f t="shared" si="159"/>
        <v>CUMPLE</v>
      </c>
      <c r="EF890" s="67" t="b">
        <f t="shared" si="160"/>
        <v>0</v>
      </c>
      <c r="EG890" s="67">
        <v>935</v>
      </c>
      <c r="EH890" s="67" t="b">
        <f t="shared" si="161"/>
        <v>0</v>
      </c>
      <c r="EI890" s="67">
        <v>935</v>
      </c>
      <c r="EJ890" s="67" t="b">
        <f t="shared" si="162"/>
        <v>0</v>
      </c>
      <c r="EK890" s="56">
        <v>8192614</v>
      </c>
      <c r="EL890" s="67" t="b">
        <f t="shared" si="163"/>
        <v>0</v>
      </c>
      <c r="EM890" s="66"/>
      <c r="EN890" s="68" t="str">
        <f t="shared" si="164"/>
        <v>CUMPLE</v>
      </c>
    </row>
    <row r="891" spans="1:144" s="57" customFormat="1" ht="12.75" hidden="1" x14ac:dyDescent="0.2">
      <c r="A891" s="11"/>
      <c r="B891" s="6"/>
      <c r="C891" s="6"/>
      <c r="D891" s="11"/>
      <c r="E891" s="12"/>
      <c r="F891" s="13">
        <f t="shared" si="154"/>
        <v>0</v>
      </c>
      <c r="G891" s="13">
        <f t="shared" si="155"/>
        <v>0</v>
      </c>
      <c r="H891" s="27">
        <f t="shared" si="156"/>
        <v>0</v>
      </c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67" t="str">
        <f t="shared" si="157"/>
        <v>NO</v>
      </c>
      <c r="ED891" s="67" t="str">
        <f t="shared" si="158"/>
        <v>NO</v>
      </c>
      <c r="EE891" s="67" t="str">
        <f t="shared" si="159"/>
        <v>CUMPLE</v>
      </c>
      <c r="EF891" s="67" t="b">
        <f t="shared" si="160"/>
        <v>0</v>
      </c>
      <c r="EG891" s="67">
        <v>936</v>
      </c>
      <c r="EH891" s="67" t="b">
        <f t="shared" si="161"/>
        <v>0</v>
      </c>
      <c r="EI891" s="67">
        <v>936</v>
      </c>
      <c r="EJ891" s="67" t="b">
        <f t="shared" si="162"/>
        <v>0</v>
      </c>
      <c r="EK891" s="56">
        <v>8192615</v>
      </c>
      <c r="EL891" s="67" t="b">
        <f t="shared" si="163"/>
        <v>0</v>
      </c>
      <c r="EM891" s="66"/>
      <c r="EN891" s="68" t="str">
        <f t="shared" si="164"/>
        <v>CUMPLE</v>
      </c>
    </row>
    <row r="892" spans="1:144" s="57" customFormat="1" ht="12.75" hidden="1" x14ac:dyDescent="0.2">
      <c r="A892" s="11"/>
      <c r="B892" s="6"/>
      <c r="C892" s="6"/>
      <c r="D892" s="11"/>
      <c r="E892" s="12"/>
      <c r="F892" s="13">
        <f t="shared" si="154"/>
        <v>0</v>
      </c>
      <c r="G892" s="13">
        <f t="shared" si="155"/>
        <v>0</v>
      </c>
      <c r="H892" s="27">
        <f t="shared" si="156"/>
        <v>0</v>
      </c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67" t="str">
        <f t="shared" si="157"/>
        <v>NO</v>
      </c>
      <c r="ED892" s="67" t="str">
        <f t="shared" si="158"/>
        <v>NO</v>
      </c>
      <c r="EE892" s="67" t="str">
        <f t="shared" si="159"/>
        <v>CUMPLE</v>
      </c>
      <c r="EF892" s="67" t="b">
        <f t="shared" si="160"/>
        <v>0</v>
      </c>
      <c r="EG892" s="67">
        <v>937</v>
      </c>
      <c r="EH892" s="67" t="b">
        <f t="shared" si="161"/>
        <v>0</v>
      </c>
      <c r="EI892" s="67">
        <v>937</v>
      </c>
      <c r="EJ892" s="67" t="b">
        <f t="shared" si="162"/>
        <v>0</v>
      </c>
      <c r="EK892" s="56">
        <v>8192616</v>
      </c>
      <c r="EL892" s="67" t="b">
        <f t="shared" si="163"/>
        <v>0</v>
      </c>
      <c r="EM892" s="66"/>
      <c r="EN892" s="68" t="str">
        <f t="shared" si="164"/>
        <v>CUMPLE</v>
      </c>
    </row>
    <row r="893" spans="1:144" s="57" customFormat="1" ht="12.75" hidden="1" x14ac:dyDescent="0.2">
      <c r="A893" s="11"/>
      <c r="B893" s="6"/>
      <c r="C893" s="6"/>
      <c r="D893" s="11"/>
      <c r="E893" s="12"/>
      <c r="F893" s="13">
        <f t="shared" si="154"/>
        <v>0</v>
      </c>
      <c r="G893" s="13">
        <f t="shared" si="155"/>
        <v>0</v>
      </c>
      <c r="H893" s="27">
        <f t="shared" si="156"/>
        <v>0</v>
      </c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67" t="str">
        <f t="shared" si="157"/>
        <v>NO</v>
      </c>
      <c r="ED893" s="67" t="str">
        <f t="shared" si="158"/>
        <v>NO</v>
      </c>
      <c r="EE893" s="67" t="str">
        <f t="shared" si="159"/>
        <v>CUMPLE</v>
      </c>
      <c r="EF893" s="67" t="b">
        <f t="shared" si="160"/>
        <v>0</v>
      </c>
      <c r="EG893" s="67">
        <v>938</v>
      </c>
      <c r="EH893" s="67" t="b">
        <f t="shared" si="161"/>
        <v>0</v>
      </c>
      <c r="EI893" s="67">
        <v>938</v>
      </c>
      <c r="EJ893" s="67" t="b">
        <f t="shared" si="162"/>
        <v>0</v>
      </c>
      <c r="EK893" s="56">
        <v>8192617</v>
      </c>
      <c r="EL893" s="67" t="b">
        <f t="shared" si="163"/>
        <v>0</v>
      </c>
      <c r="EM893" s="66"/>
      <c r="EN893" s="68" t="str">
        <f t="shared" si="164"/>
        <v>CUMPLE</v>
      </c>
    </row>
    <row r="894" spans="1:144" s="57" customFormat="1" ht="12.75" hidden="1" x14ac:dyDescent="0.2">
      <c r="A894" s="11"/>
      <c r="B894" s="6"/>
      <c r="C894" s="6"/>
      <c r="D894" s="11"/>
      <c r="E894" s="12"/>
      <c r="F894" s="13">
        <f t="shared" si="154"/>
        <v>0</v>
      </c>
      <c r="G894" s="13">
        <f t="shared" si="155"/>
        <v>0</v>
      </c>
      <c r="H894" s="27">
        <f t="shared" si="156"/>
        <v>0</v>
      </c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67" t="str">
        <f t="shared" si="157"/>
        <v>NO</v>
      </c>
      <c r="ED894" s="67" t="str">
        <f t="shared" si="158"/>
        <v>NO</v>
      </c>
      <c r="EE894" s="67" t="str">
        <f t="shared" si="159"/>
        <v>CUMPLE</v>
      </c>
      <c r="EF894" s="67" t="b">
        <f t="shared" si="160"/>
        <v>0</v>
      </c>
      <c r="EG894" s="67">
        <v>939</v>
      </c>
      <c r="EH894" s="67" t="b">
        <f t="shared" si="161"/>
        <v>0</v>
      </c>
      <c r="EI894" s="67">
        <v>939</v>
      </c>
      <c r="EJ894" s="67" t="b">
        <f t="shared" si="162"/>
        <v>0</v>
      </c>
      <c r="EK894" s="56">
        <v>8192618</v>
      </c>
      <c r="EL894" s="67" t="b">
        <f t="shared" si="163"/>
        <v>0</v>
      </c>
      <c r="EM894" s="66"/>
      <c r="EN894" s="68" t="str">
        <f t="shared" si="164"/>
        <v>CUMPLE</v>
      </c>
    </row>
    <row r="895" spans="1:144" s="57" customFormat="1" ht="12.75" hidden="1" x14ac:dyDescent="0.2">
      <c r="A895" s="11"/>
      <c r="B895" s="6"/>
      <c r="C895" s="6"/>
      <c r="D895" s="11"/>
      <c r="E895" s="12"/>
      <c r="F895" s="13">
        <f t="shared" si="154"/>
        <v>0</v>
      </c>
      <c r="G895" s="13">
        <f t="shared" si="155"/>
        <v>0</v>
      </c>
      <c r="H895" s="27">
        <f t="shared" si="156"/>
        <v>0</v>
      </c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67" t="str">
        <f t="shared" si="157"/>
        <v>NO</v>
      </c>
      <c r="ED895" s="67" t="str">
        <f t="shared" si="158"/>
        <v>NO</v>
      </c>
      <c r="EE895" s="67" t="str">
        <f t="shared" si="159"/>
        <v>CUMPLE</v>
      </c>
      <c r="EF895" s="67" t="b">
        <f t="shared" si="160"/>
        <v>0</v>
      </c>
      <c r="EG895" s="67">
        <v>940</v>
      </c>
      <c r="EH895" s="67" t="b">
        <f t="shared" si="161"/>
        <v>0</v>
      </c>
      <c r="EI895" s="67">
        <v>940</v>
      </c>
      <c r="EJ895" s="67" t="b">
        <f t="shared" si="162"/>
        <v>0</v>
      </c>
      <c r="EK895" s="56">
        <v>8192619</v>
      </c>
      <c r="EL895" s="67" t="b">
        <f t="shared" si="163"/>
        <v>0</v>
      </c>
      <c r="EM895" s="66"/>
      <c r="EN895" s="68" t="str">
        <f t="shared" si="164"/>
        <v>CUMPLE</v>
      </c>
    </row>
    <row r="896" spans="1:144" s="57" customFormat="1" ht="12.75" hidden="1" x14ac:dyDescent="0.2">
      <c r="A896" s="11"/>
      <c r="B896" s="6"/>
      <c r="C896" s="6"/>
      <c r="D896" s="11"/>
      <c r="E896" s="12"/>
      <c r="F896" s="13">
        <f t="shared" si="154"/>
        <v>0</v>
      </c>
      <c r="G896" s="13">
        <f t="shared" si="155"/>
        <v>0</v>
      </c>
      <c r="H896" s="27">
        <f t="shared" si="156"/>
        <v>0</v>
      </c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67" t="str">
        <f t="shared" si="157"/>
        <v>NO</v>
      </c>
      <c r="ED896" s="67" t="str">
        <f t="shared" si="158"/>
        <v>NO</v>
      </c>
      <c r="EE896" s="67" t="str">
        <f t="shared" si="159"/>
        <v>CUMPLE</v>
      </c>
      <c r="EF896" s="67" t="b">
        <f t="shared" si="160"/>
        <v>0</v>
      </c>
      <c r="EG896" s="67">
        <v>941</v>
      </c>
      <c r="EH896" s="67" t="b">
        <f t="shared" si="161"/>
        <v>0</v>
      </c>
      <c r="EI896" s="67">
        <v>941</v>
      </c>
      <c r="EJ896" s="67" t="b">
        <f t="shared" si="162"/>
        <v>0</v>
      </c>
      <c r="EK896" s="56">
        <v>8192620</v>
      </c>
      <c r="EL896" s="67" t="b">
        <f t="shared" si="163"/>
        <v>0</v>
      </c>
      <c r="EM896" s="66"/>
      <c r="EN896" s="68" t="str">
        <f t="shared" si="164"/>
        <v>CUMPLE</v>
      </c>
    </row>
    <row r="897" spans="1:144" s="57" customFormat="1" ht="12.75" hidden="1" x14ac:dyDescent="0.2">
      <c r="A897" s="11"/>
      <c r="B897" s="6"/>
      <c r="C897" s="6"/>
      <c r="D897" s="11"/>
      <c r="E897" s="12"/>
      <c r="F897" s="13">
        <f t="shared" si="154"/>
        <v>0</v>
      </c>
      <c r="G897" s="13">
        <f t="shared" si="155"/>
        <v>0</v>
      </c>
      <c r="H897" s="27">
        <f t="shared" si="156"/>
        <v>0</v>
      </c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67" t="str">
        <f t="shared" si="157"/>
        <v>NO</v>
      </c>
      <c r="ED897" s="67" t="str">
        <f t="shared" si="158"/>
        <v>NO</v>
      </c>
      <c r="EE897" s="67" t="str">
        <f t="shared" si="159"/>
        <v>CUMPLE</v>
      </c>
      <c r="EF897" s="67" t="b">
        <f t="shared" si="160"/>
        <v>0</v>
      </c>
      <c r="EG897" s="67">
        <v>942</v>
      </c>
      <c r="EH897" s="67" t="b">
        <f t="shared" si="161"/>
        <v>0</v>
      </c>
      <c r="EI897" s="67">
        <v>942</v>
      </c>
      <c r="EJ897" s="67" t="b">
        <f t="shared" si="162"/>
        <v>0</v>
      </c>
      <c r="EK897" s="56">
        <v>8192621</v>
      </c>
      <c r="EL897" s="67" t="b">
        <f t="shared" si="163"/>
        <v>0</v>
      </c>
      <c r="EM897" s="66"/>
      <c r="EN897" s="68" t="str">
        <f t="shared" si="164"/>
        <v>CUMPLE</v>
      </c>
    </row>
    <row r="898" spans="1:144" s="57" customFormat="1" ht="12.75" hidden="1" x14ac:dyDescent="0.2">
      <c r="A898" s="11"/>
      <c r="B898" s="6"/>
      <c r="C898" s="6"/>
      <c r="D898" s="11"/>
      <c r="E898" s="12"/>
      <c r="F898" s="13">
        <f t="shared" si="154"/>
        <v>0</v>
      </c>
      <c r="G898" s="13">
        <f t="shared" si="155"/>
        <v>0</v>
      </c>
      <c r="H898" s="27">
        <f t="shared" si="156"/>
        <v>0</v>
      </c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67" t="str">
        <f t="shared" si="157"/>
        <v>NO</v>
      </c>
      <c r="ED898" s="67" t="str">
        <f t="shared" si="158"/>
        <v>NO</v>
      </c>
      <c r="EE898" s="67" t="str">
        <f t="shared" si="159"/>
        <v>CUMPLE</v>
      </c>
      <c r="EF898" s="67" t="b">
        <f t="shared" si="160"/>
        <v>0</v>
      </c>
      <c r="EG898" s="67">
        <v>943</v>
      </c>
      <c r="EH898" s="67" t="b">
        <f t="shared" si="161"/>
        <v>0</v>
      </c>
      <c r="EI898" s="67">
        <v>943</v>
      </c>
      <c r="EJ898" s="67" t="b">
        <f t="shared" si="162"/>
        <v>0</v>
      </c>
      <c r="EK898" s="56">
        <v>8192622</v>
      </c>
      <c r="EL898" s="67" t="b">
        <f t="shared" si="163"/>
        <v>0</v>
      </c>
      <c r="EM898" s="66"/>
      <c r="EN898" s="68" t="str">
        <f t="shared" si="164"/>
        <v>CUMPLE</v>
      </c>
    </row>
    <row r="899" spans="1:144" s="57" customFormat="1" ht="12.75" hidden="1" x14ac:dyDescent="0.2">
      <c r="A899" s="11"/>
      <c r="B899" s="6"/>
      <c r="C899" s="6"/>
      <c r="D899" s="11"/>
      <c r="E899" s="12"/>
      <c r="F899" s="13">
        <f t="shared" si="154"/>
        <v>0</v>
      </c>
      <c r="G899" s="13">
        <f t="shared" si="155"/>
        <v>0</v>
      </c>
      <c r="H899" s="27">
        <f t="shared" si="156"/>
        <v>0</v>
      </c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67" t="str">
        <f t="shared" si="157"/>
        <v>NO</v>
      </c>
      <c r="ED899" s="67" t="str">
        <f t="shared" si="158"/>
        <v>NO</v>
      </c>
      <c r="EE899" s="67" t="str">
        <f t="shared" si="159"/>
        <v>CUMPLE</v>
      </c>
      <c r="EF899" s="67" t="b">
        <f t="shared" si="160"/>
        <v>0</v>
      </c>
      <c r="EG899" s="67">
        <v>944</v>
      </c>
      <c r="EH899" s="67" t="b">
        <f t="shared" si="161"/>
        <v>0</v>
      </c>
      <c r="EI899" s="67">
        <v>944</v>
      </c>
      <c r="EJ899" s="67" t="b">
        <f t="shared" si="162"/>
        <v>0</v>
      </c>
      <c r="EK899" s="56">
        <v>8192623</v>
      </c>
      <c r="EL899" s="67" t="b">
        <f t="shared" si="163"/>
        <v>0</v>
      </c>
      <c r="EM899" s="66"/>
      <c r="EN899" s="68" t="str">
        <f t="shared" si="164"/>
        <v>CUMPLE</v>
      </c>
    </row>
    <row r="900" spans="1:144" s="57" customFormat="1" ht="12.75" hidden="1" x14ac:dyDescent="0.2">
      <c r="A900" s="11"/>
      <c r="B900" s="6"/>
      <c r="C900" s="6"/>
      <c r="D900" s="11"/>
      <c r="E900" s="12"/>
      <c r="F900" s="13">
        <f t="shared" si="154"/>
        <v>0</v>
      </c>
      <c r="G900" s="13">
        <f t="shared" si="155"/>
        <v>0</v>
      </c>
      <c r="H900" s="27">
        <f t="shared" si="156"/>
        <v>0</v>
      </c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67" t="str">
        <f t="shared" si="157"/>
        <v>NO</v>
      </c>
      <c r="ED900" s="67" t="str">
        <f t="shared" si="158"/>
        <v>NO</v>
      </c>
      <c r="EE900" s="67" t="str">
        <f t="shared" si="159"/>
        <v>CUMPLE</v>
      </c>
      <c r="EF900" s="67" t="b">
        <f t="shared" si="160"/>
        <v>0</v>
      </c>
      <c r="EG900" s="67">
        <v>945</v>
      </c>
      <c r="EH900" s="67" t="b">
        <f t="shared" si="161"/>
        <v>0</v>
      </c>
      <c r="EI900" s="67">
        <v>945</v>
      </c>
      <c r="EJ900" s="67" t="b">
        <f t="shared" si="162"/>
        <v>0</v>
      </c>
      <c r="EK900" s="56">
        <v>8192624</v>
      </c>
      <c r="EL900" s="67" t="b">
        <f t="shared" si="163"/>
        <v>0</v>
      </c>
      <c r="EM900" s="66"/>
      <c r="EN900" s="68" t="str">
        <f t="shared" si="164"/>
        <v>CUMPLE</v>
      </c>
    </row>
    <row r="901" spans="1:144" s="57" customFormat="1" ht="12.75" hidden="1" x14ac:dyDescent="0.2">
      <c r="A901" s="11"/>
      <c r="B901" s="6"/>
      <c r="C901" s="6"/>
      <c r="D901" s="11"/>
      <c r="E901" s="12"/>
      <c r="F901" s="13">
        <f t="shared" si="154"/>
        <v>0</v>
      </c>
      <c r="G901" s="13">
        <f t="shared" si="155"/>
        <v>0</v>
      </c>
      <c r="H901" s="27">
        <f t="shared" si="156"/>
        <v>0</v>
      </c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67" t="str">
        <f t="shared" si="157"/>
        <v>NO</v>
      </c>
      <c r="ED901" s="67" t="str">
        <f t="shared" si="158"/>
        <v>NO</v>
      </c>
      <c r="EE901" s="67" t="str">
        <f t="shared" si="159"/>
        <v>CUMPLE</v>
      </c>
      <c r="EF901" s="67" t="b">
        <f t="shared" si="160"/>
        <v>0</v>
      </c>
      <c r="EG901" s="67">
        <v>946</v>
      </c>
      <c r="EH901" s="67" t="b">
        <f t="shared" si="161"/>
        <v>0</v>
      </c>
      <c r="EI901" s="67">
        <v>946</v>
      </c>
      <c r="EJ901" s="67" t="b">
        <f t="shared" si="162"/>
        <v>0</v>
      </c>
      <c r="EK901" s="56">
        <v>8192625</v>
      </c>
      <c r="EL901" s="67" t="b">
        <f t="shared" si="163"/>
        <v>0</v>
      </c>
      <c r="EM901" s="66"/>
      <c r="EN901" s="68" t="str">
        <f t="shared" si="164"/>
        <v>CUMPLE</v>
      </c>
    </row>
    <row r="902" spans="1:144" s="57" customFormat="1" ht="12.75" hidden="1" x14ac:dyDescent="0.2">
      <c r="A902" s="11"/>
      <c r="B902" s="6"/>
      <c r="C902" s="6"/>
      <c r="D902" s="11"/>
      <c r="E902" s="12"/>
      <c r="F902" s="13">
        <f t="shared" si="154"/>
        <v>0</v>
      </c>
      <c r="G902" s="13">
        <f t="shared" si="155"/>
        <v>0</v>
      </c>
      <c r="H902" s="27">
        <f t="shared" si="156"/>
        <v>0</v>
      </c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67" t="str">
        <f t="shared" si="157"/>
        <v>NO</v>
      </c>
      <c r="ED902" s="67" t="str">
        <f t="shared" si="158"/>
        <v>NO</v>
      </c>
      <c r="EE902" s="67" t="str">
        <f t="shared" si="159"/>
        <v>CUMPLE</v>
      </c>
      <c r="EF902" s="67" t="b">
        <f t="shared" si="160"/>
        <v>0</v>
      </c>
      <c r="EG902" s="67">
        <v>947</v>
      </c>
      <c r="EH902" s="67" t="b">
        <f t="shared" si="161"/>
        <v>0</v>
      </c>
      <c r="EI902" s="67">
        <v>947</v>
      </c>
      <c r="EJ902" s="67" t="b">
        <f t="shared" si="162"/>
        <v>0</v>
      </c>
      <c r="EK902" s="56">
        <v>8192626</v>
      </c>
      <c r="EL902" s="67" t="b">
        <f t="shared" si="163"/>
        <v>0</v>
      </c>
      <c r="EM902" s="66"/>
      <c r="EN902" s="68" t="str">
        <f t="shared" si="164"/>
        <v>CUMPLE</v>
      </c>
    </row>
    <row r="903" spans="1:144" s="57" customFormat="1" ht="12.75" hidden="1" x14ac:dyDescent="0.2">
      <c r="A903" s="11"/>
      <c r="B903" s="6"/>
      <c r="C903" s="6"/>
      <c r="D903" s="11"/>
      <c r="E903" s="12"/>
      <c r="F903" s="13">
        <f t="shared" si="154"/>
        <v>0</v>
      </c>
      <c r="G903" s="13">
        <f t="shared" si="155"/>
        <v>0</v>
      </c>
      <c r="H903" s="27">
        <f t="shared" si="156"/>
        <v>0</v>
      </c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67" t="str">
        <f t="shared" si="157"/>
        <v>NO</v>
      </c>
      <c r="ED903" s="67" t="str">
        <f t="shared" si="158"/>
        <v>NO</v>
      </c>
      <c r="EE903" s="67" t="str">
        <f t="shared" si="159"/>
        <v>CUMPLE</v>
      </c>
      <c r="EF903" s="67" t="b">
        <f t="shared" si="160"/>
        <v>0</v>
      </c>
      <c r="EG903" s="67">
        <v>948</v>
      </c>
      <c r="EH903" s="67" t="b">
        <f t="shared" si="161"/>
        <v>0</v>
      </c>
      <c r="EI903" s="67">
        <v>948</v>
      </c>
      <c r="EJ903" s="67" t="b">
        <f t="shared" si="162"/>
        <v>0</v>
      </c>
      <c r="EK903" s="56">
        <v>8192627</v>
      </c>
      <c r="EL903" s="67" t="b">
        <f t="shared" si="163"/>
        <v>0</v>
      </c>
      <c r="EM903" s="66"/>
      <c r="EN903" s="68" t="str">
        <f t="shared" si="164"/>
        <v>CUMPLE</v>
      </c>
    </row>
    <row r="904" spans="1:144" s="57" customFormat="1" ht="12.75" hidden="1" x14ac:dyDescent="0.2">
      <c r="A904" s="11"/>
      <c r="B904" s="6"/>
      <c r="C904" s="6"/>
      <c r="D904" s="11"/>
      <c r="E904" s="12"/>
      <c r="F904" s="13">
        <f t="shared" si="154"/>
        <v>0</v>
      </c>
      <c r="G904" s="13">
        <f t="shared" si="155"/>
        <v>0</v>
      </c>
      <c r="H904" s="27">
        <f t="shared" si="156"/>
        <v>0</v>
      </c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67" t="str">
        <f t="shared" si="157"/>
        <v>NO</v>
      </c>
      <c r="ED904" s="67" t="str">
        <f t="shared" si="158"/>
        <v>NO</v>
      </c>
      <c r="EE904" s="67" t="str">
        <f t="shared" si="159"/>
        <v>CUMPLE</v>
      </c>
      <c r="EF904" s="67" t="b">
        <f t="shared" si="160"/>
        <v>0</v>
      </c>
      <c r="EG904" s="67">
        <v>949</v>
      </c>
      <c r="EH904" s="67" t="b">
        <f t="shared" si="161"/>
        <v>0</v>
      </c>
      <c r="EI904" s="67">
        <v>949</v>
      </c>
      <c r="EJ904" s="67" t="b">
        <f t="shared" si="162"/>
        <v>0</v>
      </c>
      <c r="EK904" s="56">
        <v>8192628</v>
      </c>
      <c r="EL904" s="67" t="b">
        <f t="shared" si="163"/>
        <v>0</v>
      </c>
      <c r="EM904" s="66"/>
      <c r="EN904" s="68" t="str">
        <f t="shared" si="164"/>
        <v>CUMPLE</v>
      </c>
    </row>
    <row r="905" spans="1:144" s="57" customFormat="1" ht="12.75" hidden="1" x14ac:dyDescent="0.2">
      <c r="A905" s="11"/>
      <c r="B905" s="6"/>
      <c r="C905" s="6"/>
      <c r="D905" s="11"/>
      <c r="E905" s="12"/>
      <c r="F905" s="13">
        <f t="shared" si="154"/>
        <v>0</v>
      </c>
      <c r="G905" s="13">
        <f t="shared" si="155"/>
        <v>0</v>
      </c>
      <c r="H905" s="27">
        <f t="shared" si="156"/>
        <v>0</v>
      </c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67" t="str">
        <f t="shared" si="157"/>
        <v>NO</v>
      </c>
      <c r="ED905" s="67" t="str">
        <f t="shared" si="158"/>
        <v>NO</v>
      </c>
      <c r="EE905" s="67" t="str">
        <f t="shared" si="159"/>
        <v>CUMPLE</v>
      </c>
      <c r="EF905" s="67" t="b">
        <f t="shared" si="160"/>
        <v>0</v>
      </c>
      <c r="EG905" s="67">
        <v>950</v>
      </c>
      <c r="EH905" s="67" t="b">
        <f t="shared" si="161"/>
        <v>0</v>
      </c>
      <c r="EI905" s="67">
        <v>950</v>
      </c>
      <c r="EJ905" s="67" t="b">
        <f t="shared" si="162"/>
        <v>0</v>
      </c>
      <c r="EK905" s="56">
        <v>8192629</v>
      </c>
      <c r="EL905" s="67" t="b">
        <f t="shared" si="163"/>
        <v>0</v>
      </c>
      <c r="EM905" s="66"/>
      <c r="EN905" s="68" t="str">
        <f t="shared" si="164"/>
        <v>CUMPLE</v>
      </c>
    </row>
    <row r="906" spans="1:144" s="57" customFormat="1" ht="12.75" hidden="1" x14ac:dyDescent="0.2">
      <c r="A906" s="11"/>
      <c r="B906" s="6"/>
      <c r="C906" s="6"/>
      <c r="D906" s="11"/>
      <c r="E906" s="12"/>
      <c r="F906" s="13">
        <f t="shared" si="154"/>
        <v>0</v>
      </c>
      <c r="G906" s="13">
        <f t="shared" si="155"/>
        <v>0</v>
      </c>
      <c r="H906" s="27">
        <f t="shared" si="156"/>
        <v>0</v>
      </c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67" t="str">
        <f t="shared" si="157"/>
        <v>NO</v>
      </c>
      <c r="ED906" s="67" t="str">
        <f t="shared" si="158"/>
        <v>NO</v>
      </c>
      <c r="EE906" s="67" t="str">
        <f t="shared" si="159"/>
        <v>CUMPLE</v>
      </c>
      <c r="EF906" s="67" t="b">
        <f t="shared" si="160"/>
        <v>0</v>
      </c>
      <c r="EG906" s="67">
        <v>951</v>
      </c>
      <c r="EH906" s="67" t="b">
        <f t="shared" si="161"/>
        <v>0</v>
      </c>
      <c r="EI906" s="67">
        <v>951</v>
      </c>
      <c r="EJ906" s="67" t="b">
        <f t="shared" si="162"/>
        <v>0</v>
      </c>
      <c r="EK906" s="56">
        <v>8192630</v>
      </c>
      <c r="EL906" s="67" t="b">
        <f t="shared" si="163"/>
        <v>0</v>
      </c>
      <c r="EM906" s="66"/>
      <c r="EN906" s="68" t="str">
        <f t="shared" si="164"/>
        <v>CUMPLE</v>
      </c>
    </row>
    <row r="907" spans="1:144" s="57" customFormat="1" ht="12.75" hidden="1" x14ac:dyDescent="0.2">
      <c r="A907" s="11"/>
      <c r="B907" s="6"/>
      <c r="C907" s="6"/>
      <c r="D907" s="11"/>
      <c r="E907" s="12"/>
      <c r="F907" s="13">
        <f t="shared" si="154"/>
        <v>0</v>
      </c>
      <c r="G907" s="13">
        <f t="shared" si="155"/>
        <v>0</v>
      </c>
      <c r="H907" s="27">
        <f t="shared" si="156"/>
        <v>0</v>
      </c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67" t="str">
        <f t="shared" si="157"/>
        <v>NO</v>
      </c>
      <c r="ED907" s="67" t="str">
        <f t="shared" si="158"/>
        <v>NO</v>
      </c>
      <c r="EE907" s="67" t="str">
        <f t="shared" si="159"/>
        <v>CUMPLE</v>
      </c>
      <c r="EF907" s="67" t="b">
        <f t="shared" si="160"/>
        <v>0</v>
      </c>
      <c r="EG907" s="67">
        <v>952</v>
      </c>
      <c r="EH907" s="67" t="b">
        <f t="shared" si="161"/>
        <v>0</v>
      </c>
      <c r="EI907" s="67">
        <v>952</v>
      </c>
      <c r="EJ907" s="67" t="b">
        <f t="shared" si="162"/>
        <v>0</v>
      </c>
      <c r="EK907" s="56">
        <v>8192631</v>
      </c>
      <c r="EL907" s="67" t="b">
        <f t="shared" si="163"/>
        <v>0</v>
      </c>
      <c r="EM907" s="66"/>
      <c r="EN907" s="68" t="str">
        <f t="shared" si="164"/>
        <v>CUMPLE</v>
      </c>
    </row>
    <row r="908" spans="1:144" s="57" customFormat="1" ht="12.75" hidden="1" x14ac:dyDescent="0.2">
      <c r="A908" s="11"/>
      <c r="B908" s="6"/>
      <c r="C908" s="6"/>
      <c r="D908" s="11"/>
      <c r="E908" s="12"/>
      <c r="F908" s="13">
        <f t="shared" si="154"/>
        <v>0</v>
      </c>
      <c r="G908" s="13">
        <f t="shared" si="155"/>
        <v>0</v>
      </c>
      <c r="H908" s="27">
        <f t="shared" si="156"/>
        <v>0</v>
      </c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67" t="str">
        <f t="shared" si="157"/>
        <v>NO</v>
      </c>
      <c r="ED908" s="67" t="str">
        <f t="shared" si="158"/>
        <v>NO</v>
      </c>
      <c r="EE908" s="67" t="str">
        <f t="shared" si="159"/>
        <v>CUMPLE</v>
      </c>
      <c r="EF908" s="67" t="b">
        <f t="shared" si="160"/>
        <v>0</v>
      </c>
      <c r="EG908" s="67">
        <v>953</v>
      </c>
      <c r="EH908" s="67" t="b">
        <f t="shared" si="161"/>
        <v>0</v>
      </c>
      <c r="EI908" s="67">
        <v>953</v>
      </c>
      <c r="EJ908" s="67" t="b">
        <f t="shared" si="162"/>
        <v>0</v>
      </c>
      <c r="EK908" s="56">
        <v>8192632</v>
      </c>
      <c r="EL908" s="67" t="b">
        <f t="shared" si="163"/>
        <v>0</v>
      </c>
      <c r="EM908" s="66"/>
      <c r="EN908" s="68" t="str">
        <f t="shared" si="164"/>
        <v>CUMPLE</v>
      </c>
    </row>
    <row r="909" spans="1:144" s="57" customFormat="1" ht="12.75" hidden="1" x14ac:dyDescent="0.2">
      <c r="A909" s="11"/>
      <c r="B909" s="6"/>
      <c r="C909" s="6"/>
      <c r="D909" s="11"/>
      <c r="E909" s="12"/>
      <c r="F909" s="13">
        <f t="shared" si="154"/>
        <v>0</v>
      </c>
      <c r="G909" s="13">
        <f t="shared" si="155"/>
        <v>0</v>
      </c>
      <c r="H909" s="27">
        <f t="shared" si="156"/>
        <v>0</v>
      </c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67" t="str">
        <f t="shared" si="157"/>
        <v>NO</v>
      </c>
      <c r="ED909" s="67" t="str">
        <f t="shared" si="158"/>
        <v>NO</v>
      </c>
      <c r="EE909" s="67" t="str">
        <f t="shared" si="159"/>
        <v>CUMPLE</v>
      </c>
      <c r="EF909" s="67" t="b">
        <f t="shared" si="160"/>
        <v>0</v>
      </c>
      <c r="EG909" s="67">
        <v>954</v>
      </c>
      <c r="EH909" s="67" t="b">
        <f t="shared" si="161"/>
        <v>0</v>
      </c>
      <c r="EI909" s="67">
        <v>954</v>
      </c>
      <c r="EJ909" s="67" t="b">
        <f t="shared" si="162"/>
        <v>0</v>
      </c>
      <c r="EK909" s="56">
        <v>8192633</v>
      </c>
      <c r="EL909" s="67" t="b">
        <f t="shared" si="163"/>
        <v>0</v>
      </c>
      <c r="EM909" s="66"/>
      <c r="EN909" s="68" t="str">
        <f t="shared" si="164"/>
        <v>CUMPLE</v>
      </c>
    </row>
    <row r="910" spans="1:144" s="57" customFormat="1" ht="12.75" hidden="1" x14ac:dyDescent="0.2">
      <c r="A910" s="11"/>
      <c r="B910" s="6"/>
      <c r="C910" s="6"/>
      <c r="D910" s="11"/>
      <c r="E910" s="12"/>
      <c r="F910" s="13">
        <f t="shared" si="154"/>
        <v>0</v>
      </c>
      <c r="G910" s="13">
        <f t="shared" si="155"/>
        <v>0</v>
      </c>
      <c r="H910" s="27">
        <f t="shared" si="156"/>
        <v>0</v>
      </c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67" t="str">
        <f t="shared" si="157"/>
        <v>NO</v>
      </c>
      <c r="ED910" s="67" t="str">
        <f t="shared" si="158"/>
        <v>NO</v>
      </c>
      <c r="EE910" s="67" t="str">
        <f t="shared" si="159"/>
        <v>CUMPLE</v>
      </c>
      <c r="EF910" s="67" t="b">
        <f t="shared" si="160"/>
        <v>0</v>
      </c>
      <c r="EG910" s="67">
        <v>955</v>
      </c>
      <c r="EH910" s="67" t="b">
        <f t="shared" si="161"/>
        <v>0</v>
      </c>
      <c r="EI910" s="67">
        <v>955</v>
      </c>
      <c r="EJ910" s="67" t="b">
        <f t="shared" si="162"/>
        <v>0</v>
      </c>
      <c r="EK910" s="56">
        <v>8192634</v>
      </c>
      <c r="EL910" s="67" t="b">
        <f t="shared" si="163"/>
        <v>0</v>
      </c>
      <c r="EM910" s="66"/>
      <c r="EN910" s="68" t="str">
        <f t="shared" si="164"/>
        <v>CUMPLE</v>
      </c>
    </row>
    <row r="911" spans="1:144" s="57" customFormat="1" ht="12.75" hidden="1" x14ac:dyDescent="0.2">
      <c r="A911" s="11"/>
      <c r="B911" s="6"/>
      <c r="C911" s="6"/>
      <c r="D911" s="11"/>
      <c r="E911" s="12"/>
      <c r="F911" s="13">
        <f t="shared" si="154"/>
        <v>0</v>
      </c>
      <c r="G911" s="13">
        <f t="shared" si="155"/>
        <v>0</v>
      </c>
      <c r="H911" s="27">
        <f t="shared" si="156"/>
        <v>0</v>
      </c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67" t="str">
        <f t="shared" si="157"/>
        <v>NO</v>
      </c>
      <c r="ED911" s="67" t="str">
        <f t="shared" si="158"/>
        <v>NO</v>
      </c>
      <c r="EE911" s="67" t="str">
        <f t="shared" si="159"/>
        <v>CUMPLE</v>
      </c>
      <c r="EF911" s="67" t="b">
        <f t="shared" si="160"/>
        <v>0</v>
      </c>
      <c r="EG911" s="67">
        <v>956</v>
      </c>
      <c r="EH911" s="67" t="b">
        <f t="shared" si="161"/>
        <v>0</v>
      </c>
      <c r="EI911" s="67">
        <v>956</v>
      </c>
      <c r="EJ911" s="67" t="b">
        <f t="shared" si="162"/>
        <v>0</v>
      </c>
      <c r="EK911" s="56">
        <v>8192635</v>
      </c>
      <c r="EL911" s="67" t="b">
        <f t="shared" si="163"/>
        <v>0</v>
      </c>
      <c r="EM911" s="66"/>
      <c r="EN911" s="68" t="str">
        <f t="shared" si="164"/>
        <v>CUMPLE</v>
      </c>
    </row>
    <row r="912" spans="1:144" s="57" customFormat="1" ht="12.75" hidden="1" x14ac:dyDescent="0.2">
      <c r="A912" s="11"/>
      <c r="B912" s="6"/>
      <c r="C912" s="6"/>
      <c r="D912" s="11"/>
      <c r="E912" s="12"/>
      <c r="F912" s="13">
        <f t="shared" si="154"/>
        <v>0</v>
      </c>
      <c r="G912" s="13">
        <f t="shared" si="155"/>
        <v>0</v>
      </c>
      <c r="H912" s="27">
        <f t="shared" si="156"/>
        <v>0</v>
      </c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67" t="str">
        <f t="shared" si="157"/>
        <v>NO</v>
      </c>
      <c r="ED912" s="67" t="str">
        <f t="shared" si="158"/>
        <v>NO</v>
      </c>
      <c r="EE912" s="67" t="str">
        <f t="shared" si="159"/>
        <v>CUMPLE</v>
      </c>
      <c r="EF912" s="67" t="b">
        <f t="shared" si="160"/>
        <v>0</v>
      </c>
      <c r="EG912" s="67">
        <v>957</v>
      </c>
      <c r="EH912" s="67" t="b">
        <f t="shared" si="161"/>
        <v>0</v>
      </c>
      <c r="EI912" s="67">
        <v>957</v>
      </c>
      <c r="EJ912" s="67" t="b">
        <f t="shared" si="162"/>
        <v>0</v>
      </c>
      <c r="EK912" s="56">
        <v>8192636</v>
      </c>
      <c r="EL912" s="67" t="b">
        <f t="shared" si="163"/>
        <v>0</v>
      </c>
      <c r="EM912" s="66"/>
      <c r="EN912" s="68" t="str">
        <f t="shared" si="164"/>
        <v>CUMPLE</v>
      </c>
    </row>
    <row r="913" spans="1:144" s="57" customFormat="1" ht="12.75" hidden="1" x14ac:dyDescent="0.2">
      <c r="A913" s="11"/>
      <c r="B913" s="6"/>
      <c r="C913" s="6"/>
      <c r="D913" s="11"/>
      <c r="E913" s="12"/>
      <c r="F913" s="13">
        <f t="shared" si="154"/>
        <v>0</v>
      </c>
      <c r="G913" s="13">
        <f t="shared" si="155"/>
        <v>0</v>
      </c>
      <c r="H913" s="27">
        <f t="shared" si="156"/>
        <v>0</v>
      </c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67" t="str">
        <f t="shared" si="157"/>
        <v>NO</v>
      </c>
      <c r="ED913" s="67" t="str">
        <f t="shared" si="158"/>
        <v>NO</v>
      </c>
      <c r="EE913" s="67" t="str">
        <f t="shared" si="159"/>
        <v>CUMPLE</v>
      </c>
      <c r="EF913" s="67" t="b">
        <f t="shared" si="160"/>
        <v>0</v>
      </c>
      <c r="EG913" s="67">
        <v>958</v>
      </c>
      <c r="EH913" s="67" t="b">
        <f t="shared" si="161"/>
        <v>0</v>
      </c>
      <c r="EI913" s="67">
        <v>958</v>
      </c>
      <c r="EJ913" s="67" t="b">
        <f t="shared" si="162"/>
        <v>0</v>
      </c>
      <c r="EK913" s="56">
        <v>8192637</v>
      </c>
      <c r="EL913" s="67" t="b">
        <f t="shared" si="163"/>
        <v>0</v>
      </c>
      <c r="EM913" s="66"/>
      <c r="EN913" s="68" t="str">
        <f t="shared" si="164"/>
        <v>CUMPLE</v>
      </c>
    </row>
    <row r="914" spans="1:144" s="57" customFormat="1" ht="12.75" hidden="1" x14ac:dyDescent="0.2">
      <c r="A914" s="11"/>
      <c r="B914" s="6"/>
      <c r="C914" s="6"/>
      <c r="D914" s="11"/>
      <c r="E914" s="12"/>
      <c r="F914" s="13">
        <f t="shared" si="154"/>
        <v>0</v>
      </c>
      <c r="G914" s="13">
        <f t="shared" si="155"/>
        <v>0</v>
      </c>
      <c r="H914" s="27">
        <f t="shared" si="156"/>
        <v>0</v>
      </c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67" t="str">
        <f t="shared" si="157"/>
        <v>NO</v>
      </c>
      <c r="ED914" s="67" t="str">
        <f t="shared" si="158"/>
        <v>NO</v>
      </c>
      <c r="EE914" s="67" t="str">
        <f t="shared" si="159"/>
        <v>CUMPLE</v>
      </c>
      <c r="EF914" s="67" t="b">
        <f t="shared" si="160"/>
        <v>0</v>
      </c>
      <c r="EG914" s="67">
        <v>959</v>
      </c>
      <c r="EH914" s="67" t="b">
        <f t="shared" si="161"/>
        <v>0</v>
      </c>
      <c r="EI914" s="67">
        <v>959</v>
      </c>
      <c r="EJ914" s="67" t="b">
        <f t="shared" si="162"/>
        <v>0</v>
      </c>
      <c r="EK914" s="56">
        <v>8192638</v>
      </c>
      <c r="EL914" s="67" t="b">
        <f t="shared" si="163"/>
        <v>0</v>
      </c>
      <c r="EM914" s="66"/>
      <c r="EN914" s="68" t="str">
        <f t="shared" si="164"/>
        <v>CUMPLE</v>
      </c>
    </row>
    <row r="915" spans="1:144" s="57" customFormat="1" ht="12.75" hidden="1" x14ac:dyDescent="0.2">
      <c r="A915" s="11"/>
      <c r="B915" s="6"/>
      <c r="C915" s="6"/>
      <c r="D915" s="11"/>
      <c r="E915" s="12"/>
      <c r="F915" s="13">
        <f t="shared" si="154"/>
        <v>0</v>
      </c>
      <c r="G915" s="13">
        <f t="shared" si="155"/>
        <v>0</v>
      </c>
      <c r="H915" s="27">
        <f t="shared" si="156"/>
        <v>0</v>
      </c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67" t="str">
        <f t="shared" si="157"/>
        <v>NO</v>
      </c>
      <c r="ED915" s="67" t="str">
        <f t="shared" si="158"/>
        <v>NO</v>
      </c>
      <c r="EE915" s="67" t="str">
        <f t="shared" si="159"/>
        <v>CUMPLE</v>
      </c>
      <c r="EF915" s="67" t="b">
        <f t="shared" si="160"/>
        <v>0</v>
      </c>
      <c r="EG915" s="67">
        <v>960</v>
      </c>
      <c r="EH915" s="67" t="b">
        <f t="shared" si="161"/>
        <v>0</v>
      </c>
      <c r="EI915" s="67">
        <v>960</v>
      </c>
      <c r="EJ915" s="67" t="b">
        <f t="shared" si="162"/>
        <v>0</v>
      </c>
      <c r="EK915" s="56">
        <v>8192639</v>
      </c>
      <c r="EL915" s="67" t="b">
        <f t="shared" si="163"/>
        <v>0</v>
      </c>
      <c r="EM915" s="66"/>
      <c r="EN915" s="68" t="str">
        <f t="shared" si="164"/>
        <v>CUMPLE</v>
      </c>
    </row>
    <row r="916" spans="1:144" s="57" customFormat="1" ht="12.75" hidden="1" x14ac:dyDescent="0.2">
      <c r="A916" s="11"/>
      <c r="B916" s="3"/>
      <c r="C916" s="3"/>
      <c r="D916" s="11"/>
      <c r="E916" s="12"/>
      <c r="F916" s="13">
        <f t="shared" si="154"/>
        <v>0</v>
      </c>
      <c r="G916" s="13">
        <f t="shared" si="155"/>
        <v>0</v>
      </c>
      <c r="H916" s="27">
        <f t="shared" si="156"/>
        <v>0</v>
      </c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67" t="str">
        <f t="shared" si="157"/>
        <v>NO</v>
      </c>
      <c r="ED916" s="67" t="str">
        <f t="shared" si="158"/>
        <v>NO</v>
      </c>
      <c r="EE916" s="67" t="str">
        <f t="shared" si="159"/>
        <v>CUMPLE</v>
      </c>
      <c r="EF916" s="67" t="b">
        <f t="shared" si="160"/>
        <v>0</v>
      </c>
      <c r="EG916" s="67">
        <v>961</v>
      </c>
      <c r="EH916" s="67" t="b">
        <f t="shared" si="161"/>
        <v>0</v>
      </c>
      <c r="EI916" s="67">
        <v>961</v>
      </c>
      <c r="EJ916" s="67" t="b">
        <f t="shared" si="162"/>
        <v>0</v>
      </c>
      <c r="EK916" s="56">
        <v>8192640</v>
      </c>
      <c r="EL916" s="67" t="b">
        <f t="shared" si="163"/>
        <v>0</v>
      </c>
      <c r="EM916" s="66"/>
      <c r="EN916" s="68" t="str">
        <f t="shared" si="164"/>
        <v>CUMPLE</v>
      </c>
    </row>
    <row r="917" spans="1:144" s="57" customFormat="1" ht="12.75" hidden="1" x14ac:dyDescent="0.2">
      <c r="A917" s="11"/>
      <c r="B917" s="6"/>
      <c r="C917" s="6"/>
      <c r="D917" s="11"/>
      <c r="E917" s="12"/>
      <c r="F917" s="13">
        <f t="shared" ref="F917:F980" si="165">+E917*D917</f>
        <v>0</v>
      </c>
      <c r="G917" s="13">
        <f t="shared" ref="G917:G980" si="166">+F917*0.16</f>
        <v>0</v>
      </c>
      <c r="H917" s="27">
        <f t="shared" ref="H917:H980" si="167">+G917+F917</f>
        <v>0</v>
      </c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67" t="str">
        <f t="shared" ref="EC917:EC980" si="168">IF(A917&gt;0.9,"CUMPLE","NO")</f>
        <v>NO</v>
      </c>
      <c r="ED917" s="67" t="str">
        <f t="shared" ref="ED917:ED980" si="169">IF(D917&gt;0.9,"CUMPLE","NO")</f>
        <v>NO</v>
      </c>
      <c r="EE917" s="67" t="str">
        <f t="shared" ref="EE917:EE980" si="170">+IF(EC917=ED917,"CUMPLE")</f>
        <v>CUMPLE</v>
      </c>
      <c r="EF917" s="67" t="b">
        <f t="shared" ref="EF917:EF980" si="171">+IF(E917&gt;0.9,"CUMPLE")</f>
        <v>0</v>
      </c>
      <c r="EG917" s="67">
        <v>962</v>
      </c>
      <c r="EH917" s="67" t="b">
        <f t="shared" ref="EH917:EH980" si="172">+IF(A917=EG917,"CUMPLE")</f>
        <v>0</v>
      </c>
      <c r="EI917" s="67">
        <v>962</v>
      </c>
      <c r="EJ917" s="67" t="b">
        <f t="shared" ref="EJ917:EJ980" si="173">+IF(D917=EI917,"CUMPLE")</f>
        <v>0</v>
      </c>
      <c r="EK917" s="56">
        <v>8192641</v>
      </c>
      <c r="EL917" s="67" t="b">
        <f t="shared" ref="EL917:EL980" si="174">+IF(G917=EK917,"CUMPLE")</f>
        <v>0</v>
      </c>
      <c r="EM917" s="66"/>
      <c r="EN917" s="68" t="str">
        <f t="shared" ref="EN917:EN980" si="175">+IF(EM917=B917,"CUMPLE")</f>
        <v>CUMPLE</v>
      </c>
    </row>
    <row r="918" spans="1:144" s="57" customFormat="1" ht="12.75" hidden="1" x14ac:dyDescent="0.2">
      <c r="A918" s="11"/>
      <c r="B918" s="6"/>
      <c r="C918" s="6"/>
      <c r="D918" s="11"/>
      <c r="E918" s="12"/>
      <c r="F918" s="13">
        <f t="shared" si="165"/>
        <v>0</v>
      </c>
      <c r="G918" s="13">
        <f t="shared" si="166"/>
        <v>0</v>
      </c>
      <c r="H918" s="27">
        <f t="shared" si="167"/>
        <v>0</v>
      </c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67" t="str">
        <f t="shared" si="168"/>
        <v>NO</v>
      </c>
      <c r="ED918" s="67" t="str">
        <f t="shared" si="169"/>
        <v>NO</v>
      </c>
      <c r="EE918" s="67" t="str">
        <f t="shared" si="170"/>
        <v>CUMPLE</v>
      </c>
      <c r="EF918" s="67" t="b">
        <f t="shared" si="171"/>
        <v>0</v>
      </c>
      <c r="EG918" s="67">
        <v>963</v>
      </c>
      <c r="EH918" s="67" t="b">
        <f t="shared" si="172"/>
        <v>0</v>
      </c>
      <c r="EI918" s="67">
        <v>963</v>
      </c>
      <c r="EJ918" s="67" t="b">
        <f t="shared" si="173"/>
        <v>0</v>
      </c>
      <c r="EK918" s="56">
        <v>8192642</v>
      </c>
      <c r="EL918" s="67" t="b">
        <f t="shared" si="174"/>
        <v>0</v>
      </c>
      <c r="EM918" s="66"/>
      <c r="EN918" s="68" t="str">
        <f t="shared" si="175"/>
        <v>CUMPLE</v>
      </c>
    </row>
    <row r="919" spans="1:144" s="57" customFormat="1" ht="12.75" hidden="1" x14ac:dyDescent="0.2">
      <c r="A919" s="11"/>
      <c r="B919" s="33"/>
      <c r="C919" s="33"/>
      <c r="D919" s="11"/>
      <c r="E919" s="12"/>
      <c r="F919" s="13">
        <f t="shared" si="165"/>
        <v>0</v>
      </c>
      <c r="G919" s="13">
        <f t="shared" si="166"/>
        <v>0</v>
      </c>
      <c r="H919" s="27">
        <f t="shared" si="167"/>
        <v>0</v>
      </c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67" t="str">
        <f t="shared" si="168"/>
        <v>NO</v>
      </c>
      <c r="ED919" s="67" t="str">
        <f t="shared" si="169"/>
        <v>NO</v>
      </c>
      <c r="EE919" s="67" t="str">
        <f t="shared" si="170"/>
        <v>CUMPLE</v>
      </c>
      <c r="EF919" s="67" t="b">
        <f t="shared" si="171"/>
        <v>0</v>
      </c>
      <c r="EG919" s="67">
        <v>964</v>
      </c>
      <c r="EH919" s="67" t="b">
        <f t="shared" si="172"/>
        <v>0</v>
      </c>
      <c r="EI919" s="67">
        <v>964</v>
      </c>
      <c r="EJ919" s="67" t="b">
        <f t="shared" si="173"/>
        <v>0</v>
      </c>
      <c r="EK919" s="56">
        <v>8192643</v>
      </c>
      <c r="EL919" s="67" t="b">
        <f t="shared" si="174"/>
        <v>0</v>
      </c>
      <c r="EM919" s="66"/>
      <c r="EN919" s="68" t="str">
        <f t="shared" si="175"/>
        <v>CUMPLE</v>
      </c>
    </row>
    <row r="920" spans="1:144" s="57" customFormat="1" ht="12.75" hidden="1" x14ac:dyDescent="0.2">
      <c r="A920" s="11"/>
      <c r="B920" s="33"/>
      <c r="C920" s="33"/>
      <c r="D920" s="11"/>
      <c r="E920" s="12"/>
      <c r="F920" s="13">
        <f t="shared" si="165"/>
        <v>0</v>
      </c>
      <c r="G920" s="13">
        <f t="shared" si="166"/>
        <v>0</v>
      </c>
      <c r="H920" s="27">
        <f t="shared" si="167"/>
        <v>0</v>
      </c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67" t="str">
        <f t="shared" si="168"/>
        <v>NO</v>
      </c>
      <c r="ED920" s="67" t="str">
        <f t="shared" si="169"/>
        <v>NO</v>
      </c>
      <c r="EE920" s="67" t="str">
        <f t="shared" si="170"/>
        <v>CUMPLE</v>
      </c>
      <c r="EF920" s="67" t="b">
        <f t="shared" si="171"/>
        <v>0</v>
      </c>
      <c r="EG920" s="67">
        <v>965</v>
      </c>
      <c r="EH920" s="67" t="b">
        <f t="shared" si="172"/>
        <v>0</v>
      </c>
      <c r="EI920" s="67">
        <v>965</v>
      </c>
      <c r="EJ920" s="67" t="b">
        <f t="shared" si="173"/>
        <v>0</v>
      </c>
      <c r="EK920" s="56">
        <v>8192644</v>
      </c>
      <c r="EL920" s="67" t="b">
        <f t="shared" si="174"/>
        <v>0</v>
      </c>
      <c r="EM920" s="66"/>
      <c r="EN920" s="68" t="str">
        <f t="shared" si="175"/>
        <v>CUMPLE</v>
      </c>
    </row>
    <row r="921" spans="1:144" s="57" customFormat="1" ht="12.75" hidden="1" x14ac:dyDescent="0.2">
      <c r="A921" s="11"/>
      <c r="B921" s="33"/>
      <c r="C921" s="33"/>
      <c r="D921" s="11"/>
      <c r="E921" s="12"/>
      <c r="F921" s="13">
        <f t="shared" si="165"/>
        <v>0</v>
      </c>
      <c r="G921" s="13">
        <f t="shared" si="166"/>
        <v>0</v>
      </c>
      <c r="H921" s="27">
        <f t="shared" si="167"/>
        <v>0</v>
      </c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67" t="str">
        <f t="shared" si="168"/>
        <v>NO</v>
      </c>
      <c r="ED921" s="67" t="str">
        <f t="shared" si="169"/>
        <v>NO</v>
      </c>
      <c r="EE921" s="67" t="str">
        <f t="shared" si="170"/>
        <v>CUMPLE</v>
      </c>
      <c r="EF921" s="67" t="b">
        <f t="shared" si="171"/>
        <v>0</v>
      </c>
      <c r="EG921" s="67">
        <v>966</v>
      </c>
      <c r="EH921" s="67" t="b">
        <f t="shared" si="172"/>
        <v>0</v>
      </c>
      <c r="EI921" s="67">
        <v>966</v>
      </c>
      <c r="EJ921" s="67" t="b">
        <f t="shared" si="173"/>
        <v>0</v>
      </c>
      <c r="EK921" s="56">
        <v>8192645</v>
      </c>
      <c r="EL921" s="67" t="b">
        <f t="shared" si="174"/>
        <v>0</v>
      </c>
      <c r="EM921" s="66"/>
      <c r="EN921" s="68" t="str">
        <f t="shared" si="175"/>
        <v>CUMPLE</v>
      </c>
    </row>
    <row r="922" spans="1:144" s="57" customFormat="1" ht="12.75" hidden="1" x14ac:dyDescent="0.2">
      <c r="A922" s="11"/>
      <c r="B922" s="33"/>
      <c r="C922" s="33"/>
      <c r="D922" s="11"/>
      <c r="E922" s="12"/>
      <c r="F922" s="13">
        <f t="shared" si="165"/>
        <v>0</v>
      </c>
      <c r="G922" s="13">
        <f t="shared" si="166"/>
        <v>0</v>
      </c>
      <c r="H922" s="27">
        <f t="shared" si="167"/>
        <v>0</v>
      </c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67" t="str">
        <f t="shared" si="168"/>
        <v>NO</v>
      </c>
      <c r="ED922" s="67" t="str">
        <f t="shared" si="169"/>
        <v>NO</v>
      </c>
      <c r="EE922" s="67" t="str">
        <f t="shared" si="170"/>
        <v>CUMPLE</v>
      </c>
      <c r="EF922" s="67" t="b">
        <f t="shared" si="171"/>
        <v>0</v>
      </c>
      <c r="EG922" s="67">
        <v>967</v>
      </c>
      <c r="EH922" s="67" t="b">
        <f t="shared" si="172"/>
        <v>0</v>
      </c>
      <c r="EI922" s="67">
        <v>967</v>
      </c>
      <c r="EJ922" s="67" t="b">
        <f t="shared" si="173"/>
        <v>0</v>
      </c>
      <c r="EK922" s="56">
        <v>8192646</v>
      </c>
      <c r="EL922" s="67" t="b">
        <f t="shared" si="174"/>
        <v>0</v>
      </c>
      <c r="EM922" s="66"/>
      <c r="EN922" s="68" t="str">
        <f t="shared" si="175"/>
        <v>CUMPLE</v>
      </c>
    </row>
    <row r="923" spans="1:144" s="57" customFormat="1" ht="12.75" hidden="1" x14ac:dyDescent="0.2">
      <c r="A923" s="11"/>
      <c r="B923" s="33"/>
      <c r="C923" s="33"/>
      <c r="D923" s="11"/>
      <c r="E923" s="12"/>
      <c r="F923" s="13">
        <f t="shared" si="165"/>
        <v>0</v>
      </c>
      <c r="G923" s="13">
        <f t="shared" si="166"/>
        <v>0</v>
      </c>
      <c r="H923" s="27">
        <f t="shared" si="167"/>
        <v>0</v>
      </c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56"/>
      <c r="BT923" s="56"/>
      <c r="BU923" s="56"/>
      <c r="BV923" s="56"/>
      <c r="BW923" s="56"/>
      <c r="BX923" s="56"/>
      <c r="BY923" s="56"/>
      <c r="BZ923" s="56"/>
      <c r="CA923" s="56"/>
      <c r="CB923" s="56"/>
      <c r="CC923" s="56"/>
      <c r="CD923" s="56"/>
      <c r="CE923" s="56"/>
      <c r="CF923" s="56"/>
      <c r="CG923" s="56"/>
      <c r="CH923" s="56"/>
      <c r="CI923" s="56"/>
      <c r="CJ923" s="56"/>
      <c r="CK923" s="56"/>
      <c r="CL923" s="56"/>
      <c r="CM923" s="56"/>
      <c r="CN923" s="56"/>
      <c r="CO923" s="56"/>
      <c r="CP923" s="56"/>
      <c r="CQ923" s="56"/>
      <c r="CR923" s="56"/>
      <c r="CS923" s="56"/>
      <c r="CT923" s="56"/>
      <c r="CU923" s="56"/>
      <c r="CV923" s="56"/>
      <c r="CW923" s="56"/>
      <c r="CX923" s="56"/>
      <c r="CY923" s="56"/>
      <c r="CZ923" s="56"/>
      <c r="DA923" s="56"/>
      <c r="DB923" s="56"/>
      <c r="DC923" s="56"/>
      <c r="DD923" s="56"/>
      <c r="DE923" s="56"/>
      <c r="DF923" s="56"/>
      <c r="DG923" s="56"/>
      <c r="DH923" s="56"/>
      <c r="DI923" s="56"/>
      <c r="DJ923" s="56"/>
      <c r="DK923" s="56"/>
      <c r="DL923" s="56"/>
      <c r="DM923" s="56"/>
      <c r="DN923" s="56"/>
      <c r="DO923" s="56"/>
      <c r="DP923" s="56"/>
      <c r="DQ923" s="56"/>
      <c r="DR923" s="56"/>
      <c r="DS923" s="56"/>
      <c r="DT923" s="56"/>
      <c r="DU923" s="56"/>
      <c r="DV923" s="56"/>
      <c r="DW923" s="56"/>
      <c r="DX923" s="56"/>
      <c r="DY923" s="56"/>
      <c r="DZ923" s="56"/>
      <c r="EA923" s="56"/>
      <c r="EB923" s="56"/>
      <c r="EC923" s="67" t="str">
        <f t="shared" si="168"/>
        <v>NO</v>
      </c>
      <c r="ED923" s="67" t="str">
        <f t="shared" si="169"/>
        <v>NO</v>
      </c>
      <c r="EE923" s="67" t="str">
        <f t="shared" si="170"/>
        <v>CUMPLE</v>
      </c>
      <c r="EF923" s="67" t="b">
        <f t="shared" si="171"/>
        <v>0</v>
      </c>
      <c r="EG923" s="67">
        <v>968</v>
      </c>
      <c r="EH923" s="67" t="b">
        <f t="shared" si="172"/>
        <v>0</v>
      </c>
      <c r="EI923" s="67">
        <v>968</v>
      </c>
      <c r="EJ923" s="67" t="b">
        <f t="shared" si="173"/>
        <v>0</v>
      </c>
      <c r="EK923" s="56">
        <v>8192647</v>
      </c>
      <c r="EL923" s="67" t="b">
        <f t="shared" si="174"/>
        <v>0</v>
      </c>
      <c r="EM923" s="66"/>
      <c r="EN923" s="68" t="str">
        <f t="shared" si="175"/>
        <v>CUMPLE</v>
      </c>
    </row>
    <row r="924" spans="1:144" s="57" customFormat="1" ht="12.75" hidden="1" x14ac:dyDescent="0.2">
      <c r="A924" s="11"/>
      <c r="B924" s="33"/>
      <c r="C924" s="33"/>
      <c r="D924" s="11"/>
      <c r="E924" s="12"/>
      <c r="F924" s="13">
        <f t="shared" si="165"/>
        <v>0</v>
      </c>
      <c r="G924" s="13">
        <f t="shared" si="166"/>
        <v>0</v>
      </c>
      <c r="H924" s="27">
        <f t="shared" si="167"/>
        <v>0</v>
      </c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67" t="str">
        <f t="shared" si="168"/>
        <v>NO</v>
      </c>
      <c r="ED924" s="67" t="str">
        <f t="shared" si="169"/>
        <v>NO</v>
      </c>
      <c r="EE924" s="67" t="str">
        <f t="shared" si="170"/>
        <v>CUMPLE</v>
      </c>
      <c r="EF924" s="67" t="b">
        <f t="shared" si="171"/>
        <v>0</v>
      </c>
      <c r="EG924" s="67">
        <v>969</v>
      </c>
      <c r="EH924" s="67" t="b">
        <f t="shared" si="172"/>
        <v>0</v>
      </c>
      <c r="EI924" s="67">
        <v>969</v>
      </c>
      <c r="EJ924" s="67" t="b">
        <f t="shared" si="173"/>
        <v>0</v>
      </c>
      <c r="EK924" s="56">
        <v>8192648</v>
      </c>
      <c r="EL924" s="67" t="b">
        <f t="shared" si="174"/>
        <v>0</v>
      </c>
      <c r="EM924" s="66"/>
      <c r="EN924" s="68" t="str">
        <f t="shared" si="175"/>
        <v>CUMPLE</v>
      </c>
    </row>
    <row r="925" spans="1:144" s="57" customFormat="1" ht="12.75" hidden="1" x14ac:dyDescent="0.2">
      <c r="A925" s="11"/>
      <c r="B925" s="33"/>
      <c r="C925" s="33"/>
      <c r="D925" s="11"/>
      <c r="E925" s="12"/>
      <c r="F925" s="13">
        <f t="shared" si="165"/>
        <v>0</v>
      </c>
      <c r="G925" s="13">
        <f t="shared" si="166"/>
        <v>0</v>
      </c>
      <c r="H925" s="27">
        <f t="shared" si="167"/>
        <v>0</v>
      </c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56"/>
      <c r="BI925" s="56"/>
      <c r="BJ925" s="56"/>
      <c r="BK925" s="56"/>
      <c r="BL925" s="56"/>
      <c r="BM925" s="56"/>
      <c r="BN925" s="56"/>
      <c r="BO925" s="56"/>
      <c r="BP925" s="56"/>
      <c r="BQ925" s="56"/>
      <c r="BR925" s="56"/>
      <c r="BS925" s="56"/>
      <c r="BT925" s="56"/>
      <c r="BU925" s="56"/>
      <c r="BV925" s="56"/>
      <c r="BW925" s="56"/>
      <c r="BX925" s="56"/>
      <c r="BY925" s="56"/>
      <c r="BZ925" s="56"/>
      <c r="CA925" s="56"/>
      <c r="CB925" s="56"/>
      <c r="CC925" s="56"/>
      <c r="CD925" s="56"/>
      <c r="CE925" s="56"/>
      <c r="CF925" s="56"/>
      <c r="CG925" s="56"/>
      <c r="CH925" s="56"/>
      <c r="CI925" s="56"/>
      <c r="CJ925" s="56"/>
      <c r="CK925" s="56"/>
      <c r="CL925" s="56"/>
      <c r="CM925" s="56"/>
      <c r="CN925" s="56"/>
      <c r="CO925" s="56"/>
      <c r="CP925" s="56"/>
      <c r="CQ925" s="56"/>
      <c r="CR925" s="56"/>
      <c r="CS925" s="56"/>
      <c r="CT925" s="56"/>
      <c r="CU925" s="56"/>
      <c r="CV925" s="56"/>
      <c r="CW925" s="56"/>
      <c r="CX925" s="56"/>
      <c r="CY925" s="56"/>
      <c r="CZ925" s="56"/>
      <c r="DA925" s="56"/>
      <c r="DB925" s="56"/>
      <c r="DC925" s="56"/>
      <c r="DD925" s="56"/>
      <c r="DE925" s="56"/>
      <c r="DF925" s="56"/>
      <c r="DG925" s="56"/>
      <c r="DH925" s="56"/>
      <c r="DI925" s="56"/>
      <c r="DJ925" s="56"/>
      <c r="DK925" s="56"/>
      <c r="DL925" s="56"/>
      <c r="DM925" s="56"/>
      <c r="DN925" s="56"/>
      <c r="DO925" s="56"/>
      <c r="DP925" s="56"/>
      <c r="DQ925" s="56"/>
      <c r="DR925" s="56"/>
      <c r="DS925" s="56"/>
      <c r="DT925" s="56"/>
      <c r="DU925" s="56"/>
      <c r="DV925" s="56"/>
      <c r="DW925" s="56"/>
      <c r="DX925" s="56"/>
      <c r="DY925" s="56"/>
      <c r="DZ925" s="56"/>
      <c r="EA925" s="56"/>
      <c r="EB925" s="56"/>
      <c r="EC925" s="67" t="str">
        <f t="shared" si="168"/>
        <v>NO</v>
      </c>
      <c r="ED925" s="67" t="str">
        <f t="shared" si="169"/>
        <v>NO</v>
      </c>
      <c r="EE925" s="67" t="str">
        <f t="shared" si="170"/>
        <v>CUMPLE</v>
      </c>
      <c r="EF925" s="67" t="b">
        <f t="shared" si="171"/>
        <v>0</v>
      </c>
      <c r="EG925" s="67">
        <v>970</v>
      </c>
      <c r="EH925" s="67" t="b">
        <f t="shared" si="172"/>
        <v>0</v>
      </c>
      <c r="EI925" s="67">
        <v>970</v>
      </c>
      <c r="EJ925" s="67" t="b">
        <f t="shared" si="173"/>
        <v>0</v>
      </c>
      <c r="EK925" s="56">
        <v>8192649</v>
      </c>
      <c r="EL925" s="67" t="b">
        <f t="shared" si="174"/>
        <v>0</v>
      </c>
      <c r="EM925" s="66"/>
      <c r="EN925" s="68" t="str">
        <f t="shared" si="175"/>
        <v>CUMPLE</v>
      </c>
    </row>
    <row r="926" spans="1:144" s="57" customFormat="1" ht="12.75" hidden="1" x14ac:dyDescent="0.2">
      <c r="A926" s="11"/>
      <c r="B926" s="33"/>
      <c r="C926" s="33"/>
      <c r="D926" s="11"/>
      <c r="E926" s="12"/>
      <c r="F926" s="13">
        <f t="shared" si="165"/>
        <v>0</v>
      </c>
      <c r="G926" s="13">
        <f t="shared" si="166"/>
        <v>0</v>
      </c>
      <c r="H926" s="27">
        <f t="shared" si="167"/>
        <v>0</v>
      </c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56"/>
      <c r="BI926" s="56"/>
      <c r="BJ926" s="56"/>
      <c r="BK926" s="56"/>
      <c r="BL926" s="56"/>
      <c r="BM926" s="56"/>
      <c r="BN926" s="56"/>
      <c r="BO926" s="56"/>
      <c r="BP926" s="56"/>
      <c r="BQ926" s="56"/>
      <c r="BR926" s="56"/>
      <c r="BS926" s="56"/>
      <c r="BT926" s="56"/>
      <c r="BU926" s="56"/>
      <c r="BV926" s="56"/>
      <c r="BW926" s="56"/>
      <c r="BX926" s="56"/>
      <c r="BY926" s="56"/>
      <c r="BZ926" s="56"/>
      <c r="CA926" s="56"/>
      <c r="CB926" s="56"/>
      <c r="CC926" s="56"/>
      <c r="CD926" s="56"/>
      <c r="CE926" s="56"/>
      <c r="CF926" s="56"/>
      <c r="CG926" s="56"/>
      <c r="CH926" s="56"/>
      <c r="CI926" s="56"/>
      <c r="CJ926" s="56"/>
      <c r="CK926" s="56"/>
      <c r="CL926" s="56"/>
      <c r="CM926" s="56"/>
      <c r="CN926" s="56"/>
      <c r="CO926" s="56"/>
      <c r="CP926" s="56"/>
      <c r="CQ926" s="56"/>
      <c r="CR926" s="56"/>
      <c r="CS926" s="56"/>
      <c r="CT926" s="56"/>
      <c r="CU926" s="56"/>
      <c r="CV926" s="56"/>
      <c r="CW926" s="56"/>
      <c r="CX926" s="56"/>
      <c r="CY926" s="56"/>
      <c r="CZ926" s="56"/>
      <c r="DA926" s="56"/>
      <c r="DB926" s="56"/>
      <c r="DC926" s="56"/>
      <c r="DD926" s="56"/>
      <c r="DE926" s="56"/>
      <c r="DF926" s="56"/>
      <c r="DG926" s="56"/>
      <c r="DH926" s="56"/>
      <c r="DI926" s="56"/>
      <c r="DJ926" s="56"/>
      <c r="DK926" s="56"/>
      <c r="DL926" s="56"/>
      <c r="DM926" s="56"/>
      <c r="DN926" s="56"/>
      <c r="DO926" s="56"/>
      <c r="DP926" s="56"/>
      <c r="DQ926" s="56"/>
      <c r="DR926" s="56"/>
      <c r="DS926" s="56"/>
      <c r="DT926" s="56"/>
      <c r="DU926" s="56"/>
      <c r="DV926" s="56"/>
      <c r="DW926" s="56"/>
      <c r="DX926" s="56"/>
      <c r="DY926" s="56"/>
      <c r="DZ926" s="56"/>
      <c r="EA926" s="56"/>
      <c r="EB926" s="56"/>
      <c r="EC926" s="67" t="str">
        <f t="shared" si="168"/>
        <v>NO</v>
      </c>
      <c r="ED926" s="67" t="str">
        <f t="shared" si="169"/>
        <v>NO</v>
      </c>
      <c r="EE926" s="67" t="str">
        <f t="shared" si="170"/>
        <v>CUMPLE</v>
      </c>
      <c r="EF926" s="67" t="b">
        <f t="shared" si="171"/>
        <v>0</v>
      </c>
      <c r="EG926" s="67">
        <v>971</v>
      </c>
      <c r="EH926" s="67" t="b">
        <f t="shared" si="172"/>
        <v>0</v>
      </c>
      <c r="EI926" s="67">
        <v>971</v>
      </c>
      <c r="EJ926" s="67" t="b">
        <f t="shared" si="173"/>
        <v>0</v>
      </c>
      <c r="EK926" s="56">
        <v>8192650</v>
      </c>
      <c r="EL926" s="67" t="b">
        <f t="shared" si="174"/>
        <v>0</v>
      </c>
      <c r="EM926" s="66"/>
      <c r="EN926" s="68" t="str">
        <f t="shared" si="175"/>
        <v>CUMPLE</v>
      </c>
    </row>
    <row r="927" spans="1:144" s="57" customFormat="1" ht="12.75" hidden="1" x14ac:dyDescent="0.2">
      <c r="A927" s="11"/>
      <c r="B927" s="6"/>
      <c r="C927" s="6"/>
      <c r="D927" s="11"/>
      <c r="E927" s="12"/>
      <c r="F927" s="13">
        <f t="shared" si="165"/>
        <v>0</v>
      </c>
      <c r="G927" s="13">
        <f t="shared" si="166"/>
        <v>0</v>
      </c>
      <c r="H927" s="27">
        <f t="shared" si="167"/>
        <v>0</v>
      </c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67" t="str">
        <f t="shared" si="168"/>
        <v>NO</v>
      </c>
      <c r="ED927" s="67" t="str">
        <f t="shared" si="169"/>
        <v>NO</v>
      </c>
      <c r="EE927" s="67" t="str">
        <f t="shared" si="170"/>
        <v>CUMPLE</v>
      </c>
      <c r="EF927" s="67" t="b">
        <f t="shared" si="171"/>
        <v>0</v>
      </c>
      <c r="EG927" s="67">
        <v>972</v>
      </c>
      <c r="EH927" s="67" t="b">
        <f t="shared" si="172"/>
        <v>0</v>
      </c>
      <c r="EI927" s="67">
        <v>972</v>
      </c>
      <c r="EJ927" s="67" t="b">
        <f t="shared" si="173"/>
        <v>0</v>
      </c>
      <c r="EK927" s="56">
        <v>8192651</v>
      </c>
      <c r="EL927" s="67" t="b">
        <f t="shared" si="174"/>
        <v>0</v>
      </c>
      <c r="EM927" s="66"/>
      <c r="EN927" s="68" t="str">
        <f t="shared" si="175"/>
        <v>CUMPLE</v>
      </c>
    </row>
    <row r="928" spans="1:144" s="57" customFormat="1" ht="12.75" hidden="1" x14ac:dyDescent="0.2">
      <c r="A928" s="11"/>
      <c r="B928" s="6"/>
      <c r="C928" s="6"/>
      <c r="D928" s="11"/>
      <c r="E928" s="12"/>
      <c r="F928" s="13">
        <f t="shared" si="165"/>
        <v>0</v>
      </c>
      <c r="G928" s="13">
        <f t="shared" si="166"/>
        <v>0</v>
      </c>
      <c r="H928" s="27">
        <f t="shared" si="167"/>
        <v>0</v>
      </c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67" t="str">
        <f t="shared" si="168"/>
        <v>NO</v>
      </c>
      <c r="ED928" s="67" t="str">
        <f t="shared" si="169"/>
        <v>NO</v>
      </c>
      <c r="EE928" s="67" t="str">
        <f t="shared" si="170"/>
        <v>CUMPLE</v>
      </c>
      <c r="EF928" s="67" t="b">
        <f t="shared" si="171"/>
        <v>0</v>
      </c>
      <c r="EG928" s="67">
        <v>973</v>
      </c>
      <c r="EH928" s="67" t="b">
        <f t="shared" si="172"/>
        <v>0</v>
      </c>
      <c r="EI928" s="67">
        <v>973</v>
      </c>
      <c r="EJ928" s="67" t="b">
        <f t="shared" si="173"/>
        <v>0</v>
      </c>
      <c r="EK928" s="56">
        <v>8192652</v>
      </c>
      <c r="EL928" s="67" t="b">
        <f t="shared" si="174"/>
        <v>0</v>
      </c>
      <c r="EM928" s="66"/>
      <c r="EN928" s="68" t="str">
        <f t="shared" si="175"/>
        <v>CUMPLE</v>
      </c>
    </row>
    <row r="929" spans="1:144" s="57" customFormat="1" ht="12.75" hidden="1" x14ac:dyDescent="0.2">
      <c r="A929" s="11"/>
      <c r="B929" s="33"/>
      <c r="C929" s="33"/>
      <c r="D929" s="11"/>
      <c r="E929" s="12"/>
      <c r="F929" s="13">
        <f t="shared" si="165"/>
        <v>0</v>
      </c>
      <c r="G929" s="13">
        <f t="shared" si="166"/>
        <v>0</v>
      </c>
      <c r="H929" s="27">
        <f t="shared" si="167"/>
        <v>0</v>
      </c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67" t="str">
        <f t="shared" si="168"/>
        <v>NO</v>
      </c>
      <c r="ED929" s="67" t="str">
        <f t="shared" si="169"/>
        <v>NO</v>
      </c>
      <c r="EE929" s="67" t="str">
        <f t="shared" si="170"/>
        <v>CUMPLE</v>
      </c>
      <c r="EF929" s="67" t="b">
        <f t="shared" si="171"/>
        <v>0</v>
      </c>
      <c r="EG929" s="67">
        <v>974</v>
      </c>
      <c r="EH929" s="67" t="b">
        <f t="shared" si="172"/>
        <v>0</v>
      </c>
      <c r="EI929" s="67">
        <v>974</v>
      </c>
      <c r="EJ929" s="67" t="b">
        <f t="shared" si="173"/>
        <v>0</v>
      </c>
      <c r="EK929" s="56">
        <v>8192653</v>
      </c>
      <c r="EL929" s="67" t="b">
        <f t="shared" si="174"/>
        <v>0</v>
      </c>
      <c r="EM929" s="66"/>
      <c r="EN929" s="68" t="str">
        <f t="shared" si="175"/>
        <v>CUMPLE</v>
      </c>
    </row>
    <row r="930" spans="1:144" s="57" customFormat="1" ht="12.75" hidden="1" x14ac:dyDescent="0.2">
      <c r="A930" s="11"/>
      <c r="B930" s="33"/>
      <c r="C930" s="33"/>
      <c r="D930" s="11"/>
      <c r="E930" s="12"/>
      <c r="F930" s="13">
        <f t="shared" si="165"/>
        <v>0</v>
      </c>
      <c r="G930" s="13">
        <f t="shared" si="166"/>
        <v>0</v>
      </c>
      <c r="H930" s="27">
        <f t="shared" si="167"/>
        <v>0</v>
      </c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67" t="str">
        <f t="shared" si="168"/>
        <v>NO</v>
      </c>
      <c r="ED930" s="67" t="str">
        <f t="shared" si="169"/>
        <v>NO</v>
      </c>
      <c r="EE930" s="67" t="str">
        <f t="shared" si="170"/>
        <v>CUMPLE</v>
      </c>
      <c r="EF930" s="67" t="b">
        <f t="shared" si="171"/>
        <v>0</v>
      </c>
      <c r="EG930" s="67">
        <v>975</v>
      </c>
      <c r="EH930" s="67" t="b">
        <f t="shared" si="172"/>
        <v>0</v>
      </c>
      <c r="EI930" s="67">
        <v>975</v>
      </c>
      <c r="EJ930" s="67" t="b">
        <f t="shared" si="173"/>
        <v>0</v>
      </c>
      <c r="EK930" s="56">
        <v>8192654</v>
      </c>
      <c r="EL930" s="67" t="b">
        <f t="shared" si="174"/>
        <v>0</v>
      </c>
      <c r="EM930" s="66"/>
      <c r="EN930" s="68" t="str">
        <f t="shared" si="175"/>
        <v>CUMPLE</v>
      </c>
    </row>
    <row r="931" spans="1:144" s="57" customFormat="1" ht="12.75" hidden="1" x14ac:dyDescent="0.2">
      <c r="A931" s="11"/>
      <c r="B931" s="33"/>
      <c r="C931" s="33"/>
      <c r="D931" s="11"/>
      <c r="E931" s="12"/>
      <c r="F931" s="13">
        <f t="shared" si="165"/>
        <v>0</v>
      </c>
      <c r="G931" s="13">
        <f t="shared" si="166"/>
        <v>0</v>
      </c>
      <c r="H931" s="27">
        <f t="shared" si="167"/>
        <v>0</v>
      </c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67" t="str">
        <f t="shared" si="168"/>
        <v>NO</v>
      </c>
      <c r="ED931" s="67" t="str">
        <f t="shared" si="169"/>
        <v>NO</v>
      </c>
      <c r="EE931" s="67" t="str">
        <f t="shared" si="170"/>
        <v>CUMPLE</v>
      </c>
      <c r="EF931" s="67" t="b">
        <f t="shared" si="171"/>
        <v>0</v>
      </c>
      <c r="EG931" s="67">
        <v>976</v>
      </c>
      <c r="EH931" s="67" t="b">
        <f t="shared" si="172"/>
        <v>0</v>
      </c>
      <c r="EI931" s="67">
        <v>976</v>
      </c>
      <c r="EJ931" s="67" t="b">
        <f t="shared" si="173"/>
        <v>0</v>
      </c>
      <c r="EK931" s="56">
        <v>8192655</v>
      </c>
      <c r="EL931" s="67" t="b">
        <f t="shared" si="174"/>
        <v>0</v>
      </c>
      <c r="EM931" s="66"/>
      <c r="EN931" s="68" t="str">
        <f t="shared" si="175"/>
        <v>CUMPLE</v>
      </c>
    </row>
    <row r="932" spans="1:144" s="57" customFormat="1" ht="12.75" hidden="1" x14ac:dyDescent="0.2">
      <c r="A932" s="11"/>
      <c r="B932" s="33"/>
      <c r="C932" s="33"/>
      <c r="D932" s="11"/>
      <c r="E932" s="12"/>
      <c r="F932" s="13">
        <f t="shared" si="165"/>
        <v>0</v>
      </c>
      <c r="G932" s="13">
        <f t="shared" si="166"/>
        <v>0</v>
      </c>
      <c r="H932" s="27">
        <f t="shared" si="167"/>
        <v>0</v>
      </c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67" t="str">
        <f t="shared" si="168"/>
        <v>NO</v>
      </c>
      <c r="ED932" s="67" t="str">
        <f t="shared" si="169"/>
        <v>NO</v>
      </c>
      <c r="EE932" s="67" t="str">
        <f t="shared" si="170"/>
        <v>CUMPLE</v>
      </c>
      <c r="EF932" s="67" t="b">
        <f t="shared" si="171"/>
        <v>0</v>
      </c>
      <c r="EG932" s="67">
        <v>977</v>
      </c>
      <c r="EH932" s="67" t="b">
        <f t="shared" si="172"/>
        <v>0</v>
      </c>
      <c r="EI932" s="67">
        <v>977</v>
      </c>
      <c r="EJ932" s="67" t="b">
        <f t="shared" si="173"/>
        <v>0</v>
      </c>
      <c r="EK932" s="56">
        <v>8192656</v>
      </c>
      <c r="EL932" s="67" t="b">
        <f t="shared" si="174"/>
        <v>0</v>
      </c>
      <c r="EM932" s="66"/>
      <c r="EN932" s="68" t="str">
        <f t="shared" si="175"/>
        <v>CUMPLE</v>
      </c>
    </row>
    <row r="933" spans="1:144" s="57" customFormat="1" ht="12.75" hidden="1" x14ac:dyDescent="0.2">
      <c r="A933" s="11"/>
      <c r="B933" s="6"/>
      <c r="C933" s="6"/>
      <c r="D933" s="11"/>
      <c r="E933" s="12"/>
      <c r="F933" s="13">
        <f t="shared" si="165"/>
        <v>0</v>
      </c>
      <c r="G933" s="13">
        <f t="shared" si="166"/>
        <v>0</v>
      </c>
      <c r="H933" s="27">
        <f t="shared" si="167"/>
        <v>0</v>
      </c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67" t="str">
        <f t="shared" si="168"/>
        <v>NO</v>
      </c>
      <c r="ED933" s="67" t="str">
        <f t="shared" si="169"/>
        <v>NO</v>
      </c>
      <c r="EE933" s="67" t="str">
        <f t="shared" si="170"/>
        <v>CUMPLE</v>
      </c>
      <c r="EF933" s="67" t="b">
        <f t="shared" si="171"/>
        <v>0</v>
      </c>
      <c r="EG933" s="67">
        <v>978</v>
      </c>
      <c r="EH933" s="67" t="b">
        <f t="shared" si="172"/>
        <v>0</v>
      </c>
      <c r="EI933" s="67">
        <v>978</v>
      </c>
      <c r="EJ933" s="67" t="b">
        <f t="shared" si="173"/>
        <v>0</v>
      </c>
      <c r="EK933" s="56">
        <v>8192657</v>
      </c>
      <c r="EL933" s="67" t="b">
        <f t="shared" si="174"/>
        <v>0</v>
      </c>
      <c r="EM933" s="66"/>
      <c r="EN933" s="68" t="str">
        <f t="shared" si="175"/>
        <v>CUMPLE</v>
      </c>
    </row>
    <row r="934" spans="1:144" s="57" customFormat="1" ht="12.75" hidden="1" x14ac:dyDescent="0.2">
      <c r="A934" s="11"/>
      <c r="B934" s="6"/>
      <c r="C934" s="6"/>
      <c r="D934" s="11"/>
      <c r="E934" s="12"/>
      <c r="F934" s="13">
        <f t="shared" si="165"/>
        <v>0</v>
      </c>
      <c r="G934" s="13">
        <f t="shared" si="166"/>
        <v>0</v>
      </c>
      <c r="H934" s="27">
        <f t="shared" si="167"/>
        <v>0</v>
      </c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67" t="str">
        <f t="shared" si="168"/>
        <v>NO</v>
      </c>
      <c r="ED934" s="67" t="str">
        <f t="shared" si="169"/>
        <v>NO</v>
      </c>
      <c r="EE934" s="67" t="str">
        <f t="shared" si="170"/>
        <v>CUMPLE</v>
      </c>
      <c r="EF934" s="67" t="b">
        <f t="shared" si="171"/>
        <v>0</v>
      </c>
      <c r="EG934" s="67">
        <v>979</v>
      </c>
      <c r="EH934" s="67" t="b">
        <f t="shared" si="172"/>
        <v>0</v>
      </c>
      <c r="EI934" s="67">
        <v>979</v>
      </c>
      <c r="EJ934" s="67" t="b">
        <f t="shared" si="173"/>
        <v>0</v>
      </c>
      <c r="EK934" s="56">
        <v>8192658</v>
      </c>
      <c r="EL934" s="67" t="b">
        <f t="shared" si="174"/>
        <v>0</v>
      </c>
      <c r="EM934" s="66"/>
      <c r="EN934" s="68" t="str">
        <f t="shared" si="175"/>
        <v>CUMPLE</v>
      </c>
    </row>
    <row r="935" spans="1:144" s="57" customFormat="1" ht="12.75" hidden="1" x14ac:dyDescent="0.2">
      <c r="A935" s="11"/>
      <c r="B935" s="6"/>
      <c r="C935" s="6"/>
      <c r="D935" s="11"/>
      <c r="E935" s="12"/>
      <c r="F935" s="13">
        <f t="shared" si="165"/>
        <v>0</v>
      </c>
      <c r="G935" s="13">
        <f t="shared" si="166"/>
        <v>0</v>
      </c>
      <c r="H935" s="27">
        <f t="shared" si="167"/>
        <v>0</v>
      </c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67" t="str">
        <f t="shared" si="168"/>
        <v>NO</v>
      </c>
      <c r="ED935" s="67" t="str">
        <f t="shared" si="169"/>
        <v>NO</v>
      </c>
      <c r="EE935" s="67" t="str">
        <f t="shared" si="170"/>
        <v>CUMPLE</v>
      </c>
      <c r="EF935" s="67" t="b">
        <f t="shared" si="171"/>
        <v>0</v>
      </c>
      <c r="EG935" s="67">
        <v>980</v>
      </c>
      <c r="EH935" s="67" t="b">
        <f t="shared" si="172"/>
        <v>0</v>
      </c>
      <c r="EI935" s="67">
        <v>980</v>
      </c>
      <c r="EJ935" s="67" t="b">
        <f t="shared" si="173"/>
        <v>0</v>
      </c>
      <c r="EK935" s="56">
        <v>8192659</v>
      </c>
      <c r="EL935" s="67" t="b">
        <f t="shared" si="174"/>
        <v>0</v>
      </c>
      <c r="EM935" s="66"/>
      <c r="EN935" s="68" t="str">
        <f t="shared" si="175"/>
        <v>CUMPLE</v>
      </c>
    </row>
    <row r="936" spans="1:144" s="57" customFormat="1" ht="12.75" hidden="1" x14ac:dyDescent="0.2">
      <c r="A936" s="11"/>
      <c r="B936" s="6"/>
      <c r="C936" s="6"/>
      <c r="D936" s="11"/>
      <c r="E936" s="12"/>
      <c r="F936" s="13">
        <f t="shared" si="165"/>
        <v>0</v>
      </c>
      <c r="G936" s="13">
        <f t="shared" si="166"/>
        <v>0</v>
      </c>
      <c r="H936" s="27">
        <f t="shared" si="167"/>
        <v>0</v>
      </c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67" t="str">
        <f t="shared" si="168"/>
        <v>NO</v>
      </c>
      <c r="ED936" s="67" t="str">
        <f t="shared" si="169"/>
        <v>NO</v>
      </c>
      <c r="EE936" s="67" t="str">
        <f t="shared" si="170"/>
        <v>CUMPLE</v>
      </c>
      <c r="EF936" s="67" t="b">
        <f t="shared" si="171"/>
        <v>0</v>
      </c>
      <c r="EG936" s="67">
        <v>981</v>
      </c>
      <c r="EH936" s="67" t="b">
        <f t="shared" si="172"/>
        <v>0</v>
      </c>
      <c r="EI936" s="67">
        <v>981</v>
      </c>
      <c r="EJ936" s="67" t="b">
        <f t="shared" si="173"/>
        <v>0</v>
      </c>
      <c r="EK936" s="56">
        <v>8192660</v>
      </c>
      <c r="EL936" s="67" t="b">
        <f t="shared" si="174"/>
        <v>0</v>
      </c>
      <c r="EM936" s="66"/>
      <c r="EN936" s="68" t="str">
        <f t="shared" si="175"/>
        <v>CUMPLE</v>
      </c>
    </row>
    <row r="937" spans="1:144" s="57" customFormat="1" ht="12.75" hidden="1" x14ac:dyDescent="0.2">
      <c r="A937" s="11"/>
      <c r="B937" s="6"/>
      <c r="C937" s="6"/>
      <c r="D937" s="11"/>
      <c r="E937" s="12"/>
      <c r="F937" s="13">
        <f t="shared" si="165"/>
        <v>0</v>
      </c>
      <c r="G937" s="13">
        <f t="shared" si="166"/>
        <v>0</v>
      </c>
      <c r="H937" s="27">
        <f t="shared" si="167"/>
        <v>0</v>
      </c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67" t="str">
        <f t="shared" si="168"/>
        <v>NO</v>
      </c>
      <c r="ED937" s="67" t="str">
        <f t="shared" si="169"/>
        <v>NO</v>
      </c>
      <c r="EE937" s="67" t="str">
        <f t="shared" si="170"/>
        <v>CUMPLE</v>
      </c>
      <c r="EF937" s="67" t="b">
        <f t="shared" si="171"/>
        <v>0</v>
      </c>
      <c r="EG937" s="67">
        <v>982</v>
      </c>
      <c r="EH937" s="67" t="b">
        <f t="shared" si="172"/>
        <v>0</v>
      </c>
      <c r="EI937" s="67">
        <v>982</v>
      </c>
      <c r="EJ937" s="67" t="b">
        <f t="shared" si="173"/>
        <v>0</v>
      </c>
      <c r="EK937" s="56">
        <v>8192661</v>
      </c>
      <c r="EL937" s="67" t="b">
        <f t="shared" si="174"/>
        <v>0</v>
      </c>
      <c r="EM937" s="66"/>
      <c r="EN937" s="68" t="str">
        <f t="shared" si="175"/>
        <v>CUMPLE</v>
      </c>
    </row>
    <row r="938" spans="1:144" s="57" customFormat="1" ht="12.75" hidden="1" x14ac:dyDescent="0.2">
      <c r="A938" s="11"/>
      <c r="B938" s="6"/>
      <c r="C938" s="6"/>
      <c r="D938" s="11"/>
      <c r="E938" s="12"/>
      <c r="F938" s="13">
        <f t="shared" si="165"/>
        <v>0</v>
      </c>
      <c r="G938" s="13">
        <f t="shared" si="166"/>
        <v>0</v>
      </c>
      <c r="H938" s="27">
        <f t="shared" si="167"/>
        <v>0</v>
      </c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67" t="str">
        <f t="shared" si="168"/>
        <v>NO</v>
      </c>
      <c r="ED938" s="67" t="str">
        <f t="shared" si="169"/>
        <v>NO</v>
      </c>
      <c r="EE938" s="67" t="str">
        <f t="shared" si="170"/>
        <v>CUMPLE</v>
      </c>
      <c r="EF938" s="67" t="b">
        <f t="shared" si="171"/>
        <v>0</v>
      </c>
      <c r="EG938" s="67">
        <v>983</v>
      </c>
      <c r="EH938" s="67" t="b">
        <f t="shared" si="172"/>
        <v>0</v>
      </c>
      <c r="EI938" s="67">
        <v>983</v>
      </c>
      <c r="EJ938" s="67" t="b">
        <f t="shared" si="173"/>
        <v>0</v>
      </c>
      <c r="EK938" s="56">
        <v>8192662</v>
      </c>
      <c r="EL938" s="67" t="b">
        <f t="shared" si="174"/>
        <v>0</v>
      </c>
      <c r="EM938" s="66"/>
      <c r="EN938" s="68" t="str">
        <f t="shared" si="175"/>
        <v>CUMPLE</v>
      </c>
    </row>
    <row r="939" spans="1:144" s="57" customFormat="1" ht="12.75" hidden="1" x14ac:dyDescent="0.2">
      <c r="A939" s="11"/>
      <c r="B939" s="6"/>
      <c r="C939" s="6"/>
      <c r="D939" s="11"/>
      <c r="E939" s="12"/>
      <c r="F939" s="13">
        <f t="shared" si="165"/>
        <v>0</v>
      </c>
      <c r="G939" s="13">
        <f t="shared" si="166"/>
        <v>0</v>
      </c>
      <c r="H939" s="27">
        <f t="shared" si="167"/>
        <v>0</v>
      </c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67" t="str">
        <f t="shared" si="168"/>
        <v>NO</v>
      </c>
      <c r="ED939" s="67" t="str">
        <f t="shared" si="169"/>
        <v>NO</v>
      </c>
      <c r="EE939" s="67" t="str">
        <f t="shared" si="170"/>
        <v>CUMPLE</v>
      </c>
      <c r="EF939" s="67" t="b">
        <f t="shared" si="171"/>
        <v>0</v>
      </c>
      <c r="EG939" s="67">
        <v>984</v>
      </c>
      <c r="EH939" s="67" t="b">
        <f t="shared" si="172"/>
        <v>0</v>
      </c>
      <c r="EI939" s="67">
        <v>984</v>
      </c>
      <c r="EJ939" s="67" t="b">
        <f t="shared" si="173"/>
        <v>0</v>
      </c>
      <c r="EK939" s="56">
        <v>8192663</v>
      </c>
      <c r="EL939" s="67" t="b">
        <f t="shared" si="174"/>
        <v>0</v>
      </c>
      <c r="EM939" s="66"/>
      <c r="EN939" s="68" t="str">
        <f t="shared" si="175"/>
        <v>CUMPLE</v>
      </c>
    </row>
    <row r="940" spans="1:144" s="57" customFormat="1" ht="12.75" hidden="1" x14ac:dyDescent="0.2">
      <c r="A940" s="11"/>
      <c r="B940" s="6"/>
      <c r="C940" s="6"/>
      <c r="D940" s="11"/>
      <c r="E940" s="12"/>
      <c r="F940" s="13">
        <f t="shared" si="165"/>
        <v>0</v>
      </c>
      <c r="G940" s="13">
        <f t="shared" si="166"/>
        <v>0</v>
      </c>
      <c r="H940" s="27">
        <f t="shared" si="167"/>
        <v>0</v>
      </c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67" t="str">
        <f t="shared" si="168"/>
        <v>NO</v>
      </c>
      <c r="ED940" s="67" t="str">
        <f t="shared" si="169"/>
        <v>NO</v>
      </c>
      <c r="EE940" s="67" t="str">
        <f t="shared" si="170"/>
        <v>CUMPLE</v>
      </c>
      <c r="EF940" s="67" t="b">
        <f t="shared" si="171"/>
        <v>0</v>
      </c>
      <c r="EG940" s="67">
        <v>985</v>
      </c>
      <c r="EH940" s="67" t="b">
        <f t="shared" si="172"/>
        <v>0</v>
      </c>
      <c r="EI940" s="67">
        <v>985</v>
      </c>
      <c r="EJ940" s="67" t="b">
        <f t="shared" si="173"/>
        <v>0</v>
      </c>
      <c r="EK940" s="56">
        <v>8192664</v>
      </c>
      <c r="EL940" s="67" t="b">
        <f t="shared" si="174"/>
        <v>0</v>
      </c>
      <c r="EM940" s="66"/>
      <c r="EN940" s="68" t="str">
        <f t="shared" si="175"/>
        <v>CUMPLE</v>
      </c>
    </row>
    <row r="941" spans="1:144" s="57" customFormat="1" ht="12.75" hidden="1" x14ac:dyDescent="0.2">
      <c r="A941" s="11"/>
      <c r="B941" s="6"/>
      <c r="C941" s="6"/>
      <c r="D941" s="11"/>
      <c r="E941" s="12"/>
      <c r="F941" s="13">
        <f t="shared" si="165"/>
        <v>0</v>
      </c>
      <c r="G941" s="13">
        <f t="shared" si="166"/>
        <v>0</v>
      </c>
      <c r="H941" s="27">
        <f t="shared" si="167"/>
        <v>0</v>
      </c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67" t="str">
        <f t="shared" si="168"/>
        <v>NO</v>
      </c>
      <c r="ED941" s="67" t="str">
        <f t="shared" si="169"/>
        <v>NO</v>
      </c>
      <c r="EE941" s="67" t="str">
        <f t="shared" si="170"/>
        <v>CUMPLE</v>
      </c>
      <c r="EF941" s="67" t="b">
        <f t="shared" si="171"/>
        <v>0</v>
      </c>
      <c r="EG941" s="67">
        <v>986</v>
      </c>
      <c r="EH941" s="67" t="b">
        <f t="shared" si="172"/>
        <v>0</v>
      </c>
      <c r="EI941" s="67">
        <v>986</v>
      </c>
      <c r="EJ941" s="67" t="b">
        <f t="shared" si="173"/>
        <v>0</v>
      </c>
      <c r="EK941" s="56">
        <v>8192665</v>
      </c>
      <c r="EL941" s="67" t="b">
        <f t="shared" si="174"/>
        <v>0</v>
      </c>
      <c r="EM941" s="66"/>
      <c r="EN941" s="68" t="str">
        <f t="shared" si="175"/>
        <v>CUMPLE</v>
      </c>
    </row>
    <row r="942" spans="1:144" s="57" customFormat="1" ht="12.75" hidden="1" x14ac:dyDescent="0.2">
      <c r="A942" s="11"/>
      <c r="B942" s="6"/>
      <c r="C942" s="6"/>
      <c r="D942" s="11"/>
      <c r="E942" s="12"/>
      <c r="F942" s="13">
        <f t="shared" si="165"/>
        <v>0</v>
      </c>
      <c r="G942" s="13">
        <f t="shared" si="166"/>
        <v>0</v>
      </c>
      <c r="H942" s="27">
        <f t="shared" si="167"/>
        <v>0</v>
      </c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67" t="str">
        <f t="shared" si="168"/>
        <v>NO</v>
      </c>
      <c r="ED942" s="67" t="str">
        <f t="shared" si="169"/>
        <v>NO</v>
      </c>
      <c r="EE942" s="67" t="str">
        <f t="shared" si="170"/>
        <v>CUMPLE</v>
      </c>
      <c r="EF942" s="67" t="b">
        <f t="shared" si="171"/>
        <v>0</v>
      </c>
      <c r="EG942" s="67">
        <v>987</v>
      </c>
      <c r="EH942" s="67" t="b">
        <f t="shared" si="172"/>
        <v>0</v>
      </c>
      <c r="EI942" s="67">
        <v>987</v>
      </c>
      <c r="EJ942" s="67" t="b">
        <f t="shared" si="173"/>
        <v>0</v>
      </c>
      <c r="EK942" s="56">
        <v>8192666</v>
      </c>
      <c r="EL942" s="67" t="b">
        <f t="shared" si="174"/>
        <v>0</v>
      </c>
      <c r="EM942" s="66"/>
      <c r="EN942" s="68" t="str">
        <f t="shared" si="175"/>
        <v>CUMPLE</v>
      </c>
    </row>
    <row r="943" spans="1:144" s="57" customFormat="1" ht="12.75" hidden="1" x14ac:dyDescent="0.2">
      <c r="A943" s="11"/>
      <c r="B943" s="6"/>
      <c r="C943" s="6"/>
      <c r="D943" s="11"/>
      <c r="E943" s="12"/>
      <c r="F943" s="13">
        <f t="shared" si="165"/>
        <v>0</v>
      </c>
      <c r="G943" s="13">
        <f t="shared" si="166"/>
        <v>0</v>
      </c>
      <c r="H943" s="27">
        <f t="shared" si="167"/>
        <v>0</v>
      </c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67" t="str">
        <f t="shared" si="168"/>
        <v>NO</v>
      </c>
      <c r="ED943" s="67" t="str">
        <f t="shared" si="169"/>
        <v>NO</v>
      </c>
      <c r="EE943" s="67" t="str">
        <f t="shared" si="170"/>
        <v>CUMPLE</v>
      </c>
      <c r="EF943" s="67" t="b">
        <f t="shared" si="171"/>
        <v>0</v>
      </c>
      <c r="EG943" s="67">
        <v>988</v>
      </c>
      <c r="EH943" s="67" t="b">
        <f t="shared" si="172"/>
        <v>0</v>
      </c>
      <c r="EI943" s="67">
        <v>988</v>
      </c>
      <c r="EJ943" s="67" t="b">
        <f t="shared" si="173"/>
        <v>0</v>
      </c>
      <c r="EK943" s="56">
        <v>8192667</v>
      </c>
      <c r="EL943" s="67" t="b">
        <f t="shared" si="174"/>
        <v>0</v>
      </c>
      <c r="EM943" s="66"/>
      <c r="EN943" s="68" t="str">
        <f t="shared" si="175"/>
        <v>CUMPLE</v>
      </c>
    </row>
    <row r="944" spans="1:144" s="57" customFormat="1" ht="12.75" hidden="1" x14ac:dyDescent="0.2">
      <c r="A944" s="11"/>
      <c r="B944" s="6"/>
      <c r="C944" s="6"/>
      <c r="D944" s="18"/>
      <c r="E944" s="32"/>
      <c r="F944" s="13">
        <f t="shared" si="165"/>
        <v>0</v>
      </c>
      <c r="G944" s="13">
        <f t="shared" si="166"/>
        <v>0</v>
      </c>
      <c r="H944" s="27">
        <f t="shared" si="167"/>
        <v>0</v>
      </c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67" t="str">
        <f t="shared" si="168"/>
        <v>NO</v>
      </c>
      <c r="ED944" s="67" t="str">
        <f t="shared" si="169"/>
        <v>NO</v>
      </c>
      <c r="EE944" s="67" t="str">
        <f t="shared" si="170"/>
        <v>CUMPLE</v>
      </c>
      <c r="EF944" s="67" t="b">
        <f t="shared" si="171"/>
        <v>0</v>
      </c>
      <c r="EG944" s="67">
        <v>989</v>
      </c>
      <c r="EH944" s="67" t="b">
        <f t="shared" si="172"/>
        <v>0</v>
      </c>
      <c r="EI944" s="67">
        <v>989</v>
      </c>
      <c r="EJ944" s="67" t="b">
        <f t="shared" si="173"/>
        <v>0</v>
      </c>
      <c r="EK944" s="56">
        <v>8192668</v>
      </c>
      <c r="EL944" s="67" t="b">
        <f t="shared" si="174"/>
        <v>0</v>
      </c>
      <c r="EM944" s="66"/>
      <c r="EN944" s="68" t="str">
        <f t="shared" si="175"/>
        <v>CUMPLE</v>
      </c>
    </row>
    <row r="945" spans="1:144" s="57" customFormat="1" ht="12.75" hidden="1" x14ac:dyDescent="0.2">
      <c r="A945" s="11"/>
      <c r="B945" s="6"/>
      <c r="C945" s="6"/>
      <c r="D945" s="44"/>
      <c r="E945" s="45"/>
      <c r="F945" s="13">
        <f t="shared" si="165"/>
        <v>0</v>
      </c>
      <c r="G945" s="13">
        <f t="shared" si="166"/>
        <v>0</v>
      </c>
      <c r="H945" s="27">
        <f t="shared" si="167"/>
        <v>0</v>
      </c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67" t="str">
        <f t="shared" si="168"/>
        <v>NO</v>
      </c>
      <c r="ED945" s="67" t="str">
        <f t="shared" si="169"/>
        <v>NO</v>
      </c>
      <c r="EE945" s="67" t="str">
        <f t="shared" si="170"/>
        <v>CUMPLE</v>
      </c>
      <c r="EF945" s="67" t="b">
        <f t="shared" si="171"/>
        <v>0</v>
      </c>
      <c r="EG945" s="67">
        <v>990</v>
      </c>
      <c r="EH945" s="67" t="b">
        <f t="shared" si="172"/>
        <v>0</v>
      </c>
      <c r="EI945" s="67">
        <v>990</v>
      </c>
      <c r="EJ945" s="67" t="b">
        <f t="shared" si="173"/>
        <v>0</v>
      </c>
      <c r="EK945" s="56">
        <v>8192669</v>
      </c>
      <c r="EL945" s="67" t="b">
        <f t="shared" si="174"/>
        <v>0</v>
      </c>
      <c r="EM945" s="66"/>
      <c r="EN945" s="68" t="str">
        <f t="shared" si="175"/>
        <v>CUMPLE</v>
      </c>
    </row>
    <row r="946" spans="1:144" s="57" customFormat="1" ht="12.75" hidden="1" x14ac:dyDescent="0.2">
      <c r="A946" s="11"/>
      <c r="B946" s="6"/>
      <c r="C946" s="6"/>
      <c r="D946" s="44"/>
      <c r="E946" s="45"/>
      <c r="F946" s="13">
        <f t="shared" si="165"/>
        <v>0</v>
      </c>
      <c r="G946" s="13">
        <f t="shared" si="166"/>
        <v>0</v>
      </c>
      <c r="H946" s="27">
        <f t="shared" si="167"/>
        <v>0</v>
      </c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67" t="str">
        <f t="shared" si="168"/>
        <v>NO</v>
      </c>
      <c r="ED946" s="67" t="str">
        <f t="shared" si="169"/>
        <v>NO</v>
      </c>
      <c r="EE946" s="67" t="str">
        <f t="shared" si="170"/>
        <v>CUMPLE</v>
      </c>
      <c r="EF946" s="67" t="b">
        <f t="shared" si="171"/>
        <v>0</v>
      </c>
      <c r="EG946" s="67">
        <v>991</v>
      </c>
      <c r="EH946" s="67" t="b">
        <f t="shared" si="172"/>
        <v>0</v>
      </c>
      <c r="EI946" s="67">
        <v>991</v>
      </c>
      <c r="EJ946" s="67" t="b">
        <f t="shared" si="173"/>
        <v>0</v>
      </c>
      <c r="EK946" s="56">
        <v>8192670</v>
      </c>
      <c r="EL946" s="67" t="b">
        <f t="shared" si="174"/>
        <v>0</v>
      </c>
      <c r="EM946" s="66"/>
      <c r="EN946" s="68" t="str">
        <f t="shared" si="175"/>
        <v>CUMPLE</v>
      </c>
    </row>
    <row r="947" spans="1:144" s="57" customFormat="1" ht="12.75" hidden="1" x14ac:dyDescent="0.2">
      <c r="A947" s="11"/>
      <c r="B947" s="6"/>
      <c r="C947" s="6"/>
      <c r="D947" s="44"/>
      <c r="E947" s="45"/>
      <c r="F947" s="13">
        <f t="shared" si="165"/>
        <v>0</v>
      </c>
      <c r="G947" s="13">
        <f t="shared" si="166"/>
        <v>0</v>
      </c>
      <c r="H947" s="27">
        <f t="shared" si="167"/>
        <v>0</v>
      </c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67" t="str">
        <f t="shared" si="168"/>
        <v>NO</v>
      </c>
      <c r="ED947" s="67" t="str">
        <f t="shared" si="169"/>
        <v>NO</v>
      </c>
      <c r="EE947" s="67" t="str">
        <f t="shared" si="170"/>
        <v>CUMPLE</v>
      </c>
      <c r="EF947" s="67" t="b">
        <f t="shared" si="171"/>
        <v>0</v>
      </c>
      <c r="EG947" s="67">
        <v>992</v>
      </c>
      <c r="EH947" s="67" t="b">
        <f t="shared" si="172"/>
        <v>0</v>
      </c>
      <c r="EI947" s="67">
        <v>992</v>
      </c>
      <c r="EJ947" s="67" t="b">
        <f t="shared" si="173"/>
        <v>0</v>
      </c>
      <c r="EK947" s="56">
        <v>8192671</v>
      </c>
      <c r="EL947" s="67" t="b">
        <f t="shared" si="174"/>
        <v>0</v>
      </c>
      <c r="EM947" s="66"/>
      <c r="EN947" s="68" t="str">
        <f t="shared" si="175"/>
        <v>CUMPLE</v>
      </c>
    </row>
    <row r="948" spans="1:144" s="57" customFormat="1" ht="12.75" hidden="1" x14ac:dyDescent="0.2">
      <c r="A948" s="11"/>
      <c r="B948" s="6"/>
      <c r="C948" s="6"/>
      <c r="D948" s="18"/>
      <c r="E948" s="32"/>
      <c r="F948" s="13">
        <f t="shared" si="165"/>
        <v>0</v>
      </c>
      <c r="G948" s="13">
        <f t="shared" si="166"/>
        <v>0</v>
      </c>
      <c r="H948" s="27">
        <f t="shared" si="167"/>
        <v>0</v>
      </c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67" t="str">
        <f t="shared" si="168"/>
        <v>NO</v>
      </c>
      <c r="ED948" s="67" t="str">
        <f t="shared" si="169"/>
        <v>NO</v>
      </c>
      <c r="EE948" s="67" t="str">
        <f t="shared" si="170"/>
        <v>CUMPLE</v>
      </c>
      <c r="EF948" s="67" t="b">
        <f t="shared" si="171"/>
        <v>0</v>
      </c>
      <c r="EG948" s="67">
        <v>993</v>
      </c>
      <c r="EH948" s="67" t="b">
        <f t="shared" si="172"/>
        <v>0</v>
      </c>
      <c r="EI948" s="67">
        <v>993</v>
      </c>
      <c r="EJ948" s="67" t="b">
        <f t="shared" si="173"/>
        <v>0</v>
      </c>
      <c r="EK948" s="56">
        <v>8192672</v>
      </c>
      <c r="EL948" s="67" t="b">
        <f t="shared" si="174"/>
        <v>0</v>
      </c>
      <c r="EM948" s="66"/>
      <c r="EN948" s="68" t="str">
        <f t="shared" si="175"/>
        <v>CUMPLE</v>
      </c>
    </row>
    <row r="949" spans="1:144" s="57" customFormat="1" ht="12.75" hidden="1" x14ac:dyDescent="0.2">
      <c r="A949" s="11"/>
      <c r="B949" s="6"/>
      <c r="C949" s="6"/>
      <c r="D949" s="18"/>
      <c r="E949" s="32"/>
      <c r="F949" s="13">
        <f t="shared" si="165"/>
        <v>0</v>
      </c>
      <c r="G949" s="13">
        <f t="shared" si="166"/>
        <v>0</v>
      </c>
      <c r="H949" s="27">
        <f t="shared" si="167"/>
        <v>0</v>
      </c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67" t="str">
        <f t="shared" si="168"/>
        <v>NO</v>
      </c>
      <c r="ED949" s="67" t="str">
        <f t="shared" si="169"/>
        <v>NO</v>
      </c>
      <c r="EE949" s="67" t="str">
        <f t="shared" si="170"/>
        <v>CUMPLE</v>
      </c>
      <c r="EF949" s="67" t="b">
        <f t="shared" si="171"/>
        <v>0</v>
      </c>
      <c r="EG949" s="67">
        <v>994</v>
      </c>
      <c r="EH949" s="67" t="b">
        <f t="shared" si="172"/>
        <v>0</v>
      </c>
      <c r="EI949" s="67">
        <v>994</v>
      </c>
      <c r="EJ949" s="67" t="b">
        <f t="shared" si="173"/>
        <v>0</v>
      </c>
      <c r="EK949" s="56">
        <v>8192673</v>
      </c>
      <c r="EL949" s="67" t="b">
        <f t="shared" si="174"/>
        <v>0</v>
      </c>
      <c r="EM949" s="66"/>
      <c r="EN949" s="68" t="str">
        <f t="shared" si="175"/>
        <v>CUMPLE</v>
      </c>
    </row>
    <row r="950" spans="1:144" s="57" customFormat="1" ht="12.75" hidden="1" x14ac:dyDescent="0.2">
      <c r="A950" s="11"/>
      <c r="B950" s="6"/>
      <c r="C950" s="6"/>
      <c r="D950" s="18"/>
      <c r="E950" s="32"/>
      <c r="F950" s="13">
        <f t="shared" si="165"/>
        <v>0</v>
      </c>
      <c r="G950" s="13">
        <f t="shared" si="166"/>
        <v>0</v>
      </c>
      <c r="H950" s="27">
        <f t="shared" si="167"/>
        <v>0</v>
      </c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67" t="str">
        <f t="shared" si="168"/>
        <v>NO</v>
      </c>
      <c r="ED950" s="67" t="str">
        <f t="shared" si="169"/>
        <v>NO</v>
      </c>
      <c r="EE950" s="67" t="str">
        <f t="shared" si="170"/>
        <v>CUMPLE</v>
      </c>
      <c r="EF950" s="67" t="b">
        <f t="shared" si="171"/>
        <v>0</v>
      </c>
      <c r="EG950" s="67">
        <v>995</v>
      </c>
      <c r="EH950" s="67" t="b">
        <f t="shared" si="172"/>
        <v>0</v>
      </c>
      <c r="EI950" s="67">
        <v>995</v>
      </c>
      <c r="EJ950" s="67" t="b">
        <f t="shared" si="173"/>
        <v>0</v>
      </c>
      <c r="EK950" s="56">
        <v>8192674</v>
      </c>
      <c r="EL950" s="67" t="b">
        <f t="shared" si="174"/>
        <v>0</v>
      </c>
      <c r="EM950" s="66"/>
      <c r="EN950" s="68" t="str">
        <f t="shared" si="175"/>
        <v>CUMPLE</v>
      </c>
    </row>
    <row r="951" spans="1:144" s="57" customFormat="1" ht="12.75" hidden="1" x14ac:dyDescent="0.2">
      <c r="A951" s="11"/>
      <c r="B951" s="6"/>
      <c r="C951" s="6"/>
      <c r="D951" s="18"/>
      <c r="E951" s="32"/>
      <c r="F951" s="13">
        <f t="shared" si="165"/>
        <v>0</v>
      </c>
      <c r="G951" s="13">
        <f t="shared" si="166"/>
        <v>0</v>
      </c>
      <c r="H951" s="27">
        <f t="shared" si="167"/>
        <v>0</v>
      </c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67" t="str">
        <f t="shared" si="168"/>
        <v>NO</v>
      </c>
      <c r="ED951" s="67" t="str">
        <f t="shared" si="169"/>
        <v>NO</v>
      </c>
      <c r="EE951" s="67" t="str">
        <f t="shared" si="170"/>
        <v>CUMPLE</v>
      </c>
      <c r="EF951" s="67" t="b">
        <f t="shared" si="171"/>
        <v>0</v>
      </c>
      <c r="EG951" s="67">
        <v>996</v>
      </c>
      <c r="EH951" s="67" t="b">
        <f t="shared" si="172"/>
        <v>0</v>
      </c>
      <c r="EI951" s="67">
        <v>996</v>
      </c>
      <c r="EJ951" s="67" t="b">
        <f t="shared" si="173"/>
        <v>0</v>
      </c>
      <c r="EK951" s="56">
        <v>8192675</v>
      </c>
      <c r="EL951" s="67" t="b">
        <f t="shared" si="174"/>
        <v>0</v>
      </c>
      <c r="EM951" s="66"/>
      <c r="EN951" s="68" t="str">
        <f t="shared" si="175"/>
        <v>CUMPLE</v>
      </c>
    </row>
    <row r="952" spans="1:144" s="57" customFormat="1" ht="12.75" hidden="1" x14ac:dyDescent="0.2">
      <c r="A952" s="11"/>
      <c r="B952" s="6"/>
      <c r="C952" s="6"/>
      <c r="D952" s="11"/>
      <c r="E952" s="12"/>
      <c r="F952" s="13">
        <f t="shared" si="165"/>
        <v>0</v>
      </c>
      <c r="G952" s="13">
        <f t="shared" si="166"/>
        <v>0</v>
      </c>
      <c r="H952" s="27">
        <f t="shared" si="167"/>
        <v>0</v>
      </c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67" t="str">
        <f t="shared" si="168"/>
        <v>NO</v>
      </c>
      <c r="ED952" s="67" t="str">
        <f t="shared" si="169"/>
        <v>NO</v>
      </c>
      <c r="EE952" s="67" t="str">
        <f t="shared" si="170"/>
        <v>CUMPLE</v>
      </c>
      <c r="EF952" s="67" t="b">
        <f t="shared" si="171"/>
        <v>0</v>
      </c>
      <c r="EG952" s="67">
        <v>997</v>
      </c>
      <c r="EH952" s="67" t="b">
        <f t="shared" si="172"/>
        <v>0</v>
      </c>
      <c r="EI952" s="67">
        <v>997</v>
      </c>
      <c r="EJ952" s="67" t="b">
        <f t="shared" si="173"/>
        <v>0</v>
      </c>
      <c r="EK952" s="56">
        <v>8192676</v>
      </c>
      <c r="EL952" s="67" t="b">
        <f t="shared" si="174"/>
        <v>0</v>
      </c>
      <c r="EM952" s="66"/>
      <c r="EN952" s="68" t="str">
        <f t="shared" si="175"/>
        <v>CUMPLE</v>
      </c>
    </row>
    <row r="953" spans="1:144" s="57" customFormat="1" ht="12.75" hidden="1" x14ac:dyDescent="0.2">
      <c r="A953" s="11"/>
      <c r="B953" s="6"/>
      <c r="C953" s="6"/>
      <c r="D953" s="38"/>
      <c r="E953" s="39"/>
      <c r="F953" s="13">
        <f t="shared" si="165"/>
        <v>0</v>
      </c>
      <c r="G953" s="13">
        <f t="shared" si="166"/>
        <v>0</v>
      </c>
      <c r="H953" s="27">
        <f t="shared" si="167"/>
        <v>0</v>
      </c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67" t="str">
        <f t="shared" si="168"/>
        <v>NO</v>
      </c>
      <c r="ED953" s="67" t="str">
        <f t="shared" si="169"/>
        <v>NO</v>
      </c>
      <c r="EE953" s="67" t="str">
        <f t="shared" si="170"/>
        <v>CUMPLE</v>
      </c>
      <c r="EF953" s="67" t="b">
        <f t="shared" si="171"/>
        <v>0</v>
      </c>
      <c r="EG953" s="67">
        <v>998</v>
      </c>
      <c r="EH953" s="67" t="b">
        <f t="shared" si="172"/>
        <v>0</v>
      </c>
      <c r="EI953" s="67">
        <v>998</v>
      </c>
      <c r="EJ953" s="67" t="b">
        <f t="shared" si="173"/>
        <v>0</v>
      </c>
      <c r="EK953" s="56">
        <v>8192677</v>
      </c>
      <c r="EL953" s="67" t="b">
        <f t="shared" si="174"/>
        <v>0</v>
      </c>
      <c r="EM953" s="66"/>
      <c r="EN953" s="68" t="str">
        <f t="shared" si="175"/>
        <v>CUMPLE</v>
      </c>
    </row>
    <row r="954" spans="1:144" s="57" customFormat="1" ht="12.75" hidden="1" x14ac:dyDescent="0.2">
      <c r="A954" s="11"/>
      <c r="B954" s="6"/>
      <c r="C954" s="6"/>
      <c r="D954" s="11"/>
      <c r="E954" s="12"/>
      <c r="F954" s="13">
        <f t="shared" si="165"/>
        <v>0</v>
      </c>
      <c r="G954" s="13">
        <f t="shared" si="166"/>
        <v>0</v>
      </c>
      <c r="H954" s="27">
        <f t="shared" si="167"/>
        <v>0</v>
      </c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67" t="str">
        <f t="shared" si="168"/>
        <v>NO</v>
      </c>
      <c r="ED954" s="67" t="str">
        <f t="shared" si="169"/>
        <v>NO</v>
      </c>
      <c r="EE954" s="67" t="str">
        <f t="shared" si="170"/>
        <v>CUMPLE</v>
      </c>
      <c r="EF954" s="67" t="b">
        <f t="shared" si="171"/>
        <v>0</v>
      </c>
      <c r="EG954" s="67">
        <v>999</v>
      </c>
      <c r="EH954" s="67" t="b">
        <f t="shared" si="172"/>
        <v>0</v>
      </c>
      <c r="EI954" s="67">
        <v>999</v>
      </c>
      <c r="EJ954" s="67" t="b">
        <f t="shared" si="173"/>
        <v>0</v>
      </c>
      <c r="EK954" s="56">
        <v>8192678</v>
      </c>
      <c r="EL954" s="67" t="b">
        <f t="shared" si="174"/>
        <v>0</v>
      </c>
      <c r="EM954" s="66"/>
      <c r="EN954" s="68" t="str">
        <f t="shared" si="175"/>
        <v>CUMPLE</v>
      </c>
    </row>
    <row r="955" spans="1:144" s="57" customFormat="1" ht="12.75" hidden="1" x14ac:dyDescent="0.2">
      <c r="A955" s="11"/>
      <c r="B955" s="6"/>
      <c r="C955" s="6"/>
      <c r="D955" s="11"/>
      <c r="E955" s="12"/>
      <c r="F955" s="13">
        <f t="shared" si="165"/>
        <v>0</v>
      </c>
      <c r="G955" s="13">
        <f t="shared" si="166"/>
        <v>0</v>
      </c>
      <c r="H955" s="27">
        <f t="shared" si="167"/>
        <v>0</v>
      </c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67" t="str">
        <f t="shared" si="168"/>
        <v>NO</v>
      </c>
      <c r="ED955" s="67" t="str">
        <f t="shared" si="169"/>
        <v>NO</v>
      </c>
      <c r="EE955" s="67" t="str">
        <f t="shared" si="170"/>
        <v>CUMPLE</v>
      </c>
      <c r="EF955" s="67" t="b">
        <f t="shared" si="171"/>
        <v>0</v>
      </c>
      <c r="EG955" s="67">
        <v>1000</v>
      </c>
      <c r="EH955" s="67" t="b">
        <f t="shared" si="172"/>
        <v>0</v>
      </c>
      <c r="EI955" s="67">
        <v>1000</v>
      </c>
      <c r="EJ955" s="67" t="b">
        <f t="shared" si="173"/>
        <v>0</v>
      </c>
      <c r="EK955" s="56">
        <v>8192679</v>
      </c>
      <c r="EL955" s="67" t="b">
        <f t="shared" si="174"/>
        <v>0</v>
      </c>
      <c r="EM955" s="66"/>
      <c r="EN955" s="68" t="str">
        <f t="shared" si="175"/>
        <v>CUMPLE</v>
      </c>
    </row>
    <row r="956" spans="1:144" s="57" customFormat="1" ht="12.75" hidden="1" x14ac:dyDescent="0.2">
      <c r="A956" s="11"/>
      <c r="B956" s="6"/>
      <c r="C956" s="6"/>
      <c r="D956" s="46"/>
      <c r="E956" s="47"/>
      <c r="F956" s="13">
        <f t="shared" si="165"/>
        <v>0</v>
      </c>
      <c r="G956" s="13">
        <f t="shared" si="166"/>
        <v>0</v>
      </c>
      <c r="H956" s="27">
        <f t="shared" si="167"/>
        <v>0</v>
      </c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67" t="str">
        <f t="shared" si="168"/>
        <v>NO</v>
      </c>
      <c r="ED956" s="67" t="str">
        <f t="shared" si="169"/>
        <v>NO</v>
      </c>
      <c r="EE956" s="67" t="str">
        <f t="shared" si="170"/>
        <v>CUMPLE</v>
      </c>
      <c r="EF956" s="67" t="b">
        <f t="shared" si="171"/>
        <v>0</v>
      </c>
      <c r="EG956" s="67">
        <v>1001</v>
      </c>
      <c r="EH956" s="67" t="b">
        <f t="shared" si="172"/>
        <v>0</v>
      </c>
      <c r="EI956" s="67">
        <v>1001</v>
      </c>
      <c r="EJ956" s="67" t="b">
        <f t="shared" si="173"/>
        <v>0</v>
      </c>
      <c r="EK956" s="56">
        <v>8192680</v>
      </c>
      <c r="EL956" s="67" t="b">
        <f t="shared" si="174"/>
        <v>0</v>
      </c>
      <c r="EM956" s="66"/>
      <c r="EN956" s="68" t="str">
        <f t="shared" si="175"/>
        <v>CUMPLE</v>
      </c>
    </row>
    <row r="957" spans="1:144" s="57" customFormat="1" ht="12.75" hidden="1" x14ac:dyDescent="0.2">
      <c r="A957" s="11"/>
      <c r="B957" s="6"/>
      <c r="C957" s="6"/>
      <c r="D957" s="38"/>
      <c r="E957" s="39"/>
      <c r="F957" s="13">
        <f t="shared" si="165"/>
        <v>0</v>
      </c>
      <c r="G957" s="13">
        <f t="shared" si="166"/>
        <v>0</v>
      </c>
      <c r="H957" s="27">
        <f t="shared" si="167"/>
        <v>0</v>
      </c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67" t="str">
        <f t="shared" si="168"/>
        <v>NO</v>
      </c>
      <c r="ED957" s="67" t="str">
        <f t="shared" si="169"/>
        <v>NO</v>
      </c>
      <c r="EE957" s="67" t="str">
        <f t="shared" si="170"/>
        <v>CUMPLE</v>
      </c>
      <c r="EF957" s="67" t="b">
        <f t="shared" si="171"/>
        <v>0</v>
      </c>
      <c r="EG957" s="67">
        <v>1002</v>
      </c>
      <c r="EH957" s="67" t="b">
        <f t="shared" si="172"/>
        <v>0</v>
      </c>
      <c r="EI957" s="67">
        <v>1002</v>
      </c>
      <c r="EJ957" s="67" t="b">
        <f t="shared" si="173"/>
        <v>0</v>
      </c>
      <c r="EK957" s="56">
        <v>8192681</v>
      </c>
      <c r="EL957" s="67" t="b">
        <f t="shared" si="174"/>
        <v>0</v>
      </c>
      <c r="EM957" s="66"/>
      <c r="EN957" s="68" t="str">
        <f t="shared" si="175"/>
        <v>CUMPLE</v>
      </c>
    </row>
    <row r="958" spans="1:144" s="57" customFormat="1" ht="12.75" hidden="1" x14ac:dyDescent="0.2">
      <c r="A958" s="11"/>
      <c r="B958" s="6"/>
      <c r="C958" s="6"/>
      <c r="D958" s="38"/>
      <c r="E958" s="39"/>
      <c r="F958" s="13">
        <f t="shared" si="165"/>
        <v>0</v>
      </c>
      <c r="G958" s="13">
        <f t="shared" si="166"/>
        <v>0</v>
      </c>
      <c r="H958" s="27">
        <f t="shared" si="167"/>
        <v>0</v>
      </c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67" t="str">
        <f t="shared" si="168"/>
        <v>NO</v>
      </c>
      <c r="ED958" s="67" t="str">
        <f t="shared" si="169"/>
        <v>NO</v>
      </c>
      <c r="EE958" s="67" t="str">
        <f t="shared" si="170"/>
        <v>CUMPLE</v>
      </c>
      <c r="EF958" s="67" t="b">
        <f t="shared" si="171"/>
        <v>0</v>
      </c>
      <c r="EG958" s="67">
        <v>1003</v>
      </c>
      <c r="EH958" s="67" t="b">
        <f t="shared" si="172"/>
        <v>0</v>
      </c>
      <c r="EI958" s="67">
        <v>1003</v>
      </c>
      <c r="EJ958" s="67" t="b">
        <f t="shared" si="173"/>
        <v>0</v>
      </c>
      <c r="EK958" s="56">
        <v>8192682</v>
      </c>
      <c r="EL958" s="67" t="b">
        <f t="shared" si="174"/>
        <v>0</v>
      </c>
      <c r="EM958" s="66"/>
      <c r="EN958" s="68" t="str">
        <f t="shared" si="175"/>
        <v>CUMPLE</v>
      </c>
    </row>
    <row r="959" spans="1:144" s="57" customFormat="1" ht="12.75" hidden="1" x14ac:dyDescent="0.2">
      <c r="A959" s="11"/>
      <c r="B959" s="6"/>
      <c r="C959" s="6"/>
      <c r="D959" s="38"/>
      <c r="E959" s="39"/>
      <c r="F959" s="13">
        <f t="shared" si="165"/>
        <v>0</v>
      </c>
      <c r="G959" s="13">
        <f t="shared" si="166"/>
        <v>0</v>
      </c>
      <c r="H959" s="27">
        <f t="shared" si="167"/>
        <v>0</v>
      </c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67" t="str">
        <f t="shared" si="168"/>
        <v>NO</v>
      </c>
      <c r="ED959" s="67" t="str">
        <f t="shared" si="169"/>
        <v>NO</v>
      </c>
      <c r="EE959" s="67" t="str">
        <f t="shared" si="170"/>
        <v>CUMPLE</v>
      </c>
      <c r="EF959" s="67" t="b">
        <f t="shared" si="171"/>
        <v>0</v>
      </c>
      <c r="EG959" s="67">
        <v>1004</v>
      </c>
      <c r="EH959" s="67" t="b">
        <f t="shared" si="172"/>
        <v>0</v>
      </c>
      <c r="EI959" s="67">
        <v>1004</v>
      </c>
      <c r="EJ959" s="67" t="b">
        <f t="shared" si="173"/>
        <v>0</v>
      </c>
      <c r="EK959" s="56">
        <v>8192683</v>
      </c>
      <c r="EL959" s="67" t="b">
        <f t="shared" si="174"/>
        <v>0</v>
      </c>
      <c r="EM959" s="66"/>
      <c r="EN959" s="68" t="str">
        <f t="shared" si="175"/>
        <v>CUMPLE</v>
      </c>
    </row>
    <row r="960" spans="1:144" s="57" customFormat="1" ht="12.75" hidden="1" x14ac:dyDescent="0.2">
      <c r="A960" s="11"/>
      <c r="B960" s="55"/>
      <c r="C960" s="55"/>
      <c r="D960" s="48"/>
      <c r="E960" s="49"/>
      <c r="F960" s="13">
        <f t="shared" si="165"/>
        <v>0</v>
      </c>
      <c r="G960" s="13">
        <f t="shared" si="166"/>
        <v>0</v>
      </c>
      <c r="H960" s="27">
        <f t="shared" si="167"/>
        <v>0</v>
      </c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67" t="str">
        <f t="shared" si="168"/>
        <v>NO</v>
      </c>
      <c r="ED960" s="67" t="str">
        <f t="shared" si="169"/>
        <v>NO</v>
      </c>
      <c r="EE960" s="67" t="str">
        <f t="shared" si="170"/>
        <v>CUMPLE</v>
      </c>
      <c r="EF960" s="67" t="b">
        <f t="shared" si="171"/>
        <v>0</v>
      </c>
      <c r="EG960" s="67">
        <v>1005</v>
      </c>
      <c r="EH960" s="67" t="b">
        <f t="shared" si="172"/>
        <v>0</v>
      </c>
      <c r="EI960" s="67">
        <v>1005</v>
      </c>
      <c r="EJ960" s="67" t="b">
        <f t="shared" si="173"/>
        <v>0</v>
      </c>
      <c r="EK960" s="56">
        <v>8192684</v>
      </c>
      <c r="EL960" s="67" t="b">
        <f t="shared" si="174"/>
        <v>0</v>
      </c>
      <c r="EM960" s="66"/>
      <c r="EN960" s="68" t="str">
        <f t="shared" si="175"/>
        <v>CUMPLE</v>
      </c>
    </row>
    <row r="961" spans="1:144" s="57" customFormat="1" ht="12.75" hidden="1" x14ac:dyDescent="0.2">
      <c r="A961" s="11"/>
      <c r="B961" s="6"/>
      <c r="C961" s="6"/>
      <c r="D961" s="11"/>
      <c r="E961" s="12"/>
      <c r="F961" s="13">
        <f t="shared" si="165"/>
        <v>0</v>
      </c>
      <c r="G961" s="13">
        <f t="shared" si="166"/>
        <v>0</v>
      </c>
      <c r="H961" s="27">
        <f t="shared" si="167"/>
        <v>0</v>
      </c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67" t="str">
        <f t="shared" si="168"/>
        <v>NO</v>
      </c>
      <c r="ED961" s="67" t="str">
        <f t="shared" si="169"/>
        <v>NO</v>
      </c>
      <c r="EE961" s="67" t="str">
        <f t="shared" si="170"/>
        <v>CUMPLE</v>
      </c>
      <c r="EF961" s="67" t="b">
        <f t="shared" si="171"/>
        <v>0</v>
      </c>
      <c r="EG961" s="67">
        <v>1006</v>
      </c>
      <c r="EH961" s="67" t="b">
        <f t="shared" si="172"/>
        <v>0</v>
      </c>
      <c r="EI961" s="67">
        <v>1006</v>
      </c>
      <c r="EJ961" s="67" t="b">
        <f t="shared" si="173"/>
        <v>0</v>
      </c>
      <c r="EK961" s="56">
        <v>8192685</v>
      </c>
      <c r="EL961" s="67" t="b">
        <f t="shared" si="174"/>
        <v>0</v>
      </c>
      <c r="EM961" s="66"/>
      <c r="EN961" s="68" t="str">
        <f t="shared" si="175"/>
        <v>CUMPLE</v>
      </c>
    </row>
    <row r="962" spans="1:144" s="57" customFormat="1" ht="12.75" hidden="1" x14ac:dyDescent="0.2">
      <c r="A962" s="11"/>
      <c r="B962" s="4"/>
      <c r="C962" s="4"/>
      <c r="D962" s="50"/>
      <c r="E962" s="51"/>
      <c r="F962" s="13">
        <f t="shared" si="165"/>
        <v>0</v>
      </c>
      <c r="G962" s="13">
        <f t="shared" si="166"/>
        <v>0</v>
      </c>
      <c r="H962" s="27">
        <f t="shared" si="167"/>
        <v>0</v>
      </c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67" t="str">
        <f t="shared" si="168"/>
        <v>NO</v>
      </c>
      <c r="ED962" s="67" t="str">
        <f t="shared" si="169"/>
        <v>NO</v>
      </c>
      <c r="EE962" s="67" t="str">
        <f t="shared" si="170"/>
        <v>CUMPLE</v>
      </c>
      <c r="EF962" s="67" t="b">
        <f t="shared" si="171"/>
        <v>0</v>
      </c>
      <c r="EG962" s="67">
        <v>1007</v>
      </c>
      <c r="EH962" s="67" t="b">
        <f t="shared" si="172"/>
        <v>0</v>
      </c>
      <c r="EI962" s="67">
        <v>1007</v>
      </c>
      <c r="EJ962" s="67" t="b">
        <f t="shared" si="173"/>
        <v>0</v>
      </c>
      <c r="EK962" s="56">
        <v>8192686</v>
      </c>
      <c r="EL962" s="67" t="b">
        <f t="shared" si="174"/>
        <v>0</v>
      </c>
      <c r="EM962" s="66"/>
      <c r="EN962" s="68" t="str">
        <f t="shared" si="175"/>
        <v>CUMPLE</v>
      </c>
    </row>
    <row r="963" spans="1:144" s="57" customFormat="1" ht="12.75" hidden="1" x14ac:dyDescent="0.2">
      <c r="A963" s="54"/>
      <c r="B963" s="54"/>
      <c r="C963" s="54"/>
      <c r="D963" s="54"/>
      <c r="E963" s="54"/>
      <c r="F963" s="13">
        <f t="shared" si="165"/>
        <v>0</v>
      </c>
      <c r="G963" s="13">
        <f t="shared" si="166"/>
        <v>0</v>
      </c>
      <c r="H963" s="27">
        <f t="shared" si="167"/>
        <v>0</v>
      </c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67" t="str">
        <f t="shared" si="168"/>
        <v>NO</v>
      </c>
      <c r="ED963" s="67" t="str">
        <f t="shared" si="169"/>
        <v>NO</v>
      </c>
      <c r="EE963" s="67" t="str">
        <f t="shared" si="170"/>
        <v>CUMPLE</v>
      </c>
      <c r="EF963" s="67" t="b">
        <f t="shared" si="171"/>
        <v>0</v>
      </c>
      <c r="EG963" s="67">
        <v>1008</v>
      </c>
      <c r="EH963" s="67" t="b">
        <f t="shared" si="172"/>
        <v>0</v>
      </c>
      <c r="EI963" s="67">
        <v>1008</v>
      </c>
      <c r="EJ963" s="67" t="b">
        <f t="shared" si="173"/>
        <v>0</v>
      </c>
      <c r="EK963" s="56">
        <v>8192687</v>
      </c>
      <c r="EL963" s="67" t="b">
        <f t="shared" si="174"/>
        <v>0</v>
      </c>
      <c r="EM963" s="66"/>
      <c r="EN963" s="68" t="str">
        <f t="shared" si="175"/>
        <v>CUMPLE</v>
      </c>
    </row>
    <row r="964" spans="1:144" s="57" customFormat="1" ht="12.75" hidden="1" x14ac:dyDescent="0.2">
      <c r="A964" s="11"/>
      <c r="B964" s="3"/>
      <c r="C964" s="3"/>
      <c r="D964" s="9"/>
      <c r="E964" s="10"/>
      <c r="F964" s="13">
        <f t="shared" si="165"/>
        <v>0</v>
      </c>
      <c r="G964" s="13">
        <f t="shared" si="166"/>
        <v>0</v>
      </c>
      <c r="H964" s="27">
        <f t="shared" si="167"/>
        <v>0</v>
      </c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67" t="str">
        <f t="shared" si="168"/>
        <v>NO</v>
      </c>
      <c r="ED964" s="67" t="str">
        <f t="shared" si="169"/>
        <v>NO</v>
      </c>
      <c r="EE964" s="67" t="str">
        <f t="shared" si="170"/>
        <v>CUMPLE</v>
      </c>
      <c r="EF964" s="67" t="b">
        <f t="shared" si="171"/>
        <v>0</v>
      </c>
      <c r="EG964" s="67">
        <v>1009</v>
      </c>
      <c r="EH964" s="67" t="b">
        <f t="shared" si="172"/>
        <v>0</v>
      </c>
      <c r="EI964" s="67">
        <v>1009</v>
      </c>
      <c r="EJ964" s="67" t="b">
        <f t="shared" si="173"/>
        <v>0</v>
      </c>
      <c r="EK964" s="56">
        <v>8192688</v>
      </c>
      <c r="EL964" s="67" t="b">
        <f t="shared" si="174"/>
        <v>0</v>
      </c>
      <c r="EM964" s="66"/>
      <c r="EN964" s="68" t="str">
        <f t="shared" si="175"/>
        <v>CUMPLE</v>
      </c>
    </row>
    <row r="965" spans="1:144" s="57" customFormat="1" ht="12.75" hidden="1" x14ac:dyDescent="0.2">
      <c r="A965" s="11"/>
      <c r="B965" s="6"/>
      <c r="C965" s="6"/>
      <c r="D965" s="30"/>
      <c r="E965" s="31"/>
      <c r="F965" s="13">
        <f t="shared" si="165"/>
        <v>0</v>
      </c>
      <c r="G965" s="13">
        <f t="shared" si="166"/>
        <v>0</v>
      </c>
      <c r="H965" s="27">
        <f t="shared" si="167"/>
        <v>0</v>
      </c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  <c r="EC965" s="67" t="str">
        <f t="shared" si="168"/>
        <v>NO</v>
      </c>
      <c r="ED965" s="67" t="str">
        <f t="shared" si="169"/>
        <v>NO</v>
      </c>
      <c r="EE965" s="67" t="str">
        <f t="shared" si="170"/>
        <v>CUMPLE</v>
      </c>
      <c r="EF965" s="67" t="b">
        <f t="shared" si="171"/>
        <v>0</v>
      </c>
      <c r="EG965" s="67">
        <v>1010</v>
      </c>
      <c r="EH965" s="67" t="b">
        <f t="shared" si="172"/>
        <v>0</v>
      </c>
      <c r="EI965" s="67">
        <v>1010</v>
      </c>
      <c r="EJ965" s="67" t="b">
        <f t="shared" si="173"/>
        <v>0</v>
      </c>
      <c r="EK965" s="56">
        <v>8192689</v>
      </c>
      <c r="EL965" s="67" t="b">
        <f t="shared" si="174"/>
        <v>0</v>
      </c>
      <c r="EM965" s="66"/>
      <c r="EN965" s="68" t="str">
        <f t="shared" si="175"/>
        <v>CUMPLE</v>
      </c>
    </row>
    <row r="966" spans="1:144" s="57" customFormat="1" ht="12.75" hidden="1" x14ac:dyDescent="0.2">
      <c r="A966" s="11"/>
      <c r="B966" s="6"/>
      <c r="C966" s="6"/>
      <c r="D966" s="30"/>
      <c r="E966" s="31"/>
      <c r="F966" s="13">
        <f t="shared" si="165"/>
        <v>0</v>
      </c>
      <c r="G966" s="13">
        <f t="shared" si="166"/>
        <v>0</v>
      </c>
      <c r="H966" s="27">
        <f t="shared" si="167"/>
        <v>0</v>
      </c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  <c r="BT966" s="56"/>
      <c r="BU966" s="56"/>
      <c r="BV966" s="56"/>
      <c r="BW966" s="56"/>
      <c r="BX966" s="56"/>
      <c r="BY966" s="56"/>
      <c r="BZ966" s="56"/>
      <c r="CA966" s="56"/>
      <c r="CB966" s="56"/>
      <c r="CC966" s="56"/>
      <c r="CD966" s="56"/>
      <c r="CE966" s="56"/>
      <c r="CF966" s="56"/>
      <c r="CG966" s="56"/>
      <c r="CH966" s="56"/>
      <c r="CI966" s="56"/>
      <c r="CJ966" s="56"/>
      <c r="CK966" s="56"/>
      <c r="CL966" s="56"/>
      <c r="CM966" s="56"/>
      <c r="CN966" s="56"/>
      <c r="CO966" s="56"/>
      <c r="CP966" s="56"/>
      <c r="CQ966" s="56"/>
      <c r="CR966" s="56"/>
      <c r="CS966" s="56"/>
      <c r="CT966" s="56"/>
      <c r="CU966" s="56"/>
      <c r="CV966" s="56"/>
      <c r="CW966" s="56"/>
      <c r="CX966" s="56"/>
      <c r="CY966" s="56"/>
      <c r="CZ966" s="56"/>
      <c r="DA966" s="56"/>
      <c r="DB966" s="56"/>
      <c r="DC966" s="56"/>
      <c r="DD966" s="56"/>
      <c r="DE966" s="56"/>
      <c r="DF966" s="56"/>
      <c r="DG966" s="56"/>
      <c r="DH966" s="56"/>
      <c r="DI966" s="56"/>
      <c r="DJ966" s="56"/>
      <c r="DK966" s="56"/>
      <c r="DL966" s="56"/>
      <c r="DM966" s="56"/>
      <c r="DN966" s="56"/>
      <c r="DO966" s="56"/>
      <c r="DP966" s="56"/>
      <c r="DQ966" s="56"/>
      <c r="DR966" s="56"/>
      <c r="DS966" s="56"/>
      <c r="DT966" s="56"/>
      <c r="DU966" s="56"/>
      <c r="DV966" s="56"/>
      <c r="DW966" s="56"/>
      <c r="DX966" s="56"/>
      <c r="DY966" s="56"/>
      <c r="DZ966" s="56"/>
      <c r="EA966" s="56"/>
      <c r="EB966" s="56"/>
      <c r="EC966" s="67" t="str">
        <f t="shared" si="168"/>
        <v>NO</v>
      </c>
      <c r="ED966" s="67" t="str">
        <f t="shared" si="169"/>
        <v>NO</v>
      </c>
      <c r="EE966" s="67" t="str">
        <f t="shared" si="170"/>
        <v>CUMPLE</v>
      </c>
      <c r="EF966" s="67" t="b">
        <f t="shared" si="171"/>
        <v>0</v>
      </c>
      <c r="EG966" s="67">
        <v>1011</v>
      </c>
      <c r="EH966" s="67" t="b">
        <f t="shared" si="172"/>
        <v>0</v>
      </c>
      <c r="EI966" s="67">
        <v>1011</v>
      </c>
      <c r="EJ966" s="67" t="b">
        <f t="shared" si="173"/>
        <v>0</v>
      </c>
      <c r="EK966" s="56">
        <v>8192690</v>
      </c>
      <c r="EL966" s="67" t="b">
        <f t="shared" si="174"/>
        <v>0</v>
      </c>
      <c r="EM966" s="66"/>
      <c r="EN966" s="68" t="str">
        <f t="shared" si="175"/>
        <v>CUMPLE</v>
      </c>
    </row>
    <row r="967" spans="1:144" s="57" customFormat="1" ht="12.75" hidden="1" x14ac:dyDescent="0.2">
      <c r="A967" s="11"/>
      <c r="B967" s="6"/>
      <c r="C967" s="6"/>
      <c r="D967" s="11"/>
      <c r="E967" s="12"/>
      <c r="F967" s="13">
        <f t="shared" si="165"/>
        <v>0</v>
      </c>
      <c r="G967" s="13">
        <f t="shared" si="166"/>
        <v>0</v>
      </c>
      <c r="H967" s="27">
        <f t="shared" si="167"/>
        <v>0</v>
      </c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  <c r="BT967" s="56"/>
      <c r="BU967" s="56"/>
      <c r="BV967" s="56"/>
      <c r="BW967" s="56"/>
      <c r="BX967" s="56"/>
      <c r="BY967" s="56"/>
      <c r="BZ967" s="56"/>
      <c r="CA967" s="56"/>
      <c r="CB967" s="56"/>
      <c r="CC967" s="56"/>
      <c r="CD967" s="56"/>
      <c r="CE967" s="56"/>
      <c r="CF967" s="56"/>
      <c r="CG967" s="56"/>
      <c r="CH967" s="56"/>
      <c r="CI967" s="56"/>
      <c r="CJ967" s="56"/>
      <c r="CK967" s="56"/>
      <c r="CL967" s="56"/>
      <c r="CM967" s="56"/>
      <c r="CN967" s="56"/>
      <c r="CO967" s="56"/>
      <c r="CP967" s="56"/>
      <c r="CQ967" s="56"/>
      <c r="CR967" s="56"/>
      <c r="CS967" s="56"/>
      <c r="CT967" s="56"/>
      <c r="CU967" s="56"/>
      <c r="CV967" s="56"/>
      <c r="CW967" s="56"/>
      <c r="CX967" s="56"/>
      <c r="CY967" s="56"/>
      <c r="CZ967" s="56"/>
      <c r="DA967" s="56"/>
      <c r="DB967" s="56"/>
      <c r="DC967" s="56"/>
      <c r="DD967" s="56"/>
      <c r="DE967" s="56"/>
      <c r="DF967" s="56"/>
      <c r="DG967" s="56"/>
      <c r="DH967" s="56"/>
      <c r="DI967" s="56"/>
      <c r="DJ967" s="56"/>
      <c r="DK967" s="56"/>
      <c r="DL967" s="56"/>
      <c r="DM967" s="56"/>
      <c r="DN967" s="56"/>
      <c r="DO967" s="56"/>
      <c r="DP967" s="56"/>
      <c r="DQ967" s="56"/>
      <c r="DR967" s="56"/>
      <c r="DS967" s="56"/>
      <c r="DT967" s="56"/>
      <c r="DU967" s="56"/>
      <c r="DV967" s="56"/>
      <c r="DW967" s="56"/>
      <c r="DX967" s="56"/>
      <c r="DY967" s="56"/>
      <c r="DZ967" s="56"/>
      <c r="EA967" s="56"/>
      <c r="EB967" s="56"/>
      <c r="EC967" s="67" t="str">
        <f t="shared" si="168"/>
        <v>NO</v>
      </c>
      <c r="ED967" s="67" t="str">
        <f t="shared" si="169"/>
        <v>NO</v>
      </c>
      <c r="EE967" s="67" t="str">
        <f t="shared" si="170"/>
        <v>CUMPLE</v>
      </c>
      <c r="EF967" s="67" t="b">
        <f t="shared" si="171"/>
        <v>0</v>
      </c>
      <c r="EG967" s="67">
        <v>1012</v>
      </c>
      <c r="EH967" s="67" t="b">
        <f t="shared" si="172"/>
        <v>0</v>
      </c>
      <c r="EI967" s="67">
        <v>1012</v>
      </c>
      <c r="EJ967" s="67" t="b">
        <f t="shared" si="173"/>
        <v>0</v>
      </c>
      <c r="EK967" s="56">
        <v>8192691</v>
      </c>
      <c r="EL967" s="67" t="b">
        <f t="shared" si="174"/>
        <v>0</v>
      </c>
      <c r="EM967" s="66"/>
      <c r="EN967" s="68" t="str">
        <f t="shared" si="175"/>
        <v>CUMPLE</v>
      </c>
    </row>
    <row r="968" spans="1:144" s="57" customFormat="1" ht="12.75" hidden="1" x14ac:dyDescent="0.2">
      <c r="A968" s="11"/>
      <c r="B968" s="6"/>
      <c r="C968" s="6"/>
      <c r="D968" s="11"/>
      <c r="E968" s="12"/>
      <c r="F968" s="13">
        <f t="shared" si="165"/>
        <v>0</v>
      </c>
      <c r="G968" s="13">
        <f t="shared" si="166"/>
        <v>0</v>
      </c>
      <c r="H968" s="27">
        <f t="shared" si="167"/>
        <v>0</v>
      </c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  <c r="BT968" s="56"/>
      <c r="BU968" s="56"/>
      <c r="BV968" s="56"/>
      <c r="BW968" s="56"/>
      <c r="BX968" s="56"/>
      <c r="BY968" s="56"/>
      <c r="BZ968" s="56"/>
      <c r="CA968" s="56"/>
      <c r="CB968" s="56"/>
      <c r="CC968" s="56"/>
      <c r="CD968" s="56"/>
      <c r="CE968" s="56"/>
      <c r="CF968" s="56"/>
      <c r="CG968" s="56"/>
      <c r="CH968" s="56"/>
      <c r="CI968" s="56"/>
      <c r="CJ968" s="56"/>
      <c r="CK968" s="56"/>
      <c r="CL968" s="56"/>
      <c r="CM968" s="56"/>
      <c r="CN968" s="56"/>
      <c r="CO968" s="56"/>
      <c r="CP968" s="56"/>
      <c r="CQ968" s="56"/>
      <c r="CR968" s="56"/>
      <c r="CS968" s="56"/>
      <c r="CT968" s="56"/>
      <c r="CU968" s="56"/>
      <c r="CV968" s="56"/>
      <c r="CW968" s="56"/>
      <c r="CX968" s="56"/>
      <c r="CY968" s="56"/>
      <c r="CZ968" s="56"/>
      <c r="DA968" s="56"/>
      <c r="DB968" s="56"/>
      <c r="DC968" s="56"/>
      <c r="DD968" s="56"/>
      <c r="DE968" s="56"/>
      <c r="DF968" s="56"/>
      <c r="DG968" s="56"/>
      <c r="DH968" s="56"/>
      <c r="DI968" s="56"/>
      <c r="DJ968" s="56"/>
      <c r="DK968" s="56"/>
      <c r="DL968" s="56"/>
      <c r="DM968" s="56"/>
      <c r="DN968" s="56"/>
      <c r="DO968" s="56"/>
      <c r="DP968" s="56"/>
      <c r="DQ968" s="56"/>
      <c r="DR968" s="56"/>
      <c r="DS968" s="56"/>
      <c r="DT968" s="56"/>
      <c r="DU968" s="56"/>
      <c r="DV968" s="56"/>
      <c r="DW968" s="56"/>
      <c r="DX968" s="56"/>
      <c r="DY968" s="56"/>
      <c r="DZ968" s="56"/>
      <c r="EA968" s="56"/>
      <c r="EB968" s="56"/>
      <c r="EC968" s="67" t="str">
        <f t="shared" si="168"/>
        <v>NO</v>
      </c>
      <c r="ED968" s="67" t="str">
        <f t="shared" si="169"/>
        <v>NO</v>
      </c>
      <c r="EE968" s="67" t="str">
        <f t="shared" si="170"/>
        <v>CUMPLE</v>
      </c>
      <c r="EF968" s="67" t="b">
        <f t="shared" si="171"/>
        <v>0</v>
      </c>
      <c r="EG968" s="67">
        <v>1013</v>
      </c>
      <c r="EH968" s="67" t="b">
        <f t="shared" si="172"/>
        <v>0</v>
      </c>
      <c r="EI968" s="67">
        <v>1013</v>
      </c>
      <c r="EJ968" s="67" t="b">
        <f t="shared" si="173"/>
        <v>0</v>
      </c>
      <c r="EK968" s="56">
        <v>8192692</v>
      </c>
      <c r="EL968" s="67" t="b">
        <f t="shared" si="174"/>
        <v>0</v>
      </c>
      <c r="EM968" s="66"/>
      <c r="EN968" s="68" t="str">
        <f t="shared" si="175"/>
        <v>CUMPLE</v>
      </c>
    </row>
    <row r="969" spans="1:144" s="57" customFormat="1" ht="12.75" hidden="1" x14ac:dyDescent="0.2">
      <c r="A969" s="11"/>
      <c r="B969" s="6"/>
      <c r="C969" s="6"/>
      <c r="D969" s="11"/>
      <c r="E969" s="12"/>
      <c r="F969" s="13">
        <f t="shared" si="165"/>
        <v>0</v>
      </c>
      <c r="G969" s="13">
        <f t="shared" si="166"/>
        <v>0</v>
      </c>
      <c r="H969" s="27">
        <f t="shared" si="167"/>
        <v>0</v>
      </c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  <c r="BT969" s="56"/>
      <c r="BU969" s="56"/>
      <c r="BV969" s="56"/>
      <c r="BW969" s="56"/>
      <c r="BX969" s="56"/>
      <c r="BY969" s="56"/>
      <c r="BZ969" s="56"/>
      <c r="CA969" s="56"/>
      <c r="CB969" s="56"/>
      <c r="CC969" s="56"/>
      <c r="CD969" s="56"/>
      <c r="CE969" s="56"/>
      <c r="CF969" s="56"/>
      <c r="CG969" s="56"/>
      <c r="CH969" s="56"/>
      <c r="CI969" s="56"/>
      <c r="CJ969" s="56"/>
      <c r="CK969" s="56"/>
      <c r="CL969" s="56"/>
      <c r="CM969" s="56"/>
      <c r="CN969" s="56"/>
      <c r="CO969" s="56"/>
      <c r="CP969" s="56"/>
      <c r="CQ969" s="56"/>
      <c r="CR969" s="56"/>
      <c r="CS969" s="56"/>
      <c r="CT969" s="56"/>
      <c r="CU969" s="56"/>
      <c r="CV969" s="56"/>
      <c r="CW969" s="56"/>
      <c r="CX969" s="56"/>
      <c r="CY969" s="56"/>
      <c r="CZ969" s="56"/>
      <c r="DA969" s="56"/>
      <c r="DB969" s="56"/>
      <c r="DC969" s="56"/>
      <c r="DD969" s="56"/>
      <c r="DE969" s="56"/>
      <c r="DF969" s="56"/>
      <c r="DG969" s="56"/>
      <c r="DH969" s="56"/>
      <c r="DI969" s="56"/>
      <c r="DJ969" s="56"/>
      <c r="DK969" s="56"/>
      <c r="DL969" s="56"/>
      <c r="DM969" s="56"/>
      <c r="DN969" s="56"/>
      <c r="DO969" s="56"/>
      <c r="DP969" s="56"/>
      <c r="DQ969" s="56"/>
      <c r="DR969" s="56"/>
      <c r="DS969" s="56"/>
      <c r="DT969" s="56"/>
      <c r="DU969" s="56"/>
      <c r="DV969" s="56"/>
      <c r="DW969" s="56"/>
      <c r="DX969" s="56"/>
      <c r="DY969" s="56"/>
      <c r="DZ969" s="56"/>
      <c r="EA969" s="56"/>
      <c r="EB969" s="56"/>
      <c r="EC969" s="67" t="str">
        <f t="shared" si="168"/>
        <v>NO</v>
      </c>
      <c r="ED969" s="67" t="str">
        <f t="shared" si="169"/>
        <v>NO</v>
      </c>
      <c r="EE969" s="67" t="str">
        <f t="shared" si="170"/>
        <v>CUMPLE</v>
      </c>
      <c r="EF969" s="67" t="b">
        <f t="shared" si="171"/>
        <v>0</v>
      </c>
      <c r="EG969" s="67">
        <v>1014</v>
      </c>
      <c r="EH969" s="67" t="b">
        <f t="shared" si="172"/>
        <v>0</v>
      </c>
      <c r="EI969" s="67">
        <v>1014</v>
      </c>
      <c r="EJ969" s="67" t="b">
        <f t="shared" si="173"/>
        <v>0</v>
      </c>
      <c r="EK969" s="56">
        <v>8192693</v>
      </c>
      <c r="EL969" s="67" t="b">
        <f t="shared" si="174"/>
        <v>0</v>
      </c>
      <c r="EM969" s="66"/>
      <c r="EN969" s="68" t="str">
        <f t="shared" si="175"/>
        <v>CUMPLE</v>
      </c>
    </row>
    <row r="970" spans="1:144" s="57" customFormat="1" ht="12.75" hidden="1" x14ac:dyDescent="0.2">
      <c r="A970" s="11"/>
      <c r="B970" s="6"/>
      <c r="C970" s="6"/>
      <c r="D970" s="11"/>
      <c r="E970" s="12"/>
      <c r="F970" s="13">
        <f t="shared" si="165"/>
        <v>0</v>
      </c>
      <c r="G970" s="13">
        <f t="shared" si="166"/>
        <v>0</v>
      </c>
      <c r="H970" s="27">
        <f t="shared" si="167"/>
        <v>0</v>
      </c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  <c r="BT970" s="56"/>
      <c r="BU970" s="56"/>
      <c r="BV970" s="56"/>
      <c r="BW970" s="56"/>
      <c r="BX970" s="56"/>
      <c r="BY970" s="56"/>
      <c r="BZ970" s="56"/>
      <c r="CA970" s="56"/>
      <c r="CB970" s="56"/>
      <c r="CC970" s="56"/>
      <c r="CD970" s="56"/>
      <c r="CE970" s="56"/>
      <c r="CF970" s="56"/>
      <c r="CG970" s="56"/>
      <c r="CH970" s="56"/>
      <c r="CI970" s="56"/>
      <c r="CJ970" s="56"/>
      <c r="CK970" s="56"/>
      <c r="CL970" s="56"/>
      <c r="CM970" s="56"/>
      <c r="CN970" s="56"/>
      <c r="CO970" s="56"/>
      <c r="CP970" s="56"/>
      <c r="CQ970" s="56"/>
      <c r="CR970" s="56"/>
      <c r="CS970" s="56"/>
      <c r="CT970" s="56"/>
      <c r="CU970" s="56"/>
      <c r="CV970" s="56"/>
      <c r="CW970" s="56"/>
      <c r="CX970" s="56"/>
      <c r="CY970" s="56"/>
      <c r="CZ970" s="56"/>
      <c r="DA970" s="56"/>
      <c r="DB970" s="56"/>
      <c r="DC970" s="56"/>
      <c r="DD970" s="56"/>
      <c r="DE970" s="56"/>
      <c r="DF970" s="56"/>
      <c r="DG970" s="56"/>
      <c r="DH970" s="56"/>
      <c r="DI970" s="56"/>
      <c r="DJ970" s="56"/>
      <c r="DK970" s="56"/>
      <c r="DL970" s="56"/>
      <c r="DM970" s="56"/>
      <c r="DN970" s="56"/>
      <c r="DO970" s="56"/>
      <c r="DP970" s="56"/>
      <c r="DQ970" s="56"/>
      <c r="DR970" s="56"/>
      <c r="DS970" s="56"/>
      <c r="DT970" s="56"/>
      <c r="DU970" s="56"/>
      <c r="DV970" s="56"/>
      <c r="DW970" s="56"/>
      <c r="DX970" s="56"/>
      <c r="DY970" s="56"/>
      <c r="DZ970" s="56"/>
      <c r="EA970" s="56"/>
      <c r="EB970" s="56"/>
      <c r="EC970" s="67" t="str">
        <f t="shared" si="168"/>
        <v>NO</v>
      </c>
      <c r="ED970" s="67" t="str">
        <f t="shared" si="169"/>
        <v>NO</v>
      </c>
      <c r="EE970" s="67" t="str">
        <f t="shared" si="170"/>
        <v>CUMPLE</v>
      </c>
      <c r="EF970" s="67" t="b">
        <f t="shared" si="171"/>
        <v>0</v>
      </c>
      <c r="EG970" s="67">
        <v>1015</v>
      </c>
      <c r="EH970" s="67" t="b">
        <f t="shared" si="172"/>
        <v>0</v>
      </c>
      <c r="EI970" s="67">
        <v>1015</v>
      </c>
      <c r="EJ970" s="67" t="b">
        <f t="shared" si="173"/>
        <v>0</v>
      </c>
      <c r="EK970" s="56">
        <v>8192694</v>
      </c>
      <c r="EL970" s="67" t="b">
        <f t="shared" si="174"/>
        <v>0</v>
      </c>
      <c r="EM970" s="66"/>
      <c r="EN970" s="68" t="str">
        <f t="shared" si="175"/>
        <v>CUMPLE</v>
      </c>
    </row>
    <row r="971" spans="1:144" s="57" customFormat="1" ht="12.75" hidden="1" x14ac:dyDescent="0.2">
      <c r="A971" s="11"/>
      <c r="B971" s="6"/>
      <c r="C971" s="6"/>
      <c r="D971" s="11"/>
      <c r="E971" s="12"/>
      <c r="F971" s="13">
        <f t="shared" si="165"/>
        <v>0</v>
      </c>
      <c r="G971" s="13">
        <f t="shared" si="166"/>
        <v>0</v>
      </c>
      <c r="H971" s="27">
        <f t="shared" si="167"/>
        <v>0</v>
      </c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  <c r="BT971" s="56"/>
      <c r="BU971" s="56"/>
      <c r="BV971" s="56"/>
      <c r="BW971" s="56"/>
      <c r="BX971" s="56"/>
      <c r="BY971" s="56"/>
      <c r="BZ971" s="56"/>
      <c r="CA971" s="56"/>
      <c r="CB971" s="56"/>
      <c r="CC971" s="56"/>
      <c r="CD971" s="56"/>
      <c r="CE971" s="56"/>
      <c r="CF971" s="56"/>
      <c r="CG971" s="56"/>
      <c r="CH971" s="56"/>
      <c r="CI971" s="56"/>
      <c r="CJ971" s="56"/>
      <c r="CK971" s="56"/>
      <c r="CL971" s="56"/>
      <c r="CM971" s="56"/>
      <c r="CN971" s="56"/>
      <c r="CO971" s="56"/>
      <c r="CP971" s="56"/>
      <c r="CQ971" s="56"/>
      <c r="CR971" s="56"/>
      <c r="CS971" s="56"/>
      <c r="CT971" s="56"/>
      <c r="CU971" s="56"/>
      <c r="CV971" s="56"/>
      <c r="CW971" s="56"/>
      <c r="CX971" s="56"/>
      <c r="CY971" s="56"/>
      <c r="CZ971" s="56"/>
      <c r="DA971" s="56"/>
      <c r="DB971" s="56"/>
      <c r="DC971" s="56"/>
      <c r="DD971" s="56"/>
      <c r="DE971" s="56"/>
      <c r="DF971" s="56"/>
      <c r="DG971" s="56"/>
      <c r="DH971" s="56"/>
      <c r="DI971" s="56"/>
      <c r="DJ971" s="56"/>
      <c r="DK971" s="56"/>
      <c r="DL971" s="56"/>
      <c r="DM971" s="56"/>
      <c r="DN971" s="56"/>
      <c r="DO971" s="56"/>
      <c r="DP971" s="56"/>
      <c r="DQ971" s="56"/>
      <c r="DR971" s="56"/>
      <c r="DS971" s="56"/>
      <c r="DT971" s="56"/>
      <c r="DU971" s="56"/>
      <c r="DV971" s="56"/>
      <c r="DW971" s="56"/>
      <c r="DX971" s="56"/>
      <c r="DY971" s="56"/>
      <c r="DZ971" s="56"/>
      <c r="EA971" s="56"/>
      <c r="EB971" s="56"/>
      <c r="EC971" s="67" t="str">
        <f t="shared" si="168"/>
        <v>NO</v>
      </c>
      <c r="ED971" s="67" t="str">
        <f t="shared" si="169"/>
        <v>NO</v>
      </c>
      <c r="EE971" s="67" t="str">
        <f t="shared" si="170"/>
        <v>CUMPLE</v>
      </c>
      <c r="EF971" s="67" t="b">
        <f t="shared" si="171"/>
        <v>0</v>
      </c>
      <c r="EG971" s="67">
        <v>1016</v>
      </c>
      <c r="EH971" s="67" t="b">
        <f t="shared" si="172"/>
        <v>0</v>
      </c>
      <c r="EI971" s="67">
        <v>1016</v>
      </c>
      <c r="EJ971" s="67" t="b">
        <f t="shared" si="173"/>
        <v>0</v>
      </c>
      <c r="EK971" s="56">
        <v>8192695</v>
      </c>
      <c r="EL971" s="67" t="b">
        <f t="shared" si="174"/>
        <v>0</v>
      </c>
      <c r="EM971" s="66"/>
      <c r="EN971" s="68" t="str">
        <f t="shared" si="175"/>
        <v>CUMPLE</v>
      </c>
    </row>
    <row r="972" spans="1:144" s="57" customFormat="1" ht="12.75" hidden="1" x14ac:dyDescent="0.2">
      <c r="A972" s="11"/>
      <c r="B972" s="6"/>
      <c r="C972" s="6"/>
      <c r="D972" s="11"/>
      <c r="E972" s="12"/>
      <c r="F972" s="13">
        <f t="shared" si="165"/>
        <v>0</v>
      </c>
      <c r="G972" s="13">
        <f t="shared" si="166"/>
        <v>0</v>
      </c>
      <c r="H972" s="27">
        <f t="shared" si="167"/>
        <v>0</v>
      </c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  <c r="BT972" s="56"/>
      <c r="BU972" s="56"/>
      <c r="BV972" s="56"/>
      <c r="BW972" s="56"/>
      <c r="BX972" s="56"/>
      <c r="BY972" s="56"/>
      <c r="BZ972" s="56"/>
      <c r="CA972" s="56"/>
      <c r="CB972" s="56"/>
      <c r="CC972" s="56"/>
      <c r="CD972" s="56"/>
      <c r="CE972" s="56"/>
      <c r="CF972" s="56"/>
      <c r="CG972" s="56"/>
      <c r="CH972" s="56"/>
      <c r="CI972" s="56"/>
      <c r="CJ972" s="56"/>
      <c r="CK972" s="56"/>
      <c r="CL972" s="56"/>
      <c r="CM972" s="56"/>
      <c r="CN972" s="56"/>
      <c r="CO972" s="56"/>
      <c r="CP972" s="56"/>
      <c r="CQ972" s="56"/>
      <c r="CR972" s="56"/>
      <c r="CS972" s="56"/>
      <c r="CT972" s="56"/>
      <c r="CU972" s="56"/>
      <c r="CV972" s="56"/>
      <c r="CW972" s="56"/>
      <c r="CX972" s="56"/>
      <c r="CY972" s="56"/>
      <c r="CZ972" s="56"/>
      <c r="DA972" s="56"/>
      <c r="DB972" s="56"/>
      <c r="DC972" s="56"/>
      <c r="DD972" s="56"/>
      <c r="DE972" s="56"/>
      <c r="DF972" s="56"/>
      <c r="DG972" s="56"/>
      <c r="DH972" s="56"/>
      <c r="DI972" s="56"/>
      <c r="DJ972" s="56"/>
      <c r="DK972" s="56"/>
      <c r="DL972" s="56"/>
      <c r="DM972" s="56"/>
      <c r="DN972" s="56"/>
      <c r="DO972" s="56"/>
      <c r="DP972" s="56"/>
      <c r="DQ972" s="56"/>
      <c r="DR972" s="56"/>
      <c r="DS972" s="56"/>
      <c r="DT972" s="56"/>
      <c r="DU972" s="56"/>
      <c r="DV972" s="56"/>
      <c r="DW972" s="56"/>
      <c r="DX972" s="56"/>
      <c r="DY972" s="56"/>
      <c r="DZ972" s="56"/>
      <c r="EA972" s="56"/>
      <c r="EB972" s="56"/>
      <c r="EC972" s="67" t="str">
        <f t="shared" si="168"/>
        <v>NO</v>
      </c>
      <c r="ED972" s="67" t="str">
        <f t="shared" si="169"/>
        <v>NO</v>
      </c>
      <c r="EE972" s="67" t="str">
        <f t="shared" si="170"/>
        <v>CUMPLE</v>
      </c>
      <c r="EF972" s="67" t="b">
        <f t="shared" si="171"/>
        <v>0</v>
      </c>
      <c r="EG972" s="67">
        <v>1017</v>
      </c>
      <c r="EH972" s="67" t="b">
        <f t="shared" si="172"/>
        <v>0</v>
      </c>
      <c r="EI972" s="67">
        <v>1017</v>
      </c>
      <c r="EJ972" s="67" t="b">
        <f t="shared" si="173"/>
        <v>0</v>
      </c>
      <c r="EK972" s="56">
        <v>8192696</v>
      </c>
      <c r="EL972" s="67" t="b">
        <f t="shared" si="174"/>
        <v>0</v>
      </c>
      <c r="EM972" s="66"/>
      <c r="EN972" s="68" t="str">
        <f t="shared" si="175"/>
        <v>CUMPLE</v>
      </c>
    </row>
    <row r="973" spans="1:144" s="57" customFormat="1" ht="12.75" hidden="1" x14ac:dyDescent="0.2">
      <c r="A973" s="11"/>
      <c r="B973" s="6"/>
      <c r="C973" s="6"/>
      <c r="D973" s="11"/>
      <c r="E973" s="12"/>
      <c r="F973" s="13">
        <f t="shared" si="165"/>
        <v>0</v>
      </c>
      <c r="G973" s="13">
        <f t="shared" si="166"/>
        <v>0</v>
      </c>
      <c r="H973" s="27">
        <f t="shared" si="167"/>
        <v>0</v>
      </c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  <c r="BT973" s="56"/>
      <c r="BU973" s="56"/>
      <c r="BV973" s="56"/>
      <c r="BW973" s="56"/>
      <c r="BX973" s="56"/>
      <c r="BY973" s="56"/>
      <c r="BZ973" s="56"/>
      <c r="CA973" s="56"/>
      <c r="CB973" s="56"/>
      <c r="CC973" s="56"/>
      <c r="CD973" s="56"/>
      <c r="CE973" s="56"/>
      <c r="CF973" s="56"/>
      <c r="CG973" s="56"/>
      <c r="CH973" s="56"/>
      <c r="CI973" s="56"/>
      <c r="CJ973" s="56"/>
      <c r="CK973" s="56"/>
      <c r="CL973" s="56"/>
      <c r="CM973" s="56"/>
      <c r="CN973" s="56"/>
      <c r="CO973" s="56"/>
      <c r="CP973" s="56"/>
      <c r="CQ973" s="56"/>
      <c r="CR973" s="56"/>
      <c r="CS973" s="56"/>
      <c r="CT973" s="56"/>
      <c r="CU973" s="56"/>
      <c r="CV973" s="56"/>
      <c r="CW973" s="56"/>
      <c r="CX973" s="56"/>
      <c r="CY973" s="56"/>
      <c r="CZ973" s="56"/>
      <c r="DA973" s="56"/>
      <c r="DB973" s="56"/>
      <c r="DC973" s="56"/>
      <c r="DD973" s="56"/>
      <c r="DE973" s="56"/>
      <c r="DF973" s="56"/>
      <c r="DG973" s="56"/>
      <c r="DH973" s="56"/>
      <c r="DI973" s="56"/>
      <c r="DJ973" s="56"/>
      <c r="DK973" s="56"/>
      <c r="DL973" s="56"/>
      <c r="DM973" s="56"/>
      <c r="DN973" s="56"/>
      <c r="DO973" s="56"/>
      <c r="DP973" s="56"/>
      <c r="DQ973" s="56"/>
      <c r="DR973" s="56"/>
      <c r="DS973" s="56"/>
      <c r="DT973" s="56"/>
      <c r="DU973" s="56"/>
      <c r="DV973" s="56"/>
      <c r="DW973" s="56"/>
      <c r="DX973" s="56"/>
      <c r="DY973" s="56"/>
      <c r="DZ973" s="56"/>
      <c r="EA973" s="56"/>
      <c r="EB973" s="56"/>
      <c r="EC973" s="67" t="str">
        <f t="shared" si="168"/>
        <v>NO</v>
      </c>
      <c r="ED973" s="67" t="str">
        <f t="shared" si="169"/>
        <v>NO</v>
      </c>
      <c r="EE973" s="67" t="str">
        <f t="shared" si="170"/>
        <v>CUMPLE</v>
      </c>
      <c r="EF973" s="67" t="b">
        <f t="shared" si="171"/>
        <v>0</v>
      </c>
      <c r="EG973" s="67">
        <v>1018</v>
      </c>
      <c r="EH973" s="67" t="b">
        <f t="shared" si="172"/>
        <v>0</v>
      </c>
      <c r="EI973" s="67">
        <v>1018</v>
      </c>
      <c r="EJ973" s="67" t="b">
        <f t="shared" si="173"/>
        <v>0</v>
      </c>
      <c r="EK973" s="56">
        <v>8192697</v>
      </c>
      <c r="EL973" s="67" t="b">
        <f t="shared" si="174"/>
        <v>0</v>
      </c>
      <c r="EM973" s="66"/>
      <c r="EN973" s="68" t="str">
        <f t="shared" si="175"/>
        <v>CUMPLE</v>
      </c>
    </row>
    <row r="974" spans="1:144" s="57" customFormat="1" ht="12.75" hidden="1" x14ac:dyDescent="0.2">
      <c r="A974" s="11"/>
      <c r="B974" s="6"/>
      <c r="C974" s="6"/>
      <c r="D974" s="30"/>
      <c r="E974" s="31"/>
      <c r="F974" s="13">
        <f t="shared" si="165"/>
        <v>0</v>
      </c>
      <c r="G974" s="13">
        <f t="shared" si="166"/>
        <v>0</v>
      </c>
      <c r="H974" s="27">
        <f t="shared" si="167"/>
        <v>0</v>
      </c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  <c r="BT974" s="56"/>
      <c r="BU974" s="56"/>
      <c r="BV974" s="56"/>
      <c r="BW974" s="56"/>
      <c r="BX974" s="56"/>
      <c r="BY974" s="56"/>
      <c r="BZ974" s="56"/>
      <c r="CA974" s="56"/>
      <c r="CB974" s="56"/>
      <c r="CC974" s="56"/>
      <c r="CD974" s="56"/>
      <c r="CE974" s="56"/>
      <c r="CF974" s="56"/>
      <c r="CG974" s="56"/>
      <c r="CH974" s="56"/>
      <c r="CI974" s="56"/>
      <c r="CJ974" s="56"/>
      <c r="CK974" s="56"/>
      <c r="CL974" s="56"/>
      <c r="CM974" s="56"/>
      <c r="CN974" s="56"/>
      <c r="CO974" s="56"/>
      <c r="CP974" s="56"/>
      <c r="CQ974" s="56"/>
      <c r="CR974" s="56"/>
      <c r="CS974" s="56"/>
      <c r="CT974" s="56"/>
      <c r="CU974" s="56"/>
      <c r="CV974" s="56"/>
      <c r="CW974" s="56"/>
      <c r="CX974" s="56"/>
      <c r="CY974" s="56"/>
      <c r="CZ974" s="56"/>
      <c r="DA974" s="56"/>
      <c r="DB974" s="56"/>
      <c r="DC974" s="56"/>
      <c r="DD974" s="56"/>
      <c r="DE974" s="56"/>
      <c r="DF974" s="56"/>
      <c r="DG974" s="56"/>
      <c r="DH974" s="56"/>
      <c r="DI974" s="56"/>
      <c r="DJ974" s="56"/>
      <c r="DK974" s="56"/>
      <c r="DL974" s="56"/>
      <c r="DM974" s="56"/>
      <c r="DN974" s="56"/>
      <c r="DO974" s="56"/>
      <c r="DP974" s="56"/>
      <c r="DQ974" s="56"/>
      <c r="DR974" s="56"/>
      <c r="DS974" s="56"/>
      <c r="DT974" s="56"/>
      <c r="DU974" s="56"/>
      <c r="DV974" s="56"/>
      <c r="DW974" s="56"/>
      <c r="DX974" s="56"/>
      <c r="DY974" s="56"/>
      <c r="DZ974" s="56"/>
      <c r="EA974" s="56"/>
      <c r="EB974" s="56"/>
      <c r="EC974" s="67" t="str">
        <f t="shared" si="168"/>
        <v>NO</v>
      </c>
      <c r="ED974" s="67" t="str">
        <f t="shared" si="169"/>
        <v>NO</v>
      </c>
      <c r="EE974" s="67" t="str">
        <f t="shared" si="170"/>
        <v>CUMPLE</v>
      </c>
      <c r="EF974" s="67" t="b">
        <f t="shared" si="171"/>
        <v>0</v>
      </c>
      <c r="EG974" s="67">
        <v>1019</v>
      </c>
      <c r="EH974" s="67" t="b">
        <f t="shared" si="172"/>
        <v>0</v>
      </c>
      <c r="EI974" s="67">
        <v>1019</v>
      </c>
      <c r="EJ974" s="67" t="b">
        <f t="shared" si="173"/>
        <v>0</v>
      </c>
      <c r="EK974" s="56">
        <v>8192698</v>
      </c>
      <c r="EL974" s="67" t="b">
        <f t="shared" si="174"/>
        <v>0</v>
      </c>
      <c r="EM974" s="66"/>
      <c r="EN974" s="68" t="str">
        <f t="shared" si="175"/>
        <v>CUMPLE</v>
      </c>
    </row>
    <row r="975" spans="1:144" s="57" customFormat="1" ht="12.75" hidden="1" x14ac:dyDescent="0.2">
      <c r="A975" s="11"/>
      <c r="B975" s="6"/>
      <c r="C975" s="6"/>
      <c r="D975" s="30"/>
      <c r="E975" s="31"/>
      <c r="F975" s="13">
        <f t="shared" si="165"/>
        <v>0</v>
      </c>
      <c r="G975" s="13">
        <f t="shared" si="166"/>
        <v>0</v>
      </c>
      <c r="H975" s="27">
        <f t="shared" si="167"/>
        <v>0</v>
      </c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  <c r="BT975" s="56"/>
      <c r="BU975" s="56"/>
      <c r="BV975" s="56"/>
      <c r="BW975" s="56"/>
      <c r="BX975" s="56"/>
      <c r="BY975" s="56"/>
      <c r="BZ975" s="56"/>
      <c r="CA975" s="56"/>
      <c r="CB975" s="56"/>
      <c r="CC975" s="56"/>
      <c r="CD975" s="56"/>
      <c r="CE975" s="56"/>
      <c r="CF975" s="56"/>
      <c r="CG975" s="56"/>
      <c r="CH975" s="56"/>
      <c r="CI975" s="56"/>
      <c r="CJ975" s="56"/>
      <c r="CK975" s="56"/>
      <c r="CL975" s="56"/>
      <c r="CM975" s="56"/>
      <c r="CN975" s="56"/>
      <c r="CO975" s="56"/>
      <c r="CP975" s="56"/>
      <c r="CQ975" s="56"/>
      <c r="CR975" s="56"/>
      <c r="CS975" s="56"/>
      <c r="CT975" s="56"/>
      <c r="CU975" s="56"/>
      <c r="CV975" s="56"/>
      <c r="CW975" s="56"/>
      <c r="CX975" s="56"/>
      <c r="CY975" s="56"/>
      <c r="CZ975" s="56"/>
      <c r="DA975" s="56"/>
      <c r="DB975" s="56"/>
      <c r="DC975" s="56"/>
      <c r="DD975" s="56"/>
      <c r="DE975" s="56"/>
      <c r="DF975" s="56"/>
      <c r="DG975" s="56"/>
      <c r="DH975" s="56"/>
      <c r="DI975" s="56"/>
      <c r="DJ975" s="56"/>
      <c r="DK975" s="56"/>
      <c r="DL975" s="56"/>
      <c r="DM975" s="56"/>
      <c r="DN975" s="56"/>
      <c r="DO975" s="56"/>
      <c r="DP975" s="56"/>
      <c r="DQ975" s="56"/>
      <c r="DR975" s="56"/>
      <c r="DS975" s="56"/>
      <c r="DT975" s="56"/>
      <c r="DU975" s="56"/>
      <c r="DV975" s="56"/>
      <c r="DW975" s="56"/>
      <c r="DX975" s="56"/>
      <c r="DY975" s="56"/>
      <c r="DZ975" s="56"/>
      <c r="EA975" s="56"/>
      <c r="EB975" s="56"/>
      <c r="EC975" s="67" t="str">
        <f t="shared" si="168"/>
        <v>NO</v>
      </c>
      <c r="ED975" s="67" t="str">
        <f t="shared" si="169"/>
        <v>NO</v>
      </c>
      <c r="EE975" s="67" t="str">
        <f t="shared" si="170"/>
        <v>CUMPLE</v>
      </c>
      <c r="EF975" s="67" t="b">
        <f t="shared" si="171"/>
        <v>0</v>
      </c>
      <c r="EG975" s="67">
        <v>1020</v>
      </c>
      <c r="EH975" s="67" t="b">
        <f t="shared" si="172"/>
        <v>0</v>
      </c>
      <c r="EI975" s="67">
        <v>1020</v>
      </c>
      <c r="EJ975" s="67" t="b">
        <f t="shared" si="173"/>
        <v>0</v>
      </c>
      <c r="EK975" s="56">
        <v>8192699</v>
      </c>
      <c r="EL975" s="67" t="b">
        <f t="shared" si="174"/>
        <v>0</v>
      </c>
      <c r="EM975" s="66"/>
      <c r="EN975" s="68" t="str">
        <f t="shared" si="175"/>
        <v>CUMPLE</v>
      </c>
    </row>
    <row r="976" spans="1:144" s="57" customFormat="1" ht="12.75" hidden="1" x14ac:dyDescent="0.2">
      <c r="A976" s="11"/>
      <c r="B976" s="6"/>
      <c r="C976" s="6"/>
      <c r="D976" s="30"/>
      <c r="E976" s="31"/>
      <c r="F976" s="13">
        <f t="shared" si="165"/>
        <v>0</v>
      </c>
      <c r="G976" s="13">
        <f t="shared" si="166"/>
        <v>0</v>
      </c>
      <c r="H976" s="27">
        <f t="shared" si="167"/>
        <v>0</v>
      </c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  <c r="BT976" s="56"/>
      <c r="BU976" s="56"/>
      <c r="BV976" s="56"/>
      <c r="BW976" s="56"/>
      <c r="BX976" s="56"/>
      <c r="BY976" s="56"/>
      <c r="BZ976" s="56"/>
      <c r="CA976" s="56"/>
      <c r="CB976" s="56"/>
      <c r="CC976" s="56"/>
      <c r="CD976" s="56"/>
      <c r="CE976" s="56"/>
      <c r="CF976" s="56"/>
      <c r="CG976" s="56"/>
      <c r="CH976" s="56"/>
      <c r="CI976" s="56"/>
      <c r="CJ976" s="56"/>
      <c r="CK976" s="56"/>
      <c r="CL976" s="56"/>
      <c r="CM976" s="56"/>
      <c r="CN976" s="56"/>
      <c r="CO976" s="56"/>
      <c r="CP976" s="56"/>
      <c r="CQ976" s="56"/>
      <c r="CR976" s="56"/>
      <c r="CS976" s="56"/>
      <c r="CT976" s="56"/>
      <c r="CU976" s="56"/>
      <c r="CV976" s="56"/>
      <c r="CW976" s="56"/>
      <c r="CX976" s="56"/>
      <c r="CY976" s="56"/>
      <c r="CZ976" s="56"/>
      <c r="DA976" s="56"/>
      <c r="DB976" s="56"/>
      <c r="DC976" s="56"/>
      <c r="DD976" s="56"/>
      <c r="DE976" s="56"/>
      <c r="DF976" s="56"/>
      <c r="DG976" s="56"/>
      <c r="DH976" s="56"/>
      <c r="DI976" s="56"/>
      <c r="DJ976" s="56"/>
      <c r="DK976" s="56"/>
      <c r="DL976" s="56"/>
      <c r="DM976" s="56"/>
      <c r="DN976" s="56"/>
      <c r="DO976" s="56"/>
      <c r="DP976" s="56"/>
      <c r="DQ976" s="56"/>
      <c r="DR976" s="56"/>
      <c r="DS976" s="56"/>
      <c r="DT976" s="56"/>
      <c r="DU976" s="56"/>
      <c r="DV976" s="56"/>
      <c r="DW976" s="56"/>
      <c r="DX976" s="56"/>
      <c r="DY976" s="56"/>
      <c r="DZ976" s="56"/>
      <c r="EA976" s="56"/>
      <c r="EB976" s="56"/>
      <c r="EC976" s="67" t="str">
        <f t="shared" si="168"/>
        <v>NO</v>
      </c>
      <c r="ED976" s="67" t="str">
        <f t="shared" si="169"/>
        <v>NO</v>
      </c>
      <c r="EE976" s="67" t="str">
        <f t="shared" si="170"/>
        <v>CUMPLE</v>
      </c>
      <c r="EF976" s="67" t="b">
        <f t="shared" si="171"/>
        <v>0</v>
      </c>
      <c r="EG976" s="67">
        <v>1021</v>
      </c>
      <c r="EH976" s="67" t="b">
        <f t="shared" si="172"/>
        <v>0</v>
      </c>
      <c r="EI976" s="67">
        <v>1021</v>
      </c>
      <c r="EJ976" s="67" t="b">
        <f t="shared" si="173"/>
        <v>0</v>
      </c>
      <c r="EK976" s="56">
        <v>8192700</v>
      </c>
      <c r="EL976" s="67" t="b">
        <f t="shared" si="174"/>
        <v>0</v>
      </c>
      <c r="EM976" s="66"/>
      <c r="EN976" s="68" t="str">
        <f t="shared" si="175"/>
        <v>CUMPLE</v>
      </c>
    </row>
    <row r="977" spans="1:144" s="57" customFormat="1" ht="12.75" hidden="1" x14ac:dyDescent="0.2">
      <c r="A977" s="11"/>
      <c r="B977" s="6"/>
      <c r="C977" s="6"/>
      <c r="D977" s="30"/>
      <c r="E977" s="31"/>
      <c r="F977" s="13">
        <f t="shared" si="165"/>
        <v>0</v>
      </c>
      <c r="G977" s="13">
        <f t="shared" si="166"/>
        <v>0</v>
      </c>
      <c r="H977" s="27">
        <f t="shared" si="167"/>
        <v>0</v>
      </c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  <c r="BT977" s="56"/>
      <c r="BU977" s="56"/>
      <c r="BV977" s="56"/>
      <c r="BW977" s="56"/>
      <c r="BX977" s="56"/>
      <c r="BY977" s="56"/>
      <c r="BZ977" s="56"/>
      <c r="CA977" s="56"/>
      <c r="CB977" s="56"/>
      <c r="CC977" s="56"/>
      <c r="CD977" s="56"/>
      <c r="CE977" s="56"/>
      <c r="CF977" s="56"/>
      <c r="CG977" s="56"/>
      <c r="CH977" s="56"/>
      <c r="CI977" s="56"/>
      <c r="CJ977" s="56"/>
      <c r="CK977" s="56"/>
      <c r="CL977" s="56"/>
      <c r="CM977" s="56"/>
      <c r="CN977" s="56"/>
      <c r="CO977" s="56"/>
      <c r="CP977" s="56"/>
      <c r="CQ977" s="56"/>
      <c r="CR977" s="56"/>
      <c r="CS977" s="56"/>
      <c r="CT977" s="56"/>
      <c r="CU977" s="56"/>
      <c r="CV977" s="56"/>
      <c r="CW977" s="56"/>
      <c r="CX977" s="56"/>
      <c r="CY977" s="56"/>
      <c r="CZ977" s="56"/>
      <c r="DA977" s="56"/>
      <c r="DB977" s="56"/>
      <c r="DC977" s="56"/>
      <c r="DD977" s="56"/>
      <c r="DE977" s="56"/>
      <c r="DF977" s="56"/>
      <c r="DG977" s="56"/>
      <c r="DH977" s="56"/>
      <c r="DI977" s="56"/>
      <c r="DJ977" s="56"/>
      <c r="DK977" s="56"/>
      <c r="DL977" s="56"/>
      <c r="DM977" s="56"/>
      <c r="DN977" s="56"/>
      <c r="DO977" s="56"/>
      <c r="DP977" s="56"/>
      <c r="DQ977" s="56"/>
      <c r="DR977" s="56"/>
      <c r="DS977" s="56"/>
      <c r="DT977" s="56"/>
      <c r="DU977" s="56"/>
      <c r="DV977" s="56"/>
      <c r="DW977" s="56"/>
      <c r="DX977" s="56"/>
      <c r="DY977" s="56"/>
      <c r="DZ977" s="56"/>
      <c r="EA977" s="56"/>
      <c r="EB977" s="56"/>
      <c r="EC977" s="67" t="str">
        <f t="shared" si="168"/>
        <v>NO</v>
      </c>
      <c r="ED977" s="67" t="str">
        <f t="shared" si="169"/>
        <v>NO</v>
      </c>
      <c r="EE977" s="67" t="str">
        <f t="shared" si="170"/>
        <v>CUMPLE</v>
      </c>
      <c r="EF977" s="67" t="b">
        <f t="shared" si="171"/>
        <v>0</v>
      </c>
      <c r="EG977" s="67">
        <v>1022</v>
      </c>
      <c r="EH977" s="67" t="b">
        <f t="shared" si="172"/>
        <v>0</v>
      </c>
      <c r="EI977" s="67">
        <v>1022</v>
      </c>
      <c r="EJ977" s="67" t="b">
        <f t="shared" si="173"/>
        <v>0</v>
      </c>
      <c r="EK977" s="56">
        <v>8192701</v>
      </c>
      <c r="EL977" s="67" t="b">
        <f t="shared" si="174"/>
        <v>0</v>
      </c>
      <c r="EM977" s="66"/>
      <c r="EN977" s="68" t="str">
        <f t="shared" si="175"/>
        <v>CUMPLE</v>
      </c>
    </row>
    <row r="978" spans="1:144" s="57" customFormat="1" ht="12.75" hidden="1" x14ac:dyDescent="0.2">
      <c r="A978" s="11"/>
      <c r="B978" s="6"/>
      <c r="C978" s="6"/>
      <c r="D978" s="30"/>
      <c r="E978" s="31"/>
      <c r="F978" s="13">
        <f t="shared" si="165"/>
        <v>0</v>
      </c>
      <c r="G978" s="13">
        <f t="shared" si="166"/>
        <v>0</v>
      </c>
      <c r="H978" s="27">
        <f t="shared" si="167"/>
        <v>0</v>
      </c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/>
      <c r="BF978" s="56"/>
      <c r="BG978" s="56"/>
      <c r="BH978" s="56"/>
      <c r="BI978" s="56"/>
      <c r="BJ978" s="56"/>
      <c r="BK978" s="56"/>
      <c r="BL978" s="56"/>
      <c r="BM978" s="56"/>
      <c r="BN978" s="56"/>
      <c r="BO978" s="56"/>
      <c r="BP978" s="56"/>
      <c r="BQ978" s="56"/>
      <c r="BR978" s="56"/>
      <c r="BS978" s="56"/>
      <c r="BT978" s="56"/>
      <c r="BU978" s="56"/>
      <c r="BV978" s="56"/>
      <c r="BW978" s="56"/>
      <c r="BX978" s="56"/>
      <c r="BY978" s="56"/>
      <c r="BZ978" s="56"/>
      <c r="CA978" s="56"/>
      <c r="CB978" s="56"/>
      <c r="CC978" s="56"/>
      <c r="CD978" s="56"/>
      <c r="CE978" s="56"/>
      <c r="CF978" s="56"/>
      <c r="CG978" s="56"/>
      <c r="CH978" s="56"/>
      <c r="CI978" s="56"/>
      <c r="CJ978" s="56"/>
      <c r="CK978" s="56"/>
      <c r="CL978" s="56"/>
      <c r="CM978" s="56"/>
      <c r="CN978" s="56"/>
      <c r="CO978" s="56"/>
      <c r="CP978" s="56"/>
      <c r="CQ978" s="56"/>
      <c r="CR978" s="56"/>
      <c r="CS978" s="56"/>
      <c r="CT978" s="56"/>
      <c r="CU978" s="56"/>
      <c r="CV978" s="56"/>
      <c r="CW978" s="56"/>
      <c r="CX978" s="56"/>
      <c r="CY978" s="56"/>
      <c r="CZ978" s="56"/>
      <c r="DA978" s="56"/>
      <c r="DB978" s="56"/>
      <c r="DC978" s="56"/>
      <c r="DD978" s="56"/>
      <c r="DE978" s="56"/>
      <c r="DF978" s="56"/>
      <c r="DG978" s="56"/>
      <c r="DH978" s="56"/>
      <c r="DI978" s="56"/>
      <c r="DJ978" s="56"/>
      <c r="DK978" s="56"/>
      <c r="DL978" s="56"/>
      <c r="DM978" s="56"/>
      <c r="DN978" s="56"/>
      <c r="DO978" s="56"/>
      <c r="DP978" s="56"/>
      <c r="DQ978" s="56"/>
      <c r="DR978" s="56"/>
      <c r="DS978" s="56"/>
      <c r="DT978" s="56"/>
      <c r="DU978" s="56"/>
      <c r="DV978" s="56"/>
      <c r="DW978" s="56"/>
      <c r="DX978" s="56"/>
      <c r="DY978" s="56"/>
      <c r="DZ978" s="56"/>
      <c r="EA978" s="56"/>
      <c r="EB978" s="56"/>
      <c r="EC978" s="67" t="str">
        <f t="shared" si="168"/>
        <v>NO</v>
      </c>
      <c r="ED978" s="67" t="str">
        <f t="shared" si="169"/>
        <v>NO</v>
      </c>
      <c r="EE978" s="67" t="str">
        <f t="shared" si="170"/>
        <v>CUMPLE</v>
      </c>
      <c r="EF978" s="67" t="b">
        <f t="shared" si="171"/>
        <v>0</v>
      </c>
      <c r="EG978" s="67">
        <v>1023</v>
      </c>
      <c r="EH978" s="67" t="b">
        <f t="shared" si="172"/>
        <v>0</v>
      </c>
      <c r="EI978" s="67">
        <v>1023</v>
      </c>
      <c r="EJ978" s="67" t="b">
        <f t="shared" si="173"/>
        <v>0</v>
      </c>
      <c r="EK978" s="56">
        <v>8192702</v>
      </c>
      <c r="EL978" s="67" t="b">
        <f t="shared" si="174"/>
        <v>0</v>
      </c>
      <c r="EM978" s="66"/>
      <c r="EN978" s="68" t="str">
        <f t="shared" si="175"/>
        <v>CUMPLE</v>
      </c>
    </row>
    <row r="979" spans="1:144" s="57" customFormat="1" ht="12.75" hidden="1" x14ac:dyDescent="0.2">
      <c r="A979" s="11"/>
      <c r="B979" s="6"/>
      <c r="C979" s="6"/>
      <c r="D979" s="18"/>
      <c r="E979" s="32"/>
      <c r="F979" s="13">
        <f t="shared" si="165"/>
        <v>0</v>
      </c>
      <c r="G979" s="13">
        <f t="shared" si="166"/>
        <v>0</v>
      </c>
      <c r="H979" s="27">
        <f t="shared" si="167"/>
        <v>0</v>
      </c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  <c r="BT979" s="56"/>
      <c r="BU979" s="56"/>
      <c r="BV979" s="56"/>
      <c r="BW979" s="56"/>
      <c r="BX979" s="56"/>
      <c r="BY979" s="56"/>
      <c r="BZ979" s="56"/>
      <c r="CA979" s="56"/>
      <c r="CB979" s="56"/>
      <c r="CC979" s="56"/>
      <c r="CD979" s="56"/>
      <c r="CE979" s="56"/>
      <c r="CF979" s="56"/>
      <c r="CG979" s="56"/>
      <c r="CH979" s="56"/>
      <c r="CI979" s="56"/>
      <c r="CJ979" s="56"/>
      <c r="CK979" s="56"/>
      <c r="CL979" s="56"/>
      <c r="CM979" s="56"/>
      <c r="CN979" s="56"/>
      <c r="CO979" s="56"/>
      <c r="CP979" s="56"/>
      <c r="CQ979" s="56"/>
      <c r="CR979" s="56"/>
      <c r="CS979" s="56"/>
      <c r="CT979" s="56"/>
      <c r="CU979" s="56"/>
      <c r="CV979" s="56"/>
      <c r="CW979" s="56"/>
      <c r="CX979" s="56"/>
      <c r="CY979" s="56"/>
      <c r="CZ979" s="56"/>
      <c r="DA979" s="56"/>
      <c r="DB979" s="56"/>
      <c r="DC979" s="56"/>
      <c r="DD979" s="56"/>
      <c r="DE979" s="56"/>
      <c r="DF979" s="56"/>
      <c r="DG979" s="56"/>
      <c r="DH979" s="56"/>
      <c r="DI979" s="56"/>
      <c r="DJ979" s="56"/>
      <c r="DK979" s="56"/>
      <c r="DL979" s="56"/>
      <c r="DM979" s="56"/>
      <c r="DN979" s="56"/>
      <c r="DO979" s="56"/>
      <c r="DP979" s="56"/>
      <c r="DQ979" s="56"/>
      <c r="DR979" s="56"/>
      <c r="DS979" s="56"/>
      <c r="DT979" s="56"/>
      <c r="DU979" s="56"/>
      <c r="DV979" s="56"/>
      <c r="DW979" s="56"/>
      <c r="DX979" s="56"/>
      <c r="DY979" s="56"/>
      <c r="DZ979" s="56"/>
      <c r="EA979" s="56"/>
      <c r="EB979" s="56"/>
      <c r="EC979" s="67" t="str">
        <f t="shared" si="168"/>
        <v>NO</v>
      </c>
      <c r="ED979" s="67" t="str">
        <f t="shared" si="169"/>
        <v>NO</v>
      </c>
      <c r="EE979" s="67" t="str">
        <f t="shared" si="170"/>
        <v>CUMPLE</v>
      </c>
      <c r="EF979" s="67" t="b">
        <f t="shared" si="171"/>
        <v>0</v>
      </c>
      <c r="EG979" s="67">
        <v>1024</v>
      </c>
      <c r="EH979" s="67" t="b">
        <f t="shared" si="172"/>
        <v>0</v>
      </c>
      <c r="EI979" s="67">
        <v>1024</v>
      </c>
      <c r="EJ979" s="67" t="b">
        <f t="shared" si="173"/>
        <v>0</v>
      </c>
      <c r="EK979" s="56">
        <v>8192703</v>
      </c>
      <c r="EL979" s="67" t="b">
        <f t="shared" si="174"/>
        <v>0</v>
      </c>
      <c r="EM979" s="66"/>
      <c r="EN979" s="68" t="str">
        <f t="shared" si="175"/>
        <v>CUMPLE</v>
      </c>
    </row>
    <row r="980" spans="1:144" s="57" customFormat="1" ht="12.75" hidden="1" x14ac:dyDescent="0.2">
      <c r="A980" s="11"/>
      <c r="B980" s="6"/>
      <c r="C980" s="6"/>
      <c r="D980" s="11"/>
      <c r="E980" s="12"/>
      <c r="F980" s="13">
        <f t="shared" si="165"/>
        <v>0</v>
      </c>
      <c r="G980" s="13">
        <f t="shared" si="166"/>
        <v>0</v>
      </c>
      <c r="H980" s="27">
        <f t="shared" si="167"/>
        <v>0</v>
      </c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  <c r="BT980" s="56"/>
      <c r="BU980" s="56"/>
      <c r="BV980" s="56"/>
      <c r="BW980" s="56"/>
      <c r="BX980" s="56"/>
      <c r="BY980" s="56"/>
      <c r="BZ980" s="56"/>
      <c r="CA980" s="56"/>
      <c r="CB980" s="56"/>
      <c r="CC980" s="56"/>
      <c r="CD980" s="56"/>
      <c r="CE980" s="56"/>
      <c r="CF980" s="56"/>
      <c r="CG980" s="56"/>
      <c r="CH980" s="56"/>
      <c r="CI980" s="56"/>
      <c r="CJ980" s="56"/>
      <c r="CK980" s="56"/>
      <c r="CL980" s="56"/>
      <c r="CM980" s="56"/>
      <c r="CN980" s="56"/>
      <c r="CO980" s="56"/>
      <c r="CP980" s="56"/>
      <c r="CQ980" s="56"/>
      <c r="CR980" s="56"/>
      <c r="CS980" s="56"/>
      <c r="CT980" s="56"/>
      <c r="CU980" s="56"/>
      <c r="CV980" s="56"/>
      <c r="CW980" s="56"/>
      <c r="CX980" s="56"/>
      <c r="CY980" s="56"/>
      <c r="CZ980" s="56"/>
      <c r="DA980" s="56"/>
      <c r="DB980" s="56"/>
      <c r="DC980" s="56"/>
      <c r="DD980" s="56"/>
      <c r="DE980" s="56"/>
      <c r="DF980" s="56"/>
      <c r="DG980" s="56"/>
      <c r="DH980" s="56"/>
      <c r="DI980" s="56"/>
      <c r="DJ980" s="56"/>
      <c r="DK980" s="56"/>
      <c r="DL980" s="56"/>
      <c r="DM980" s="56"/>
      <c r="DN980" s="56"/>
      <c r="DO980" s="56"/>
      <c r="DP980" s="56"/>
      <c r="DQ980" s="56"/>
      <c r="DR980" s="56"/>
      <c r="DS980" s="56"/>
      <c r="DT980" s="56"/>
      <c r="DU980" s="56"/>
      <c r="DV980" s="56"/>
      <c r="DW980" s="56"/>
      <c r="DX980" s="56"/>
      <c r="DY980" s="56"/>
      <c r="DZ980" s="56"/>
      <c r="EA980" s="56"/>
      <c r="EB980" s="56"/>
      <c r="EC980" s="67" t="str">
        <f t="shared" si="168"/>
        <v>NO</v>
      </c>
      <c r="ED980" s="67" t="str">
        <f t="shared" si="169"/>
        <v>NO</v>
      </c>
      <c r="EE980" s="67" t="str">
        <f t="shared" si="170"/>
        <v>CUMPLE</v>
      </c>
      <c r="EF980" s="67" t="b">
        <f t="shared" si="171"/>
        <v>0</v>
      </c>
      <c r="EG980" s="67">
        <v>1025</v>
      </c>
      <c r="EH980" s="67" t="b">
        <f t="shared" si="172"/>
        <v>0</v>
      </c>
      <c r="EI980" s="67">
        <v>1025</v>
      </c>
      <c r="EJ980" s="67" t="b">
        <f t="shared" si="173"/>
        <v>0</v>
      </c>
      <c r="EK980" s="56">
        <v>8192704</v>
      </c>
      <c r="EL980" s="67" t="b">
        <f t="shared" si="174"/>
        <v>0</v>
      </c>
      <c r="EM980" s="66"/>
      <c r="EN980" s="68" t="str">
        <f t="shared" si="175"/>
        <v>CUMPLE</v>
      </c>
    </row>
    <row r="981" spans="1:144" s="57" customFormat="1" ht="12.75" hidden="1" x14ac:dyDescent="0.2">
      <c r="A981" s="11"/>
      <c r="B981" s="33"/>
      <c r="C981" s="33"/>
      <c r="D981" s="34"/>
      <c r="E981" s="35"/>
      <c r="F981" s="13">
        <f t="shared" ref="F981:F1044" si="176">+E981*D981</f>
        <v>0</v>
      </c>
      <c r="G981" s="13">
        <f t="shared" ref="G981:G1044" si="177">+F981*0.16</f>
        <v>0</v>
      </c>
      <c r="H981" s="27">
        <f t="shared" ref="H981:H1044" si="178">+G981+F981</f>
        <v>0</v>
      </c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  <c r="BT981" s="56"/>
      <c r="BU981" s="56"/>
      <c r="BV981" s="56"/>
      <c r="BW981" s="56"/>
      <c r="BX981" s="56"/>
      <c r="BY981" s="56"/>
      <c r="BZ981" s="56"/>
      <c r="CA981" s="56"/>
      <c r="CB981" s="56"/>
      <c r="CC981" s="56"/>
      <c r="CD981" s="56"/>
      <c r="CE981" s="56"/>
      <c r="CF981" s="56"/>
      <c r="CG981" s="56"/>
      <c r="CH981" s="56"/>
      <c r="CI981" s="56"/>
      <c r="CJ981" s="56"/>
      <c r="CK981" s="56"/>
      <c r="CL981" s="56"/>
      <c r="CM981" s="56"/>
      <c r="CN981" s="56"/>
      <c r="CO981" s="56"/>
      <c r="CP981" s="56"/>
      <c r="CQ981" s="56"/>
      <c r="CR981" s="56"/>
      <c r="CS981" s="56"/>
      <c r="CT981" s="56"/>
      <c r="CU981" s="56"/>
      <c r="CV981" s="56"/>
      <c r="CW981" s="56"/>
      <c r="CX981" s="56"/>
      <c r="CY981" s="56"/>
      <c r="CZ981" s="56"/>
      <c r="DA981" s="56"/>
      <c r="DB981" s="56"/>
      <c r="DC981" s="56"/>
      <c r="DD981" s="56"/>
      <c r="DE981" s="56"/>
      <c r="DF981" s="56"/>
      <c r="DG981" s="56"/>
      <c r="DH981" s="56"/>
      <c r="DI981" s="56"/>
      <c r="DJ981" s="56"/>
      <c r="DK981" s="56"/>
      <c r="DL981" s="56"/>
      <c r="DM981" s="56"/>
      <c r="DN981" s="56"/>
      <c r="DO981" s="56"/>
      <c r="DP981" s="56"/>
      <c r="DQ981" s="56"/>
      <c r="DR981" s="56"/>
      <c r="DS981" s="56"/>
      <c r="DT981" s="56"/>
      <c r="DU981" s="56"/>
      <c r="DV981" s="56"/>
      <c r="DW981" s="56"/>
      <c r="DX981" s="56"/>
      <c r="DY981" s="56"/>
      <c r="DZ981" s="56"/>
      <c r="EA981" s="56"/>
      <c r="EB981" s="56"/>
      <c r="EC981" s="67" t="str">
        <f t="shared" ref="EC981:EC1044" si="179">IF(A981&gt;0.9,"CUMPLE","NO")</f>
        <v>NO</v>
      </c>
      <c r="ED981" s="67" t="str">
        <f t="shared" ref="ED981:ED1044" si="180">IF(D981&gt;0.9,"CUMPLE","NO")</f>
        <v>NO</v>
      </c>
      <c r="EE981" s="67" t="str">
        <f t="shared" ref="EE981:EE1044" si="181">+IF(EC981=ED981,"CUMPLE")</f>
        <v>CUMPLE</v>
      </c>
      <c r="EF981" s="67" t="b">
        <f t="shared" ref="EF981:EF1044" si="182">+IF(E981&gt;0.9,"CUMPLE")</f>
        <v>0</v>
      </c>
      <c r="EG981" s="67">
        <v>1026</v>
      </c>
      <c r="EH981" s="67" t="b">
        <f t="shared" ref="EH981:EH1044" si="183">+IF(A981=EG981,"CUMPLE")</f>
        <v>0</v>
      </c>
      <c r="EI981" s="67">
        <v>1026</v>
      </c>
      <c r="EJ981" s="67" t="b">
        <f t="shared" ref="EJ981:EJ1044" si="184">+IF(D981=EI981,"CUMPLE")</f>
        <v>0</v>
      </c>
      <c r="EK981" s="56">
        <v>8192705</v>
      </c>
      <c r="EL981" s="67" t="b">
        <f t="shared" ref="EL981:EL1044" si="185">+IF(G981=EK981,"CUMPLE")</f>
        <v>0</v>
      </c>
      <c r="EM981" s="66"/>
      <c r="EN981" s="68" t="str">
        <f t="shared" ref="EN981:EN1044" si="186">+IF(EM981=B981,"CUMPLE")</f>
        <v>CUMPLE</v>
      </c>
    </row>
    <row r="982" spans="1:144" s="57" customFormat="1" ht="12.75" hidden="1" x14ac:dyDescent="0.2">
      <c r="A982" s="11"/>
      <c r="B982" s="33"/>
      <c r="C982" s="33"/>
      <c r="D982" s="34"/>
      <c r="E982" s="35"/>
      <c r="F982" s="13">
        <f t="shared" si="176"/>
        <v>0</v>
      </c>
      <c r="G982" s="13">
        <f t="shared" si="177"/>
        <v>0</v>
      </c>
      <c r="H982" s="27">
        <f t="shared" si="178"/>
        <v>0</v>
      </c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  <c r="BU982" s="56"/>
      <c r="BV982" s="56"/>
      <c r="BW982" s="56"/>
      <c r="BX982" s="56"/>
      <c r="BY982" s="56"/>
      <c r="BZ982" s="56"/>
      <c r="CA982" s="56"/>
      <c r="CB982" s="56"/>
      <c r="CC982" s="56"/>
      <c r="CD982" s="56"/>
      <c r="CE982" s="56"/>
      <c r="CF982" s="56"/>
      <c r="CG982" s="56"/>
      <c r="CH982" s="56"/>
      <c r="CI982" s="56"/>
      <c r="CJ982" s="56"/>
      <c r="CK982" s="56"/>
      <c r="CL982" s="56"/>
      <c r="CM982" s="56"/>
      <c r="CN982" s="56"/>
      <c r="CO982" s="56"/>
      <c r="CP982" s="56"/>
      <c r="CQ982" s="56"/>
      <c r="CR982" s="56"/>
      <c r="CS982" s="56"/>
      <c r="CT982" s="56"/>
      <c r="CU982" s="56"/>
      <c r="CV982" s="56"/>
      <c r="CW982" s="56"/>
      <c r="CX982" s="56"/>
      <c r="CY982" s="56"/>
      <c r="CZ982" s="56"/>
      <c r="DA982" s="56"/>
      <c r="DB982" s="56"/>
      <c r="DC982" s="56"/>
      <c r="DD982" s="56"/>
      <c r="DE982" s="56"/>
      <c r="DF982" s="56"/>
      <c r="DG982" s="56"/>
      <c r="DH982" s="56"/>
      <c r="DI982" s="56"/>
      <c r="DJ982" s="56"/>
      <c r="DK982" s="56"/>
      <c r="DL982" s="56"/>
      <c r="DM982" s="56"/>
      <c r="DN982" s="56"/>
      <c r="DO982" s="56"/>
      <c r="DP982" s="56"/>
      <c r="DQ982" s="56"/>
      <c r="DR982" s="56"/>
      <c r="DS982" s="56"/>
      <c r="DT982" s="56"/>
      <c r="DU982" s="56"/>
      <c r="DV982" s="56"/>
      <c r="DW982" s="56"/>
      <c r="DX982" s="56"/>
      <c r="DY982" s="56"/>
      <c r="DZ982" s="56"/>
      <c r="EA982" s="56"/>
      <c r="EB982" s="56"/>
      <c r="EC982" s="67" t="str">
        <f t="shared" si="179"/>
        <v>NO</v>
      </c>
      <c r="ED982" s="67" t="str">
        <f t="shared" si="180"/>
        <v>NO</v>
      </c>
      <c r="EE982" s="67" t="str">
        <f t="shared" si="181"/>
        <v>CUMPLE</v>
      </c>
      <c r="EF982" s="67" t="b">
        <f t="shared" si="182"/>
        <v>0</v>
      </c>
      <c r="EG982" s="67">
        <v>1027</v>
      </c>
      <c r="EH982" s="67" t="b">
        <f t="shared" si="183"/>
        <v>0</v>
      </c>
      <c r="EI982" s="67">
        <v>1027</v>
      </c>
      <c r="EJ982" s="67" t="b">
        <f t="shared" si="184"/>
        <v>0</v>
      </c>
      <c r="EK982" s="56">
        <v>8192706</v>
      </c>
      <c r="EL982" s="67" t="b">
        <f t="shared" si="185"/>
        <v>0</v>
      </c>
      <c r="EM982" s="66"/>
      <c r="EN982" s="68" t="str">
        <f t="shared" si="186"/>
        <v>CUMPLE</v>
      </c>
    </row>
    <row r="983" spans="1:144" s="57" customFormat="1" ht="12.75" hidden="1" x14ac:dyDescent="0.2">
      <c r="A983" s="11"/>
      <c r="B983" s="6"/>
      <c r="C983" s="6"/>
      <c r="D983" s="11"/>
      <c r="E983" s="12"/>
      <c r="F983" s="13">
        <f t="shared" si="176"/>
        <v>0</v>
      </c>
      <c r="G983" s="13">
        <f t="shared" si="177"/>
        <v>0</v>
      </c>
      <c r="H983" s="27">
        <f t="shared" si="178"/>
        <v>0</v>
      </c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  <c r="BU983" s="56"/>
      <c r="BV983" s="56"/>
      <c r="BW983" s="56"/>
      <c r="BX983" s="56"/>
      <c r="BY983" s="56"/>
      <c r="BZ983" s="56"/>
      <c r="CA983" s="56"/>
      <c r="CB983" s="56"/>
      <c r="CC983" s="56"/>
      <c r="CD983" s="56"/>
      <c r="CE983" s="56"/>
      <c r="CF983" s="56"/>
      <c r="CG983" s="56"/>
      <c r="CH983" s="56"/>
      <c r="CI983" s="56"/>
      <c r="CJ983" s="56"/>
      <c r="CK983" s="56"/>
      <c r="CL983" s="56"/>
      <c r="CM983" s="56"/>
      <c r="CN983" s="56"/>
      <c r="CO983" s="56"/>
      <c r="CP983" s="56"/>
      <c r="CQ983" s="56"/>
      <c r="CR983" s="56"/>
      <c r="CS983" s="56"/>
      <c r="CT983" s="56"/>
      <c r="CU983" s="56"/>
      <c r="CV983" s="56"/>
      <c r="CW983" s="56"/>
      <c r="CX983" s="56"/>
      <c r="CY983" s="56"/>
      <c r="CZ983" s="56"/>
      <c r="DA983" s="56"/>
      <c r="DB983" s="56"/>
      <c r="DC983" s="56"/>
      <c r="DD983" s="56"/>
      <c r="DE983" s="56"/>
      <c r="DF983" s="56"/>
      <c r="DG983" s="56"/>
      <c r="DH983" s="56"/>
      <c r="DI983" s="56"/>
      <c r="DJ983" s="56"/>
      <c r="DK983" s="56"/>
      <c r="DL983" s="56"/>
      <c r="DM983" s="56"/>
      <c r="DN983" s="56"/>
      <c r="DO983" s="56"/>
      <c r="DP983" s="56"/>
      <c r="DQ983" s="56"/>
      <c r="DR983" s="56"/>
      <c r="DS983" s="56"/>
      <c r="DT983" s="56"/>
      <c r="DU983" s="56"/>
      <c r="DV983" s="56"/>
      <c r="DW983" s="56"/>
      <c r="DX983" s="56"/>
      <c r="DY983" s="56"/>
      <c r="DZ983" s="56"/>
      <c r="EA983" s="56"/>
      <c r="EB983" s="56"/>
      <c r="EC983" s="67" t="str">
        <f t="shared" si="179"/>
        <v>NO</v>
      </c>
      <c r="ED983" s="67" t="str">
        <f t="shared" si="180"/>
        <v>NO</v>
      </c>
      <c r="EE983" s="67" t="str">
        <f t="shared" si="181"/>
        <v>CUMPLE</v>
      </c>
      <c r="EF983" s="67" t="b">
        <f t="shared" si="182"/>
        <v>0</v>
      </c>
      <c r="EG983" s="67">
        <v>1028</v>
      </c>
      <c r="EH983" s="67" t="b">
        <f t="shared" si="183"/>
        <v>0</v>
      </c>
      <c r="EI983" s="67">
        <v>1028</v>
      </c>
      <c r="EJ983" s="67" t="b">
        <f t="shared" si="184"/>
        <v>0</v>
      </c>
      <c r="EK983" s="56">
        <v>8192707</v>
      </c>
      <c r="EL983" s="67" t="b">
        <f t="shared" si="185"/>
        <v>0</v>
      </c>
      <c r="EM983" s="66"/>
      <c r="EN983" s="68" t="str">
        <f t="shared" si="186"/>
        <v>CUMPLE</v>
      </c>
    </row>
    <row r="984" spans="1:144" s="57" customFormat="1" ht="12.75" hidden="1" x14ac:dyDescent="0.2">
      <c r="A984" s="11"/>
      <c r="B984" s="6"/>
      <c r="C984" s="6"/>
      <c r="D984" s="11"/>
      <c r="E984" s="12"/>
      <c r="F984" s="13">
        <f t="shared" si="176"/>
        <v>0</v>
      </c>
      <c r="G984" s="13">
        <f t="shared" si="177"/>
        <v>0</v>
      </c>
      <c r="H984" s="27">
        <f t="shared" si="178"/>
        <v>0</v>
      </c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  <c r="BU984" s="56"/>
      <c r="BV984" s="56"/>
      <c r="BW984" s="56"/>
      <c r="BX984" s="56"/>
      <c r="BY984" s="56"/>
      <c r="BZ984" s="56"/>
      <c r="CA984" s="56"/>
      <c r="CB984" s="56"/>
      <c r="CC984" s="56"/>
      <c r="CD984" s="56"/>
      <c r="CE984" s="56"/>
      <c r="CF984" s="56"/>
      <c r="CG984" s="56"/>
      <c r="CH984" s="56"/>
      <c r="CI984" s="56"/>
      <c r="CJ984" s="56"/>
      <c r="CK984" s="56"/>
      <c r="CL984" s="56"/>
      <c r="CM984" s="56"/>
      <c r="CN984" s="56"/>
      <c r="CO984" s="56"/>
      <c r="CP984" s="56"/>
      <c r="CQ984" s="56"/>
      <c r="CR984" s="56"/>
      <c r="CS984" s="56"/>
      <c r="CT984" s="56"/>
      <c r="CU984" s="56"/>
      <c r="CV984" s="56"/>
      <c r="CW984" s="56"/>
      <c r="CX984" s="56"/>
      <c r="CY984" s="56"/>
      <c r="CZ984" s="56"/>
      <c r="DA984" s="56"/>
      <c r="DB984" s="56"/>
      <c r="DC984" s="56"/>
      <c r="DD984" s="56"/>
      <c r="DE984" s="56"/>
      <c r="DF984" s="56"/>
      <c r="DG984" s="56"/>
      <c r="DH984" s="56"/>
      <c r="DI984" s="56"/>
      <c r="DJ984" s="56"/>
      <c r="DK984" s="56"/>
      <c r="DL984" s="56"/>
      <c r="DM984" s="56"/>
      <c r="DN984" s="56"/>
      <c r="DO984" s="56"/>
      <c r="DP984" s="56"/>
      <c r="DQ984" s="56"/>
      <c r="DR984" s="56"/>
      <c r="DS984" s="56"/>
      <c r="DT984" s="56"/>
      <c r="DU984" s="56"/>
      <c r="DV984" s="56"/>
      <c r="DW984" s="56"/>
      <c r="DX984" s="56"/>
      <c r="DY984" s="56"/>
      <c r="DZ984" s="56"/>
      <c r="EA984" s="56"/>
      <c r="EB984" s="56"/>
      <c r="EC984" s="67" t="str">
        <f t="shared" si="179"/>
        <v>NO</v>
      </c>
      <c r="ED984" s="67" t="str">
        <f t="shared" si="180"/>
        <v>NO</v>
      </c>
      <c r="EE984" s="67" t="str">
        <f t="shared" si="181"/>
        <v>CUMPLE</v>
      </c>
      <c r="EF984" s="67" t="b">
        <f t="shared" si="182"/>
        <v>0</v>
      </c>
      <c r="EG984" s="67">
        <v>1029</v>
      </c>
      <c r="EH984" s="67" t="b">
        <f t="shared" si="183"/>
        <v>0</v>
      </c>
      <c r="EI984" s="67">
        <v>1029</v>
      </c>
      <c r="EJ984" s="67" t="b">
        <f t="shared" si="184"/>
        <v>0</v>
      </c>
      <c r="EK984" s="56">
        <v>8192708</v>
      </c>
      <c r="EL984" s="67" t="b">
        <f t="shared" si="185"/>
        <v>0</v>
      </c>
      <c r="EM984" s="66"/>
      <c r="EN984" s="68" t="str">
        <f t="shared" si="186"/>
        <v>CUMPLE</v>
      </c>
    </row>
    <row r="985" spans="1:144" s="57" customFormat="1" ht="12.75" hidden="1" x14ac:dyDescent="0.2">
      <c r="A985" s="11"/>
      <c r="B985" s="6"/>
      <c r="C985" s="6"/>
      <c r="D985" s="11"/>
      <c r="E985" s="12"/>
      <c r="F985" s="13">
        <f t="shared" si="176"/>
        <v>0</v>
      </c>
      <c r="G985" s="13">
        <f t="shared" si="177"/>
        <v>0</v>
      </c>
      <c r="H985" s="27">
        <f t="shared" si="178"/>
        <v>0</v>
      </c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  <c r="BT985" s="56"/>
      <c r="BU985" s="56"/>
      <c r="BV985" s="56"/>
      <c r="BW985" s="56"/>
      <c r="BX985" s="56"/>
      <c r="BY985" s="56"/>
      <c r="BZ985" s="56"/>
      <c r="CA985" s="56"/>
      <c r="CB985" s="56"/>
      <c r="CC985" s="56"/>
      <c r="CD985" s="56"/>
      <c r="CE985" s="56"/>
      <c r="CF985" s="56"/>
      <c r="CG985" s="56"/>
      <c r="CH985" s="56"/>
      <c r="CI985" s="56"/>
      <c r="CJ985" s="56"/>
      <c r="CK985" s="56"/>
      <c r="CL985" s="56"/>
      <c r="CM985" s="56"/>
      <c r="CN985" s="56"/>
      <c r="CO985" s="56"/>
      <c r="CP985" s="56"/>
      <c r="CQ985" s="56"/>
      <c r="CR985" s="56"/>
      <c r="CS985" s="56"/>
      <c r="CT985" s="56"/>
      <c r="CU985" s="56"/>
      <c r="CV985" s="56"/>
      <c r="CW985" s="56"/>
      <c r="CX985" s="56"/>
      <c r="CY985" s="56"/>
      <c r="CZ985" s="56"/>
      <c r="DA985" s="56"/>
      <c r="DB985" s="56"/>
      <c r="DC985" s="56"/>
      <c r="DD985" s="56"/>
      <c r="DE985" s="56"/>
      <c r="DF985" s="56"/>
      <c r="DG985" s="56"/>
      <c r="DH985" s="56"/>
      <c r="DI985" s="56"/>
      <c r="DJ985" s="56"/>
      <c r="DK985" s="56"/>
      <c r="DL985" s="56"/>
      <c r="DM985" s="56"/>
      <c r="DN985" s="56"/>
      <c r="DO985" s="56"/>
      <c r="DP985" s="56"/>
      <c r="DQ985" s="56"/>
      <c r="DR985" s="56"/>
      <c r="DS985" s="56"/>
      <c r="DT985" s="56"/>
      <c r="DU985" s="56"/>
      <c r="DV985" s="56"/>
      <c r="DW985" s="56"/>
      <c r="DX985" s="56"/>
      <c r="DY985" s="56"/>
      <c r="DZ985" s="56"/>
      <c r="EA985" s="56"/>
      <c r="EB985" s="56"/>
      <c r="EC985" s="67" t="str">
        <f t="shared" si="179"/>
        <v>NO</v>
      </c>
      <c r="ED985" s="67" t="str">
        <f t="shared" si="180"/>
        <v>NO</v>
      </c>
      <c r="EE985" s="67" t="str">
        <f t="shared" si="181"/>
        <v>CUMPLE</v>
      </c>
      <c r="EF985" s="67" t="b">
        <f t="shared" si="182"/>
        <v>0</v>
      </c>
      <c r="EG985" s="67">
        <v>1030</v>
      </c>
      <c r="EH985" s="67" t="b">
        <f t="shared" si="183"/>
        <v>0</v>
      </c>
      <c r="EI985" s="67">
        <v>1030</v>
      </c>
      <c r="EJ985" s="67" t="b">
        <f t="shared" si="184"/>
        <v>0</v>
      </c>
      <c r="EK985" s="56">
        <v>8192709</v>
      </c>
      <c r="EL985" s="67" t="b">
        <f t="shared" si="185"/>
        <v>0</v>
      </c>
      <c r="EM985" s="66"/>
      <c r="EN985" s="68" t="str">
        <f t="shared" si="186"/>
        <v>CUMPLE</v>
      </c>
    </row>
    <row r="986" spans="1:144" s="57" customFormat="1" ht="12.75" hidden="1" x14ac:dyDescent="0.2">
      <c r="A986" s="11"/>
      <c r="B986" s="6"/>
      <c r="C986" s="6"/>
      <c r="D986" s="11"/>
      <c r="E986" s="12"/>
      <c r="F986" s="13">
        <f t="shared" si="176"/>
        <v>0</v>
      </c>
      <c r="G986" s="13">
        <f t="shared" si="177"/>
        <v>0</v>
      </c>
      <c r="H986" s="27">
        <f t="shared" si="178"/>
        <v>0</v>
      </c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  <c r="BT986" s="56"/>
      <c r="BU986" s="56"/>
      <c r="BV986" s="56"/>
      <c r="BW986" s="56"/>
      <c r="BX986" s="56"/>
      <c r="BY986" s="56"/>
      <c r="BZ986" s="56"/>
      <c r="CA986" s="56"/>
      <c r="CB986" s="56"/>
      <c r="CC986" s="56"/>
      <c r="CD986" s="56"/>
      <c r="CE986" s="56"/>
      <c r="CF986" s="56"/>
      <c r="CG986" s="56"/>
      <c r="CH986" s="56"/>
      <c r="CI986" s="56"/>
      <c r="CJ986" s="56"/>
      <c r="CK986" s="56"/>
      <c r="CL986" s="56"/>
      <c r="CM986" s="56"/>
      <c r="CN986" s="56"/>
      <c r="CO986" s="56"/>
      <c r="CP986" s="56"/>
      <c r="CQ986" s="56"/>
      <c r="CR986" s="56"/>
      <c r="CS986" s="56"/>
      <c r="CT986" s="56"/>
      <c r="CU986" s="56"/>
      <c r="CV986" s="56"/>
      <c r="CW986" s="56"/>
      <c r="CX986" s="56"/>
      <c r="CY986" s="56"/>
      <c r="CZ986" s="56"/>
      <c r="DA986" s="56"/>
      <c r="DB986" s="56"/>
      <c r="DC986" s="56"/>
      <c r="DD986" s="56"/>
      <c r="DE986" s="56"/>
      <c r="DF986" s="56"/>
      <c r="DG986" s="56"/>
      <c r="DH986" s="56"/>
      <c r="DI986" s="56"/>
      <c r="DJ986" s="56"/>
      <c r="DK986" s="56"/>
      <c r="DL986" s="56"/>
      <c r="DM986" s="56"/>
      <c r="DN986" s="56"/>
      <c r="DO986" s="56"/>
      <c r="DP986" s="56"/>
      <c r="DQ986" s="56"/>
      <c r="DR986" s="56"/>
      <c r="DS986" s="56"/>
      <c r="DT986" s="56"/>
      <c r="DU986" s="56"/>
      <c r="DV986" s="56"/>
      <c r="DW986" s="56"/>
      <c r="DX986" s="56"/>
      <c r="DY986" s="56"/>
      <c r="DZ986" s="56"/>
      <c r="EA986" s="56"/>
      <c r="EB986" s="56"/>
      <c r="EC986" s="67" t="str">
        <f t="shared" si="179"/>
        <v>NO</v>
      </c>
      <c r="ED986" s="67" t="str">
        <f t="shared" si="180"/>
        <v>NO</v>
      </c>
      <c r="EE986" s="67" t="str">
        <f t="shared" si="181"/>
        <v>CUMPLE</v>
      </c>
      <c r="EF986" s="67" t="b">
        <f t="shared" si="182"/>
        <v>0</v>
      </c>
      <c r="EG986" s="67">
        <v>1031</v>
      </c>
      <c r="EH986" s="67" t="b">
        <f t="shared" si="183"/>
        <v>0</v>
      </c>
      <c r="EI986" s="67">
        <v>1031</v>
      </c>
      <c r="EJ986" s="67" t="b">
        <f t="shared" si="184"/>
        <v>0</v>
      </c>
      <c r="EK986" s="56">
        <v>8192710</v>
      </c>
      <c r="EL986" s="67" t="b">
        <f t="shared" si="185"/>
        <v>0</v>
      </c>
      <c r="EM986" s="66"/>
      <c r="EN986" s="68" t="str">
        <f t="shared" si="186"/>
        <v>CUMPLE</v>
      </c>
    </row>
    <row r="987" spans="1:144" s="57" customFormat="1" ht="12.75" hidden="1" x14ac:dyDescent="0.2">
      <c r="A987" s="11"/>
      <c r="B987" s="6"/>
      <c r="C987" s="6"/>
      <c r="D987" s="11"/>
      <c r="E987" s="12"/>
      <c r="F987" s="13">
        <f t="shared" si="176"/>
        <v>0</v>
      </c>
      <c r="G987" s="13">
        <f t="shared" si="177"/>
        <v>0</v>
      </c>
      <c r="H987" s="27">
        <f t="shared" si="178"/>
        <v>0</v>
      </c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  <c r="BT987" s="56"/>
      <c r="BU987" s="56"/>
      <c r="BV987" s="56"/>
      <c r="BW987" s="56"/>
      <c r="BX987" s="56"/>
      <c r="BY987" s="56"/>
      <c r="BZ987" s="56"/>
      <c r="CA987" s="56"/>
      <c r="CB987" s="56"/>
      <c r="CC987" s="56"/>
      <c r="CD987" s="56"/>
      <c r="CE987" s="56"/>
      <c r="CF987" s="56"/>
      <c r="CG987" s="56"/>
      <c r="CH987" s="56"/>
      <c r="CI987" s="56"/>
      <c r="CJ987" s="56"/>
      <c r="CK987" s="56"/>
      <c r="CL987" s="56"/>
      <c r="CM987" s="56"/>
      <c r="CN987" s="56"/>
      <c r="CO987" s="56"/>
      <c r="CP987" s="56"/>
      <c r="CQ987" s="56"/>
      <c r="CR987" s="56"/>
      <c r="CS987" s="56"/>
      <c r="CT987" s="56"/>
      <c r="CU987" s="56"/>
      <c r="CV987" s="56"/>
      <c r="CW987" s="56"/>
      <c r="CX987" s="56"/>
      <c r="CY987" s="56"/>
      <c r="CZ987" s="56"/>
      <c r="DA987" s="56"/>
      <c r="DB987" s="56"/>
      <c r="DC987" s="56"/>
      <c r="DD987" s="56"/>
      <c r="DE987" s="56"/>
      <c r="DF987" s="56"/>
      <c r="DG987" s="56"/>
      <c r="DH987" s="56"/>
      <c r="DI987" s="56"/>
      <c r="DJ987" s="56"/>
      <c r="DK987" s="56"/>
      <c r="DL987" s="56"/>
      <c r="DM987" s="56"/>
      <c r="DN987" s="56"/>
      <c r="DO987" s="56"/>
      <c r="DP987" s="56"/>
      <c r="DQ987" s="56"/>
      <c r="DR987" s="56"/>
      <c r="DS987" s="56"/>
      <c r="DT987" s="56"/>
      <c r="DU987" s="56"/>
      <c r="DV987" s="56"/>
      <c r="DW987" s="56"/>
      <c r="DX987" s="56"/>
      <c r="DY987" s="56"/>
      <c r="DZ987" s="56"/>
      <c r="EA987" s="56"/>
      <c r="EB987" s="56"/>
      <c r="EC987" s="67" t="str">
        <f t="shared" si="179"/>
        <v>NO</v>
      </c>
      <c r="ED987" s="67" t="str">
        <f t="shared" si="180"/>
        <v>NO</v>
      </c>
      <c r="EE987" s="67" t="str">
        <f t="shared" si="181"/>
        <v>CUMPLE</v>
      </c>
      <c r="EF987" s="67" t="b">
        <f t="shared" si="182"/>
        <v>0</v>
      </c>
      <c r="EG987" s="67">
        <v>1032</v>
      </c>
      <c r="EH987" s="67" t="b">
        <f t="shared" si="183"/>
        <v>0</v>
      </c>
      <c r="EI987" s="67">
        <v>1032</v>
      </c>
      <c r="EJ987" s="67" t="b">
        <f t="shared" si="184"/>
        <v>0</v>
      </c>
      <c r="EK987" s="56">
        <v>8192711</v>
      </c>
      <c r="EL987" s="67" t="b">
        <f t="shared" si="185"/>
        <v>0</v>
      </c>
      <c r="EM987" s="66"/>
      <c r="EN987" s="68" t="str">
        <f t="shared" si="186"/>
        <v>CUMPLE</v>
      </c>
    </row>
    <row r="988" spans="1:144" s="57" customFormat="1" ht="12.75" hidden="1" x14ac:dyDescent="0.2">
      <c r="A988" s="11"/>
      <c r="B988" s="6"/>
      <c r="C988" s="6"/>
      <c r="D988" s="11"/>
      <c r="E988" s="12"/>
      <c r="F988" s="13">
        <f t="shared" si="176"/>
        <v>0</v>
      </c>
      <c r="G988" s="13">
        <f t="shared" si="177"/>
        <v>0</v>
      </c>
      <c r="H988" s="27">
        <f t="shared" si="178"/>
        <v>0</v>
      </c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  <c r="BT988" s="56"/>
      <c r="BU988" s="56"/>
      <c r="BV988" s="56"/>
      <c r="BW988" s="56"/>
      <c r="BX988" s="56"/>
      <c r="BY988" s="56"/>
      <c r="BZ988" s="56"/>
      <c r="CA988" s="56"/>
      <c r="CB988" s="56"/>
      <c r="CC988" s="56"/>
      <c r="CD988" s="56"/>
      <c r="CE988" s="56"/>
      <c r="CF988" s="56"/>
      <c r="CG988" s="56"/>
      <c r="CH988" s="56"/>
      <c r="CI988" s="56"/>
      <c r="CJ988" s="56"/>
      <c r="CK988" s="56"/>
      <c r="CL988" s="56"/>
      <c r="CM988" s="56"/>
      <c r="CN988" s="56"/>
      <c r="CO988" s="56"/>
      <c r="CP988" s="56"/>
      <c r="CQ988" s="56"/>
      <c r="CR988" s="56"/>
      <c r="CS988" s="56"/>
      <c r="CT988" s="56"/>
      <c r="CU988" s="56"/>
      <c r="CV988" s="56"/>
      <c r="CW988" s="56"/>
      <c r="CX988" s="56"/>
      <c r="CY988" s="56"/>
      <c r="CZ988" s="56"/>
      <c r="DA988" s="56"/>
      <c r="DB988" s="56"/>
      <c r="DC988" s="56"/>
      <c r="DD988" s="56"/>
      <c r="DE988" s="56"/>
      <c r="DF988" s="56"/>
      <c r="DG988" s="56"/>
      <c r="DH988" s="56"/>
      <c r="DI988" s="56"/>
      <c r="DJ988" s="56"/>
      <c r="DK988" s="56"/>
      <c r="DL988" s="56"/>
      <c r="DM988" s="56"/>
      <c r="DN988" s="56"/>
      <c r="DO988" s="56"/>
      <c r="DP988" s="56"/>
      <c r="DQ988" s="56"/>
      <c r="DR988" s="56"/>
      <c r="DS988" s="56"/>
      <c r="DT988" s="56"/>
      <c r="DU988" s="56"/>
      <c r="DV988" s="56"/>
      <c r="DW988" s="56"/>
      <c r="DX988" s="56"/>
      <c r="DY988" s="56"/>
      <c r="DZ988" s="56"/>
      <c r="EA988" s="56"/>
      <c r="EB988" s="56"/>
      <c r="EC988" s="67" t="str">
        <f t="shared" si="179"/>
        <v>NO</v>
      </c>
      <c r="ED988" s="67" t="str">
        <f t="shared" si="180"/>
        <v>NO</v>
      </c>
      <c r="EE988" s="67" t="str">
        <f t="shared" si="181"/>
        <v>CUMPLE</v>
      </c>
      <c r="EF988" s="67" t="b">
        <f t="shared" si="182"/>
        <v>0</v>
      </c>
      <c r="EG988" s="67">
        <v>1033</v>
      </c>
      <c r="EH988" s="67" t="b">
        <f t="shared" si="183"/>
        <v>0</v>
      </c>
      <c r="EI988" s="67">
        <v>1033</v>
      </c>
      <c r="EJ988" s="67" t="b">
        <f t="shared" si="184"/>
        <v>0</v>
      </c>
      <c r="EK988" s="56">
        <v>8192712</v>
      </c>
      <c r="EL988" s="67" t="b">
        <f t="shared" si="185"/>
        <v>0</v>
      </c>
      <c r="EM988" s="66"/>
      <c r="EN988" s="68" t="str">
        <f t="shared" si="186"/>
        <v>CUMPLE</v>
      </c>
    </row>
    <row r="989" spans="1:144" s="57" customFormat="1" ht="12.75" hidden="1" x14ac:dyDescent="0.2">
      <c r="A989" s="11"/>
      <c r="B989" s="6"/>
      <c r="C989" s="6"/>
      <c r="D989" s="11"/>
      <c r="E989" s="12"/>
      <c r="F989" s="13">
        <f t="shared" si="176"/>
        <v>0</v>
      </c>
      <c r="G989" s="13">
        <f t="shared" si="177"/>
        <v>0</v>
      </c>
      <c r="H989" s="27">
        <f t="shared" si="178"/>
        <v>0</v>
      </c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  <c r="BT989" s="56"/>
      <c r="BU989" s="56"/>
      <c r="BV989" s="56"/>
      <c r="BW989" s="56"/>
      <c r="BX989" s="56"/>
      <c r="BY989" s="56"/>
      <c r="BZ989" s="56"/>
      <c r="CA989" s="56"/>
      <c r="CB989" s="56"/>
      <c r="CC989" s="56"/>
      <c r="CD989" s="56"/>
      <c r="CE989" s="56"/>
      <c r="CF989" s="56"/>
      <c r="CG989" s="56"/>
      <c r="CH989" s="56"/>
      <c r="CI989" s="56"/>
      <c r="CJ989" s="56"/>
      <c r="CK989" s="56"/>
      <c r="CL989" s="56"/>
      <c r="CM989" s="56"/>
      <c r="CN989" s="56"/>
      <c r="CO989" s="56"/>
      <c r="CP989" s="56"/>
      <c r="CQ989" s="56"/>
      <c r="CR989" s="56"/>
      <c r="CS989" s="56"/>
      <c r="CT989" s="56"/>
      <c r="CU989" s="56"/>
      <c r="CV989" s="56"/>
      <c r="CW989" s="56"/>
      <c r="CX989" s="56"/>
      <c r="CY989" s="56"/>
      <c r="CZ989" s="56"/>
      <c r="DA989" s="56"/>
      <c r="DB989" s="56"/>
      <c r="DC989" s="56"/>
      <c r="DD989" s="56"/>
      <c r="DE989" s="56"/>
      <c r="DF989" s="56"/>
      <c r="DG989" s="56"/>
      <c r="DH989" s="56"/>
      <c r="DI989" s="56"/>
      <c r="DJ989" s="56"/>
      <c r="DK989" s="56"/>
      <c r="DL989" s="56"/>
      <c r="DM989" s="56"/>
      <c r="DN989" s="56"/>
      <c r="DO989" s="56"/>
      <c r="DP989" s="56"/>
      <c r="DQ989" s="56"/>
      <c r="DR989" s="56"/>
      <c r="DS989" s="56"/>
      <c r="DT989" s="56"/>
      <c r="DU989" s="56"/>
      <c r="DV989" s="56"/>
      <c r="DW989" s="56"/>
      <c r="DX989" s="56"/>
      <c r="DY989" s="56"/>
      <c r="DZ989" s="56"/>
      <c r="EA989" s="56"/>
      <c r="EB989" s="56"/>
      <c r="EC989" s="67" t="str">
        <f t="shared" si="179"/>
        <v>NO</v>
      </c>
      <c r="ED989" s="67" t="str">
        <f t="shared" si="180"/>
        <v>NO</v>
      </c>
      <c r="EE989" s="67" t="str">
        <f t="shared" si="181"/>
        <v>CUMPLE</v>
      </c>
      <c r="EF989" s="67" t="b">
        <f t="shared" si="182"/>
        <v>0</v>
      </c>
      <c r="EG989" s="67">
        <v>1034</v>
      </c>
      <c r="EH989" s="67" t="b">
        <f t="shared" si="183"/>
        <v>0</v>
      </c>
      <c r="EI989" s="67">
        <v>1034</v>
      </c>
      <c r="EJ989" s="67" t="b">
        <f t="shared" si="184"/>
        <v>0</v>
      </c>
      <c r="EK989" s="56">
        <v>8192713</v>
      </c>
      <c r="EL989" s="67" t="b">
        <f t="shared" si="185"/>
        <v>0</v>
      </c>
      <c r="EM989" s="66"/>
      <c r="EN989" s="68" t="str">
        <f t="shared" si="186"/>
        <v>CUMPLE</v>
      </c>
    </row>
    <row r="990" spans="1:144" s="57" customFormat="1" ht="12.75" hidden="1" x14ac:dyDescent="0.2">
      <c r="A990" s="11"/>
      <c r="B990" s="6"/>
      <c r="C990" s="6"/>
      <c r="D990" s="11"/>
      <c r="E990" s="12"/>
      <c r="F990" s="13">
        <f t="shared" si="176"/>
        <v>0</v>
      </c>
      <c r="G990" s="13">
        <f t="shared" si="177"/>
        <v>0</v>
      </c>
      <c r="H990" s="27">
        <f t="shared" si="178"/>
        <v>0</v>
      </c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  <c r="BT990" s="56"/>
      <c r="BU990" s="56"/>
      <c r="BV990" s="56"/>
      <c r="BW990" s="56"/>
      <c r="BX990" s="56"/>
      <c r="BY990" s="56"/>
      <c r="BZ990" s="56"/>
      <c r="CA990" s="56"/>
      <c r="CB990" s="56"/>
      <c r="CC990" s="56"/>
      <c r="CD990" s="56"/>
      <c r="CE990" s="56"/>
      <c r="CF990" s="56"/>
      <c r="CG990" s="56"/>
      <c r="CH990" s="56"/>
      <c r="CI990" s="56"/>
      <c r="CJ990" s="56"/>
      <c r="CK990" s="56"/>
      <c r="CL990" s="56"/>
      <c r="CM990" s="56"/>
      <c r="CN990" s="56"/>
      <c r="CO990" s="56"/>
      <c r="CP990" s="56"/>
      <c r="CQ990" s="56"/>
      <c r="CR990" s="56"/>
      <c r="CS990" s="56"/>
      <c r="CT990" s="56"/>
      <c r="CU990" s="56"/>
      <c r="CV990" s="56"/>
      <c r="CW990" s="56"/>
      <c r="CX990" s="56"/>
      <c r="CY990" s="56"/>
      <c r="CZ990" s="56"/>
      <c r="DA990" s="56"/>
      <c r="DB990" s="56"/>
      <c r="DC990" s="56"/>
      <c r="DD990" s="56"/>
      <c r="DE990" s="56"/>
      <c r="DF990" s="56"/>
      <c r="DG990" s="56"/>
      <c r="DH990" s="56"/>
      <c r="DI990" s="56"/>
      <c r="DJ990" s="56"/>
      <c r="DK990" s="56"/>
      <c r="DL990" s="56"/>
      <c r="DM990" s="56"/>
      <c r="DN990" s="56"/>
      <c r="DO990" s="56"/>
      <c r="DP990" s="56"/>
      <c r="DQ990" s="56"/>
      <c r="DR990" s="56"/>
      <c r="DS990" s="56"/>
      <c r="DT990" s="56"/>
      <c r="DU990" s="56"/>
      <c r="DV990" s="56"/>
      <c r="DW990" s="56"/>
      <c r="DX990" s="56"/>
      <c r="DY990" s="56"/>
      <c r="DZ990" s="56"/>
      <c r="EA990" s="56"/>
      <c r="EB990" s="56"/>
      <c r="EC990" s="67" t="str">
        <f t="shared" si="179"/>
        <v>NO</v>
      </c>
      <c r="ED990" s="67" t="str">
        <f t="shared" si="180"/>
        <v>NO</v>
      </c>
      <c r="EE990" s="67" t="str">
        <f t="shared" si="181"/>
        <v>CUMPLE</v>
      </c>
      <c r="EF990" s="67" t="b">
        <f t="shared" si="182"/>
        <v>0</v>
      </c>
      <c r="EG990" s="67">
        <v>1035</v>
      </c>
      <c r="EH990" s="67" t="b">
        <f t="shared" si="183"/>
        <v>0</v>
      </c>
      <c r="EI990" s="67">
        <v>1035</v>
      </c>
      <c r="EJ990" s="67" t="b">
        <f t="shared" si="184"/>
        <v>0</v>
      </c>
      <c r="EK990" s="56">
        <v>8192714</v>
      </c>
      <c r="EL990" s="67" t="b">
        <f t="shared" si="185"/>
        <v>0</v>
      </c>
      <c r="EM990" s="66"/>
      <c r="EN990" s="68" t="str">
        <f t="shared" si="186"/>
        <v>CUMPLE</v>
      </c>
    </row>
    <row r="991" spans="1:144" s="57" customFormat="1" ht="12.75" hidden="1" x14ac:dyDescent="0.2">
      <c r="A991" s="11"/>
      <c r="B991" s="6"/>
      <c r="C991" s="6"/>
      <c r="D991" s="11"/>
      <c r="E991" s="12"/>
      <c r="F991" s="13">
        <f t="shared" si="176"/>
        <v>0</v>
      </c>
      <c r="G991" s="13">
        <f t="shared" si="177"/>
        <v>0</v>
      </c>
      <c r="H991" s="27">
        <f t="shared" si="178"/>
        <v>0</v>
      </c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  <c r="BT991" s="56"/>
      <c r="BU991" s="56"/>
      <c r="BV991" s="56"/>
      <c r="BW991" s="56"/>
      <c r="BX991" s="56"/>
      <c r="BY991" s="56"/>
      <c r="BZ991" s="56"/>
      <c r="CA991" s="56"/>
      <c r="CB991" s="56"/>
      <c r="CC991" s="56"/>
      <c r="CD991" s="56"/>
      <c r="CE991" s="56"/>
      <c r="CF991" s="56"/>
      <c r="CG991" s="56"/>
      <c r="CH991" s="56"/>
      <c r="CI991" s="56"/>
      <c r="CJ991" s="56"/>
      <c r="CK991" s="56"/>
      <c r="CL991" s="56"/>
      <c r="CM991" s="56"/>
      <c r="CN991" s="56"/>
      <c r="CO991" s="56"/>
      <c r="CP991" s="56"/>
      <c r="CQ991" s="56"/>
      <c r="CR991" s="56"/>
      <c r="CS991" s="56"/>
      <c r="CT991" s="56"/>
      <c r="CU991" s="56"/>
      <c r="CV991" s="56"/>
      <c r="CW991" s="56"/>
      <c r="CX991" s="56"/>
      <c r="CY991" s="56"/>
      <c r="CZ991" s="56"/>
      <c r="DA991" s="56"/>
      <c r="DB991" s="56"/>
      <c r="DC991" s="56"/>
      <c r="DD991" s="56"/>
      <c r="DE991" s="56"/>
      <c r="DF991" s="56"/>
      <c r="DG991" s="56"/>
      <c r="DH991" s="56"/>
      <c r="DI991" s="56"/>
      <c r="DJ991" s="56"/>
      <c r="DK991" s="56"/>
      <c r="DL991" s="56"/>
      <c r="DM991" s="56"/>
      <c r="DN991" s="56"/>
      <c r="DO991" s="56"/>
      <c r="DP991" s="56"/>
      <c r="DQ991" s="56"/>
      <c r="DR991" s="56"/>
      <c r="DS991" s="56"/>
      <c r="DT991" s="56"/>
      <c r="DU991" s="56"/>
      <c r="DV991" s="56"/>
      <c r="DW991" s="56"/>
      <c r="DX991" s="56"/>
      <c r="DY991" s="56"/>
      <c r="DZ991" s="56"/>
      <c r="EA991" s="56"/>
      <c r="EB991" s="56"/>
      <c r="EC991" s="67" t="str">
        <f t="shared" si="179"/>
        <v>NO</v>
      </c>
      <c r="ED991" s="67" t="str">
        <f t="shared" si="180"/>
        <v>NO</v>
      </c>
      <c r="EE991" s="67" t="str">
        <f t="shared" si="181"/>
        <v>CUMPLE</v>
      </c>
      <c r="EF991" s="67" t="b">
        <f t="shared" si="182"/>
        <v>0</v>
      </c>
      <c r="EG991" s="67">
        <v>1036</v>
      </c>
      <c r="EH991" s="67" t="b">
        <f t="shared" si="183"/>
        <v>0</v>
      </c>
      <c r="EI991" s="67">
        <v>1036</v>
      </c>
      <c r="EJ991" s="67" t="b">
        <f t="shared" si="184"/>
        <v>0</v>
      </c>
      <c r="EK991" s="56">
        <v>8192715</v>
      </c>
      <c r="EL991" s="67" t="b">
        <f t="shared" si="185"/>
        <v>0</v>
      </c>
      <c r="EM991" s="66"/>
      <c r="EN991" s="68" t="str">
        <f t="shared" si="186"/>
        <v>CUMPLE</v>
      </c>
    </row>
    <row r="992" spans="1:144" s="57" customFormat="1" ht="12.75" hidden="1" x14ac:dyDescent="0.2">
      <c r="A992" s="11"/>
      <c r="B992" s="6"/>
      <c r="C992" s="6"/>
      <c r="D992" s="11"/>
      <c r="E992" s="12"/>
      <c r="F992" s="13">
        <f t="shared" si="176"/>
        <v>0</v>
      </c>
      <c r="G992" s="13">
        <f t="shared" si="177"/>
        <v>0</v>
      </c>
      <c r="H992" s="27">
        <f t="shared" si="178"/>
        <v>0</v>
      </c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  <c r="BT992" s="56"/>
      <c r="BU992" s="56"/>
      <c r="BV992" s="56"/>
      <c r="BW992" s="56"/>
      <c r="BX992" s="56"/>
      <c r="BY992" s="56"/>
      <c r="BZ992" s="56"/>
      <c r="CA992" s="56"/>
      <c r="CB992" s="56"/>
      <c r="CC992" s="56"/>
      <c r="CD992" s="56"/>
      <c r="CE992" s="56"/>
      <c r="CF992" s="56"/>
      <c r="CG992" s="56"/>
      <c r="CH992" s="56"/>
      <c r="CI992" s="56"/>
      <c r="CJ992" s="56"/>
      <c r="CK992" s="56"/>
      <c r="CL992" s="56"/>
      <c r="CM992" s="56"/>
      <c r="CN992" s="56"/>
      <c r="CO992" s="56"/>
      <c r="CP992" s="56"/>
      <c r="CQ992" s="56"/>
      <c r="CR992" s="56"/>
      <c r="CS992" s="56"/>
      <c r="CT992" s="56"/>
      <c r="CU992" s="56"/>
      <c r="CV992" s="56"/>
      <c r="CW992" s="56"/>
      <c r="CX992" s="56"/>
      <c r="CY992" s="56"/>
      <c r="CZ992" s="56"/>
      <c r="DA992" s="56"/>
      <c r="DB992" s="56"/>
      <c r="DC992" s="56"/>
      <c r="DD992" s="56"/>
      <c r="DE992" s="56"/>
      <c r="DF992" s="56"/>
      <c r="DG992" s="56"/>
      <c r="DH992" s="56"/>
      <c r="DI992" s="56"/>
      <c r="DJ992" s="56"/>
      <c r="DK992" s="56"/>
      <c r="DL992" s="56"/>
      <c r="DM992" s="56"/>
      <c r="DN992" s="56"/>
      <c r="DO992" s="56"/>
      <c r="DP992" s="56"/>
      <c r="DQ992" s="56"/>
      <c r="DR992" s="56"/>
      <c r="DS992" s="56"/>
      <c r="DT992" s="56"/>
      <c r="DU992" s="56"/>
      <c r="DV992" s="56"/>
      <c r="DW992" s="56"/>
      <c r="DX992" s="56"/>
      <c r="DY992" s="56"/>
      <c r="DZ992" s="56"/>
      <c r="EA992" s="56"/>
      <c r="EB992" s="56"/>
      <c r="EC992" s="67" t="str">
        <f t="shared" si="179"/>
        <v>NO</v>
      </c>
      <c r="ED992" s="67" t="str">
        <f t="shared" si="180"/>
        <v>NO</v>
      </c>
      <c r="EE992" s="67" t="str">
        <f t="shared" si="181"/>
        <v>CUMPLE</v>
      </c>
      <c r="EF992" s="67" t="b">
        <f t="shared" si="182"/>
        <v>0</v>
      </c>
      <c r="EG992" s="67">
        <v>1037</v>
      </c>
      <c r="EH992" s="67" t="b">
        <f t="shared" si="183"/>
        <v>0</v>
      </c>
      <c r="EI992" s="67">
        <v>1037</v>
      </c>
      <c r="EJ992" s="67" t="b">
        <f t="shared" si="184"/>
        <v>0</v>
      </c>
      <c r="EK992" s="56">
        <v>8192716</v>
      </c>
      <c r="EL992" s="67" t="b">
        <f t="shared" si="185"/>
        <v>0</v>
      </c>
      <c r="EM992" s="66"/>
      <c r="EN992" s="68" t="str">
        <f t="shared" si="186"/>
        <v>CUMPLE</v>
      </c>
    </row>
    <row r="993" spans="1:144" s="57" customFormat="1" ht="12.75" hidden="1" x14ac:dyDescent="0.2">
      <c r="A993" s="11"/>
      <c r="B993" s="6"/>
      <c r="C993" s="6"/>
      <c r="D993" s="11"/>
      <c r="E993" s="12"/>
      <c r="F993" s="13">
        <f t="shared" si="176"/>
        <v>0</v>
      </c>
      <c r="G993" s="13">
        <f t="shared" si="177"/>
        <v>0</v>
      </c>
      <c r="H993" s="27">
        <f t="shared" si="178"/>
        <v>0</v>
      </c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  <c r="BT993" s="56"/>
      <c r="BU993" s="56"/>
      <c r="BV993" s="56"/>
      <c r="BW993" s="56"/>
      <c r="BX993" s="56"/>
      <c r="BY993" s="56"/>
      <c r="BZ993" s="56"/>
      <c r="CA993" s="56"/>
      <c r="CB993" s="56"/>
      <c r="CC993" s="56"/>
      <c r="CD993" s="56"/>
      <c r="CE993" s="56"/>
      <c r="CF993" s="56"/>
      <c r="CG993" s="56"/>
      <c r="CH993" s="56"/>
      <c r="CI993" s="56"/>
      <c r="CJ993" s="56"/>
      <c r="CK993" s="56"/>
      <c r="CL993" s="56"/>
      <c r="CM993" s="56"/>
      <c r="CN993" s="56"/>
      <c r="CO993" s="56"/>
      <c r="CP993" s="56"/>
      <c r="CQ993" s="56"/>
      <c r="CR993" s="56"/>
      <c r="CS993" s="56"/>
      <c r="CT993" s="56"/>
      <c r="CU993" s="56"/>
      <c r="CV993" s="56"/>
      <c r="CW993" s="56"/>
      <c r="CX993" s="56"/>
      <c r="CY993" s="56"/>
      <c r="CZ993" s="56"/>
      <c r="DA993" s="56"/>
      <c r="DB993" s="56"/>
      <c r="DC993" s="56"/>
      <c r="DD993" s="56"/>
      <c r="DE993" s="56"/>
      <c r="DF993" s="56"/>
      <c r="DG993" s="56"/>
      <c r="DH993" s="56"/>
      <c r="DI993" s="56"/>
      <c r="DJ993" s="56"/>
      <c r="DK993" s="56"/>
      <c r="DL993" s="56"/>
      <c r="DM993" s="56"/>
      <c r="DN993" s="56"/>
      <c r="DO993" s="56"/>
      <c r="DP993" s="56"/>
      <c r="DQ993" s="56"/>
      <c r="DR993" s="56"/>
      <c r="DS993" s="56"/>
      <c r="DT993" s="56"/>
      <c r="DU993" s="56"/>
      <c r="DV993" s="56"/>
      <c r="DW993" s="56"/>
      <c r="DX993" s="56"/>
      <c r="DY993" s="56"/>
      <c r="DZ993" s="56"/>
      <c r="EA993" s="56"/>
      <c r="EB993" s="56"/>
      <c r="EC993" s="67" t="str">
        <f t="shared" si="179"/>
        <v>NO</v>
      </c>
      <c r="ED993" s="67" t="str">
        <f t="shared" si="180"/>
        <v>NO</v>
      </c>
      <c r="EE993" s="67" t="str">
        <f t="shared" si="181"/>
        <v>CUMPLE</v>
      </c>
      <c r="EF993" s="67" t="b">
        <f t="shared" si="182"/>
        <v>0</v>
      </c>
      <c r="EG993" s="67">
        <v>1038</v>
      </c>
      <c r="EH993" s="67" t="b">
        <f t="shared" si="183"/>
        <v>0</v>
      </c>
      <c r="EI993" s="67">
        <v>1038</v>
      </c>
      <c r="EJ993" s="67" t="b">
        <f t="shared" si="184"/>
        <v>0</v>
      </c>
      <c r="EK993" s="56">
        <v>8192717</v>
      </c>
      <c r="EL993" s="67" t="b">
        <f t="shared" si="185"/>
        <v>0</v>
      </c>
      <c r="EM993" s="66"/>
      <c r="EN993" s="68" t="str">
        <f t="shared" si="186"/>
        <v>CUMPLE</v>
      </c>
    </row>
    <row r="994" spans="1:144" s="57" customFormat="1" ht="12.75" hidden="1" x14ac:dyDescent="0.2">
      <c r="A994" s="11"/>
      <c r="B994" s="6"/>
      <c r="C994" s="6"/>
      <c r="D994" s="11"/>
      <c r="E994" s="12"/>
      <c r="F994" s="13">
        <f t="shared" si="176"/>
        <v>0</v>
      </c>
      <c r="G994" s="13">
        <f t="shared" si="177"/>
        <v>0</v>
      </c>
      <c r="H994" s="27">
        <f t="shared" si="178"/>
        <v>0</v>
      </c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  <c r="BT994" s="56"/>
      <c r="BU994" s="56"/>
      <c r="BV994" s="56"/>
      <c r="BW994" s="56"/>
      <c r="BX994" s="56"/>
      <c r="BY994" s="56"/>
      <c r="BZ994" s="56"/>
      <c r="CA994" s="56"/>
      <c r="CB994" s="56"/>
      <c r="CC994" s="56"/>
      <c r="CD994" s="56"/>
      <c r="CE994" s="56"/>
      <c r="CF994" s="56"/>
      <c r="CG994" s="56"/>
      <c r="CH994" s="56"/>
      <c r="CI994" s="56"/>
      <c r="CJ994" s="56"/>
      <c r="CK994" s="56"/>
      <c r="CL994" s="56"/>
      <c r="CM994" s="56"/>
      <c r="CN994" s="56"/>
      <c r="CO994" s="56"/>
      <c r="CP994" s="56"/>
      <c r="CQ994" s="56"/>
      <c r="CR994" s="56"/>
      <c r="CS994" s="56"/>
      <c r="CT994" s="56"/>
      <c r="CU994" s="56"/>
      <c r="CV994" s="56"/>
      <c r="CW994" s="56"/>
      <c r="CX994" s="56"/>
      <c r="CY994" s="56"/>
      <c r="CZ994" s="56"/>
      <c r="DA994" s="56"/>
      <c r="DB994" s="56"/>
      <c r="DC994" s="56"/>
      <c r="DD994" s="56"/>
      <c r="DE994" s="56"/>
      <c r="DF994" s="56"/>
      <c r="DG994" s="56"/>
      <c r="DH994" s="56"/>
      <c r="DI994" s="56"/>
      <c r="DJ994" s="56"/>
      <c r="DK994" s="56"/>
      <c r="DL994" s="56"/>
      <c r="DM994" s="56"/>
      <c r="DN994" s="56"/>
      <c r="DO994" s="56"/>
      <c r="DP994" s="56"/>
      <c r="DQ994" s="56"/>
      <c r="DR994" s="56"/>
      <c r="DS994" s="56"/>
      <c r="DT994" s="56"/>
      <c r="DU994" s="56"/>
      <c r="DV994" s="56"/>
      <c r="DW994" s="56"/>
      <c r="DX994" s="56"/>
      <c r="DY994" s="56"/>
      <c r="DZ994" s="56"/>
      <c r="EA994" s="56"/>
      <c r="EB994" s="56"/>
      <c r="EC994" s="67" t="str">
        <f t="shared" si="179"/>
        <v>NO</v>
      </c>
      <c r="ED994" s="67" t="str">
        <f t="shared" si="180"/>
        <v>NO</v>
      </c>
      <c r="EE994" s="67" t="str">
        <f t="shared" si="181"/>
        <v>CUMPLE</v>
      </c>
      <c r="EF994" s="67" t="b">
        <f t="shared" si="182"/>
        <v>0</v>
      </c>
      <c r="EG994" s="67">
        <v>1039</v>
      </c>
      <c r="EH994" s="67" t="b">
        <f t="shared" si="183"/>
        <v>0</v>
      </c>
      <c r="EI994" s="67">
        <v>1039</v>
      </c>
      <c r="EJ994" s="67" t="b">
        <f t="shared" si="184"/>
        <v>0</v>
      </c>
      <c r="EK994" s="56">
        <v>8192718</v>
      </c>
      <c r="EL994" s="67" t="b">
        <f t="shared" si="185"/>
        <v>0</v>
      </c>
      <c r="EM994" s="66"/>
      <c r="EN994" s="68" t="str">
        <f t="shared" si="186"/>
        <v>CUMPLE</v>
      </c>
    </row>
    <row r="995" spans="1:144" s="57" customFormat="1" ht="12.75" hidden="1" x14ac:dyDescent="0.2">
      <c r="A995" s="11"/>
      <c r="B995" s="6"/>
      <c r="C995" s="6"/>
      <c r="D995" s="11"/>
      <c r="E995" s="12"/>
      <c r="F995" s="13">
        <f t="shared" si="176"/>
        <v>0</v>
      </c>
      <c r="G995" s="13">
        <f t="shared" si="177"/>
        <v>0</v>
      </c>
      <c r="H995" s="27">
        <f t="shared" si="178"/>
        <v>0</v>
      </c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  <c r="BT995" s="56"/>
      <c r="BU995" s="56"/>
      <c r="BV995" s="56"/>
      <c r="BW995" s="56"/>
      <c r="BX995" s="56"/>
      <c r="BY995" s="56"/>
      <c r="BZ995" s="56"/>
      <c r="CA995" s="56"/>
      <c r="CB995" s="56"/>
      <c r="CC995" s="56"/>
      <c r="CD995" s="56"/>
      <c r="CE995" s="56"/>
      <c r="CF995" s="56"/>
      <c r="CG995" s="56"/>
      <c r="CH995" s="56"/>
      <c r="CI995" s="56"/>
      <c r="CJ995" s="56"/>
      <c r="CK995" s="56"/>
      <c r="CL995" s="56"/>
      <c r="CM995" s="56"/>
      <c r="CN995" s="56"/>
      <c r="CO995" s="56"/>
      <c r="CP995" s="56"/>
      <c r="CQ995" s="56"/>
      <c r="CR995" s="56"/>
      <c r="CS995" s="56"/>
      <c r="CT995" s="56"/>
      <c r="CU995" s="56"/>
      <c r="CV995" s="56"/>
      <c r="CW995" s="56"/>
      <c r="CX995" s="56"/>
      <c r="CY995" s="56"/>
      <c r="CZ995" s="56"/>
      <c r="DA995" s="56"/>
      <c r="DB995" s="56"/>
      <c r="DC995" s="56"/>
      <c r="DD995" s="56"/>
      <c r="DE995" s="56"/>
      <c r="DF995" s="56"/>
      <c r="DG995" s="56"/>
      <c r="DH995" s="56"/>
      <c r="DI995" s="56"/>
      <c r="DJ995" s="56"/>
      <c r="DK995" s="56"/>
      <c r="DL995" s="56"/>
      <c r="DM995" s="56"/>
      <c r="DN995" s="56"/>
      <c r="DO995" s="56"/>
      <c r="DP995" s="56"/>
      <c r="DQ995" s="56"/>
      <c r="DR995" s="56"/>
      <c r="DS995" s="56"/>
      <c r="DT995" s="56"/>
      <c r="DU995" s="56"/>
      <c r="DV995" s="56"/>
      <c r="DW995" s="56"/>
      <c r="DX995" s="56"/>
      <c r="DY995" s="56"/>
      <c r="DZ995" s="56"/>
      <c r="EA995" s="56"/>
      <c r="EB995" s="56"/>
      <c r="EC995" s="67" t="str">
        <f t="shared" si="179"/>
        <v>NO</v>
      </c>
      <c r="ED995" s="67" t="str">
        <f t="shared" si="180"/>
        <v>NO</v>
      </c>
      <c r="EE995" s="67" t="str">
        <f t="shared" si="181"/>
        <v>CUMPLE</v>
      </c>
      <c r="EF995" s="67" t="b">
        <f t="shared" si="182"/>
        <v>0</v>
      </c>
      <c r="EG995" s="67">
        <v>1040</v>
      </c>
      <c r="EH995" s="67" t="b">
        <f t="shared" si="183"/>
        <v>0</v>
      </c>
      <c r="EI995" s="67">
        <v>1040</v>
      </c>
      <c r="EJ995" s="67" t="b">
        <f t="shared" si="184"/>
        <v>0</v>
      </c>
      <c r="EK995" s="56">
        <v>8192719</v>
      </c>
      <c r="EL995" s="67" t="b">
        <f t="shared" si="185"/>
        <v>0</v>
      </c>
      <c r="EM995" s="66"/>
      <c r="EN995" s="68" t="str">
        <f t="shared" si="186"/>
        <v>CUMPLE</v>
      </c>
    </row>
    <row r="996" spans="1:144" s="57" customFormat="1" ht="12.75" hidden="1" x14ac:dyDescent="0.2">
      <c r="A996" s="11"/>
      <c r="B996" s="6"/>
      <c r="C996" s="6"/>
      <c r="D996" s="11"/>
      <c r="E996" s="12"/>
      <c r="F996" s="13">
        <f t="shared" si="176"/>
        <v>0</v>
      </c>
      <c r="G996" s="13">
        <f t="shared" si="177"/>
        <v>0</v>
      </c>
      <c r="H996" s="27">
        <f t="shared" si="178"/>
        <v>0</v>
      </c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  <c r="BT996" s="56"/>
      <c r="BU996" s="56"/>
      <c r="BV996" s="56"/>
      <c r="BW996" s="56"/>
      <c r="BX996" s="56"/>
      <c r="BY996" s="56"/>
      <c r="BZ996" s="56"/>
      <c r="CA996" s="56"/>
      <c r="CB996" s="56"/>
      <c r="CC996" s="56"/>
      <c r="CD996" s="56"/>
      <c r="CE996" s="56"/>
      <c r="CF996" s="56"/>
      <c r="CG996" s="56"/>
      <c r="CH996" s="56"/>
      <c r="CI996" s="56"/>
      <c r="CJ996" s="56"/>
      <c r="CK996" s="56"/>
      <c r="CL996" s="56"/>
      <c r="CM996" s="56"/>
      <c r="CN996" s="56"/>
      <c r="CO996" s="56"/>
      <c r="CP996" s="56"/>
      <c r="CQ996" s="56"/>
      <c r="CR996" s="56"/>
      <c r="CS996" s="56"/>
      <c r="CT996" s="56"/>
      <c r="CU996" s="56"/>
      <c r="CV996" s="56"/>
      <c r="CW996" s="56"/>
      <c r="CX996" s="56"/>
      <c r="CY996" s="56"/>
      <c r="CZ996" s="56"/>
      <c r="DA996" s="56"/>
      <c r="DB996" s="56"/>
      <c r="DC996" s="56"/>
      <c r="DD996" s="56"/>
      <c r="DE996" s="56"/>
      <c r="DF996" s="56"/>
      <c r="DG996" s="56"/>
      <c r="DH996" s="56"/>
      <c r="DI996" s="56"/>
      <c r="DJ996" s="56"/>
      <c r="DK996" s="56"/>
      <c r="DL996" s="56"/>
      <c r="DM996" s="56"/>
      <c r="DN996" s="56"/>
      <c r="DO996" s="56"/>
      <c r="DP996" s="56"/>
      <c r="DQ996" s="56"/>
      <c r="DR996" s="56"/>
      <c r="DS996" s="56"/>
      <c r="DT996" s="56"/>
      <c r="DU996" s="56"/>
      <c r="DV996" s="56"/>
      <c r="DW996" s="56"/>
      <c r="DX996" s="56"/>
      <c r="DY996" s="56"/>
      <c r="DZ996" s="56"/>
      <c r="EA996" s="56"/>
      <c r="EB996" s="56"/>
      <c r="EC996" s="67" t="str">
        <f t="shared" si="179"/>
        <v>NO</v>
      </c>
      <c r="ED996" s="67" t="str">
        <f t="shared" si="180"/>
        <v>NO</v>
      </c>
      <c r="EE996" s="67" t="str">
        <f t="shared" si="181"/>
        <v>CUMPLE</v>
      </c>
      <c r="EF996" s="67" t="b">
        <f t="shared" si="182"/>
        <v>0</v>
      </c>
      <c r="EG996" s="67">
        <v>1041</v>
      </c>
      <c r="EH996" s="67" t="b">
        <f t="shared" si="183"/>
        <v>0</v>
      </c>
      <c r="EI996" s="67">
        <v>1041</v>
      </c>
      <c r="EJ996" s="67" t="b">
        <f t="shared" si="184"/>
        <v>0</v>
      </c>
      <c r="EK996" s="56">
        <v>8192720</v>
      </c>
      <c r="EL996" s="67" t="b">
        <f t="shared" si="185"/>
        <v>0</v>
      </c>
      <c r="EM996" s="66"/>
      <c r="EN996" s="68" t="str">
        <f t="shared" si="186"/>
        <v>CUMPLE</v>
      </c>
    </row>
    <row r="997" spans="1:144" s="57" customFormat="1" ht="12.75" hidden="1" x14ac:dyDescent="0.2">
      <c r="A997" s="11"/>
      <c r="B997" s="6"/>
      <c r="C997" s="6"/>
      <c r="D997" s="11"/>
      <c r="E997" s="12"/>
      <c r="F997" s="13">
        <f t="shared" si="176"/>
        <v>0</v>
      </c>
      <c r="G997" s="13">
        <f t="shared" si="177"/>
        <v>0</v>
      </c>
      <c r="H997" s="27">
        <f t="shared" si="178"/>
        <v>0</v>
      </c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  <c r="BT997" s="56"/>
      <c r="BU997" s="56"/>
      <c r="BV997" s="56"/>
      <c r="BW997" s="56"/>
      <c r="BX997" s="56"/>
      <c r="BY997" s="56"/>
      <c r="BZ997" s="56"/>
      <c r="CA997" s="56"/>
      <c r="CB997" s="56"/>
      <c r="CC997" s="56"/>
      <c r="CD997" s="56"/>
      <c r="CE997" s="56"/>
      <c r="CF997" s="56"/>
      <c r="CG997" s="56"/>
      <c r="CH997" s="56"/>
      <c r="CI997" s="56"/>
      <c r="CJ997" s="56"/>
      <c r="CK997" s="56"/>
      <c r="CL997" s="56"/>
      <c r="CM997" s="56"/>
      <c r="CN997" s="56"/>
      <c r="CO997" s="56"/>
      <c r="CP997" s="56"/>
      <c r="CQ997" s="56"/>
      <c r="CR997" s="56"/>
      <c r="CS997" s="56"/>
      <c r="CT997" s="56"/>
      <c r="CU997" s="56"/>
      <c r="CV997" s="56"/>
      <c r="CW997" s="56"/>
      <c r="CX997" s="56"/>
      <c r="CY997" s="56"/>
      <c r="CZ997" s="56"/>
      <c r="DA997" s="56"/>
      <c r="DB997" s="56"/>
      <c r="DC997" s="56"/>
      <c r="DD997" s="56"/>
      <c r="DE997" s="56"/>
      <c r="DF997" s="56"/>
      <c r="DG997" s="56"/>
      <c r="DH997" s="56"/>
      <c r="DI997" s="56"/>
      <c r="DJ997" s="56"/>
      <c r="DK997" s="56"/>
      <c r="DL997" s="56"/>
      <c r="DM997" s="56"/>
      <c r="DN997" s="56"/>
      <c r="DO997" s="56"/>
      <c r="DP997" s="56"/>
      <c r="DQ997" s="56"/>
      <c r="DR997" s="56"/>
      <c r="DS997" s="56"/>
      <c r="DT997" s="56"/>
      <c r="DU997" s="56"/>
      <c r="DV997" s="56"/>
      <c r="DW997" s="56"/>
      <c r="DX997" s="56"/>
      <c r="DY997" s="56"/>
      <c r="DZ997" s="56"/>
      <c r="EA997" s="56"/>
      <c r="EB997" s="56"/>
      <c r="EC997" s="67" t="str">
        <f t="shared" si="179"/>
        <v>NO</v>
      </c>
      <c r="ED997" s="67" t="str">
        <f t="shared" si="180"/>
        <v>NO</v>
      </c>
      <c r="EE997" s="67" t="str">
        <f t="shared" si="181"/>
        <v>CUMPLE</v>
      </c>
      <c r="EF997" s="67" t="b">
        <f t="shared" si="182"/>
        <v>0</v>
      </c>
      <c r="EG997" s="67">
        <v>1042</v>
      </c>
      <c r="EH997" s="67" t="b">
        <f t="shared" si="183"/>
        <v>0</v>
      </c>
      <c r="EI997" s="67">
        <v>1042</v>
      </c>
      <c r="EJ997" s="67" t="b">
        <f t="shared" si="184"/>
        <v>0</v>
      </c>
      <c r="EK997" s="56">
        <v>8192721</v>
      </c>
      <c r="EL997" s="67" t="b">
        <f t="shared" si="185"/>
        <v>0</v>
      </c>
      <c r="EM997" s="66"/>
      <c r="EN997" s="68" t="str">
        <f t="shared" si="186"/>
        <v>CUMPLE</v>
      </c>
    </row>
    <row r="998" spans="1:144" s="57" customFormat="1" ht="12.75" hidden="1" x14ac:dyDescent="0.2">
      <c r="A998" s="11"/>
      <c r="B998" s="6"/>
      <c r="C998" s="6"/>
      <c r="D998" s="11"/>
      <c r="E998" s="12"/>
      <c r="F998" s="13">
        <f t="shared" si="176"/>
        <v>0</v>
      </c>
      <c r="G998" s="13">
        <f t="shared" si="177"/>
        <v>0</v>
      </c>
      <c r="H998" s="27">
        <f t="shared" si="178"/>
        <v>0</v>
      </c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  <c r="BT998" s="56"/>
      <c r="BU998" s="56"/>
      <c r="BV998" s="56"/>
      <c r="BW998" s="56"/>
      <c r="BX998" s="56"/>
      <c r="BY998" s="56"/>
      <c r="BZ998" s="56"/>
      <c r="CA998" s="56"/>
      <c r="CB998" s="56"/>
      <c r="CC998" s="56"/>
      <c r="CD998" s="56"/>
      <c r="CE998" s="56"/>
      <c r="CF998" s="56"/>
      <c r="CG998" s="56"/>
      <c r="CH998" s="56"/>
      <c r="CI998" s="56"/>
      <c r="CJ998" s="56"/>
      <c r="CK998" s="56"/>
      <c r="CL998" s="56"/>
      <c r="CM998" s="56"/>
      <c r="CN998" s="56"/>
      <c r="CO998" s="56"/>
      <c r="CP998" s="56"/>
      <c r="CQ998" s="56"/>
      <c r="CR998" s="56"/>
      <c r="CS998" s="56"/>
      <c r="CT998" s="56"/>
      <c r="CU998" s="56"/>
      <c r="CV998" s="56"/>
      <c r="CW998" s="56"/>
      <c r="CX998" s="56"/>
      <c r="CY998" s="56"/>
      <c r="CZ998" s="56"/>
      <c r="DA998" s="56"/>
      <c r="DB998" s="56"/>
      <c r="DC998" s="56"/>
      <c r="DD998" s="56"/>
      <c r="DE998" s="56"/>
      <c r="DF998" s="56"/>
      <c r="DG998" s="56"/>
      <c r="DH998" s="56"/>
      <c r="DI998" s="56"/>
      <c r="DJ998" s="56"/>
      <c r="DK998" s="56"/>
      <c r="DL998" s="56"/>
      <c r="DM998" s="56"/>
      <c r="DN998" s="56"/>
      <c r="DO998" s="56"/>
      <c r="DP998" s="56"/>
      <c r="DQ998" s="56"/>
      <c r="DR998" s="56"/>
      <c r="DS998" s="56"/>
      <c r="DT998" s="56"/>
      <c r="DU998" s="56"/>
      <c r="DV998" s="56"/>
      <c r="DW998" s="56"/>
      <c r="DX998" s="56"/>
      <c r="DY998" s="56"/>
      <c r="DZ998" s="56"/>
      <c r="EA998" s="56"/>
      <c r="EB998" s="56"/>
      <c r="EC998" s="67" t="str">
        <f t="shared" si="179"/>
        <v>NO</v>
      </c>
      <c r="ED998" s="67" t="str">
        <f t="shared" si="180"/>
        <v>NO</v>
      </c>
      <c r="EE998" s="67" t="str">
        <f t="shared" si="181"/>
        <v>CUMPLE</v>
      </c>
      <c r="EF998" s="67" t="b">
        <f t="shared" si="182"/>
        <v>0</v>
      </c>
      <c r="EG998" s="67">
        <v>1043</v>
      </c>
      <c r="EH998" s="67" t="b">
        <f t="shared" si="183"/>
        <v>0</v>
      </c>
      <c r="EI998" s="67">
        <v>1043</v>
      </c>
      <c r="EJ998" s="67" t="b">
        <f t="shared" si="184"/>
        <v>0</v>
      </c>
      <c r="EK998" s="56">
        <v>8192722</v>
      </c>
      <c r="EL998" s="67" t="b">
        <f t="shared" si="185"/>
        <v>0</v>
      </c>
      <c r="EM998" s="66"/>
      <c r="EN998" s="68" t="str">
        <f t="shared" si="186"/>
        <v>CUMPLE</v>
      </c>
    </row>
    <row r="999" spans="1:144" s="57" customFormat="1" ht="12.75" hidden="1" x14ac:dyDescent="0.2">
      <c r="A999" s="11"/>
      <c r="B999" s="6"/>
      <c r="C999" s="6"/>
      <c r="D999" s="11"/>
      <c r="E999" s="12"/>
      <c r="F999" s="13">
        <f t="shared" si="176"/>
        <v>0</v>
      </c>
      <c r="G999" s="13">
        <f t="shared" si="177"/>
        <v>0</v>
      </c>
      <c r="H999" s="27">
        <f t="shared" si="178"/>
        <v>0</v>
      </c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  <c r="BT999" s="56"/>
      <c r="BU999" s="56"/>
      <c r="BV999" s="56"/>
      <c r="BW999" s="56"/>
      <c r="BX999" s="56"/>
      <c r="BY999" s="56"/>
      <c r="BZ999" s="56"/>
      <c r="CA999" s="56"/>
      <c r="CB999" s="56"/>
      <c r="CC999" s="56"/>
      <c r="CD999" s="56"/>
      <c r="CE999" s="56"/>
      <c r="CF999" s="56"/>
      <c r="CG999" s="56"/>
      <c r="CH999" s="56"/>
      <c r="CI999" s="56"/>
      <c r="CJ999" s="56"/>
      <c r="CK999" s="56"/>
      <c r="CL999" s="56"/>
      <c r="CM999" s="56"/>
      <c r="CN999" s="56"/>
      <c r="CO999" s="56"/>
      <c r="CP999" s="56"/>
      <c r="CQ999" s="56"/>
      <c r="CR999" s="56"/>
      <c r="CS999" s="56"/>
      <c r="CT999" s="56"/>
      <c r="CU999" s="56"/>
      <c r="CV999" s="56"/>
      <c r="CW999" s="56"/>
      <c r="CX999" s="56"/>
      <c r="CY999" s="56"/>
      <c r="CZ999" s="56"/>
      <c r="DA999" s="56"/>
      <c r="DB999" s="56"/>
      <c r="DC999" s="56"/>
      <c r="DD999" s="56"/>
      <c r="DE999" s="56"/>
      <c r="DF999" s="56"/>
      <c r="DG999" s="56"/>
      <c r="DH999" s="56"/>
      <c r="DI999" s="56"/>
      <c r="DJ999" s="56"/>
      <c r="DK999" s="56"/>
      <c r="DL999" s="56"/>
      <c r="DM999" s="56"/>
      <c r="DN999" s="56"/>
      <c r="DO999" s="56"/>
      <c r="DP999" s="56"/>
      <c r="DQ999" s="56"/>
      <c r="DR999" s="56"/>
      <c r="DS999" s="56"/>
      <c r="DT999" s="56"/>
      <c r="DU999" s="56"/>
      <c r="DV999" s="56"/>
      <c r="DW999" s="56"/>
      <c r="DX999" s="56"/>
      <c r="DY999" s="56"/>
      <c r="DZ999" s="56"/>
      <c r="EA999" s="56"/>
      <c r="EB999" s="56"/>
      <c r="EC999" s="67" t="str">
        <f t="shared" si="179"/>
        <v>NO</v>
      </c>
      <c r="ED999" s="67" t="str">
        <f t="shared" si="180"/>
        <v>NO</v>
      </c>
      <c r="EE999" s="67" t="str">
        <f t="shared" si="181"/>
        <v>CUMPLE</v>
      </c>
      <c r="EF999" s="67" t="b">
        <f t="shared" si="182"/>
        <v>0</v>
      </c>
      <c r="EG999" s="67">
        <v>1044</v>
      </c>
      <c r="EH999" s="67" t="b">
        <f t="shared" si="183"/>
        <v>0</v>
      </c>
      <c r="EI999" s="67">
        <v>1044</v>
      </c>
      <c r="EJ999" s="67" t="b">
        <f t="shared" si="184"/>
        <v>0</v>
      </c>
      <c r="EK999" s="56">
        <v>8192723</v>
      </c>
      <c r="EL999" s="67" t="b">
        <f t="shared" si="185"/>
        <v>0</v>
      </c>
      <c r="EM999" s="66"/>
      <c r="EN999" s="68" t="str">
        <f t="shared" si="186"/>
        <v>CUMPLE</v>
      </c>
    </row>
    <row r="1000" spans="1:144" s="57" customFormat="1" ht="12.75" hidden="1" x14ac:dyDescent="0.2">
      <c r="A1000" s="11"/>
      <c r="B1000" s="6"/>
      <c r="C1000" s="6"/>
      <c r="D1000" s="11"/>
      <c r="E1000" s="12"/>
      <c r="F1000" s="13">
        <f t="shared" si="176"/>
        <v>0</v>
      </c>
      <c r="G1000" s="13">
        <f t="shared" si="177"/>
        <v>0</v>
      </c>
      <c r="H1000" s="27">
        <f t="shared" si="178"/>
        <v>0</v>
      </c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  <c r="BT1000" s="56"/>
      <c r="BU1000" s="56"/>
      <c r="BV1000" s="56"/>
      <c r="BW1000" s="56"/>
      <c r="BX1000" s="56"/>
      <c r="BY1000" s="56"/>
      <c r="BZ1000" s="56"/>
      <c r="CA1000" s="56"/>
      <c r="CB1000" s="56"/>
      <c r="CC1000" s="56"/>
      <c r="CD1000" s="56"/>
      <c r="CE1000" s="56"/>
      <c r="CF1000" s="56"/>
      <c r="CG1000" s="56"/>
      <c r="CH1000" s="56"/>
      <c r="CI1000" s="56"/>
      <c r="CJ1000" s="56"/>
      <c r="CK1000" s="56"/>
      <c r="CL1000" s="56"/>
      <c r="CM1000" s="56"/>
      <c r="CN1000" s="56"/>
      <c r="CO1000" s="56"/>
      <c r="CP1000" s="56"/>
      <c r="CQ1000" s="56"/>
      <c r="CR1000" s="56"/>
      <c r="CS1000" s="56"/>
      <c r="CT1000" s="56"/>
      <c r="CU1000" s="56"/>
      <c r="CV1000" s="56"/>
      <c r="CW1000" s="56"/>
      <c r="CX1000" s="56"/>
      <c r="CY1000" s="56"/>
      <c r="CZ1000" s="56"/>
      <c r="DA1000" s="56"/>
      <c r="DB1000" s="56"/>
      <c r="DC1000" s="56"/>
      <c r="DD1000" s="56"/>
      <c r="DE1000" s="56"/>
      <c r="DF1000" s="56"/>
      <c r="DG1000" s="56"/>
      <c r="DH1000" s="56"/>
      <c r="DI1000" s="56"/>
      <c r="DJ1000" s="56"/>
      <c r="DK1000" s="56"/>
      <c r="DL1000" s="56"/>
      <c r="DM1000" s="56"/>
      <c r="DN1000" s="56"/>
      <c r="DO1000" s="56"/>
      <c r="DP1000" s="56"/>
      <c r="DQ1000" s="56"/>
      <c r="DR1000" s="56"/>
      <c r="DS1000" s="56"/>
      <c r="DT1000" s="56"/>
      <c r="DU1000" s="56"/>
      <c r="DV1000" s="56"/>
      <c r="DW1000" s="56"/>
      <c r="DX1000" s="56"/>
      <c r="DY1000" s="56"/>
      <c r="DZ1000" s="56"/>
      <c r="EA1000" s="56"/>
      <c r="EB1000" s="56"/>
      <c r="EC1000" s="67" t="str">
        <f t="shared" si="179"/>
        <v>NO</v>
      </c>
      <c r="ED1000" s="67" t="str">
        <f t="shared" si="180"/>
        <v>NO</v>
      </c>
      <c r="EE1000" s="67" t="str">
        <f t="shared" si="181"/>
        <v>CUMPLE</v>
      </c>
      <c r="EF1000" s="67" t="b">
        <f t="shared" si="182"/>
        <v>0</v>
      </c>
      <c r="EG1000" s="67">
        <v>1045</v>
      </c>
      <c r="EH1000" s="67" t="b">
        <f t="shared" si="183"/>
        <v>0</v>
      </c>
      <c r="EI1000" s="67">
        <v>1045</v>
      </c>
      <c r="EJ1000" s="67" t="b">
        <f t="shared" si="184"/>
        <v>0</v>
      </c>
      <c r="EK1000" s="56">
        <v>8192724</v>
      </c>
      <c r="EL1000" s="67" t="b">
        <f t="shared" si="185"/>
        <v>0</v>
      </c>
      <c r="EM1000" s="66"/>
      <c r="EN1000" s="68" t="str">
        <f t="shared" si="186"/>
        <v>CUMPLE</v>
      </c>
    </row>
    <row r="1001" spans="1:144" s="57" customFormat="1" ht="12.75" hidden="1" x14ac:dyDescent="0.2">
      <c r="A1001" s="11"/>
      <c r="B1001" s="6"/>
      <c r="C1001" s="6"/>
      <c r="D1001" s="11"/>
      <c r="E1001" s="12"/>
      <c r="F1001" s="13">
        <f t="shared" si="176"/>
        <v>0</v>
      </c>
      <c r="G1001" s="13">
        <f t="shared" si="177"/>
        <v>0</v>
      </c>
      <c r="H1001" s="27">
        <f t="shared" si="178"/>
        <v>0</v>
      </c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6"/>
      <c r="BF1001" s="56"/>
      <c r="BG1001" s="56"/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  <c r="BT1001" s="56"/>
      <c r="BU1001" s="56"/>
      <c r="BV1001" s="56"/>
      <c r="BW1001" s="56"/>
      <c r="BX1001" s="56"/>
      <c r="BY1001" s="56"/>
      <c r="BZ1001" s="56"/>
      <c r="CA1001" s="56"/>
      <c r="CB1001" s="56"/>
      <c r="CC1001" s="56"/>
      <c r="CD1001" s="56"/>
      <c r="CE1001" s="56"/>
      <c r="CF1001" s="56"/>
      <c r="CG1001" s="56"/>
      <c r="CH1001" s="56"/>
      <c r="CI1001" s="56"/>
      <c r="CJ1001" s="56"/>
      <c r="CK1001" s="56"/>
      <c r="CL1001" s="56"/>
      <c r="CM1001" s="56"/>
      <c r="CN1001" s="56"/>
      <c r="CO1001" s="56"/>
      <c r="CP1001" s="56"/>
      <c r="CQ1001" s="56"/>
      <c r="CR1001" s="56"/>
      <c r="CS1001" s="56"/>
      <c r="CT1001" s="56"/>
      <c r="CU1001" s="56"/>
      <c r="CV1001" s="56"/>
      <c r="CW1001" s="56"/>
      <c r="CX1001" s="56"/>
      <c r="CY1001" s="56"/>
      <c r="CZ1001" s="56"/>
      <c r="DA1001" s="56"/>
      <c r="DB1001" s="56"/>
      <c r="DC1001" s="56"/>
      <c r="DD1001" s="56"/>
      <c r="DE1001" s="56"/>
      <c r="DF1001" s="56"/>
      <c r="DG1001" s="56"/>
      <c r="DH1001" s="56"/>
      <c r="DI1001" s="56"/>
      <c r="DJ1001" s="56"/>
      <c r="DK1001" s="56"/>
      <c r="DL1001" s="56"/>
      <c r="DM1001" s="56"/>
      <c r="DN1001" s="56"/>
      <c r="DO1001" s="56"/>
      <c r="DP1001" s="56"/>
      <c r="DQ1001" s="56"/>
      <c r="DR1001" s="56"/>
      <c r="DS1001" s="56"/>
      <c r="DT1001" s="56"/>
      <c r="DU1001" s="56"/>
      <c r="DV1001" s="56"/>
      <c r="DW1001" s="56"/>
      <c r="DX1001" s="56"/>
      <c r="DY1001" s="56"/>
      <c r="DZ1001" s="56"/>
      <c r="EA1001" s="56"/>
      <c r="EB1001" s="56"/>
      <c r="EC1001" s="67" t="str">
        <f t="shared" si="179"/>
        <v>NO</v>
      </c>
      <c r="ED1001" s="67" t="str">
        <f t="shared" si="180"/>
        <v>NO</v>
      </c>
      <c r="EE1001" s="67" t="str">
        <f t="shared" si="181"/>
        <v>CUMPLE</v>
      </c>
      <c r="EF1001" s="67" t="b">
        <f t="shared" si="182"/>
        <v>0</v>
      </c>
      <c r="EG1001" s="67">
        <v>1046</v>
      </c>
      <c r="EH1001" s="67" t="b">
        <f t="shared" si="183"/>
        <v>0</v>
      </c>
      <c r="EI1001" s="67">
        <v>1046</v>
      </c>
      <c r="EJ1001" s="67" t="b">
        <f t="shared" si="184"/>
        <v>0</v>
      </c>
      <c r="EK1001" s="56">
        <v>8192725</v>
      </c>
      <c r="EL1001" s="67" t="b">
        <f t="shared" si="185"/>
        <v>0</v>
      </c>
      <c r="EM1001" s="66"/>
      <c r="EN1001" s="68" t="str">
        <f t="shared" si="186"/>
        <v>CUMPLE</v>
      </c>
    </row>
    <row r="1002" spans="1:144" s="57" customFormat="1" ht="12.75" hidden="1" x14ac:dyDescent="0.2">
      <c r="A1002" s="11"/>
      <c r="B1002" s="6"/>
      <c r="C1002" s="6"/>
      <c r="D1002" s="11"/>
      <c r="E1002" s="12"/>
      <c r="F1002" s="13">
        <f t="shared" si="176"/>
        <v>0</v>
      </c>
      <c r="G1002" s="13">
        <f t="shared" si="177"/>
        <v>0</v>
      </c>
      <c r="H1002" s="27">
        <f t="shared" si="178"/>
        <v>0</v>
      </c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6"/>
      <c r="BF1002" s="56"/>
      <c r="BG1002" s="56"/>
      <c r="BH1002" s="56"/>
      <c r="BI1002" s="56"/>
      <c r="BJ1002" s="56"/>
      <c r="BK1002" s="56"/>
      <c r="BL1002" s="56"/>
      <c r="BM1002" s="56"/>
      <c r="BN1002" s="56"/>
      <c r="BO1002" s="56"/>
      <c r="BP1002" s="56"/>
      <c r="BQ1002" s="56"/>
      <c r="BR1002" s="56"/>
      <c r="BS1002" s="56"/>
      <c r="BT1002" s="56"/>
      <c r="BU1002" s="56"/>
      <c r="BV1002" s="56"/>
      <c r="BW1002" s="56"/>
      <c r="BX1002" s="56"/>
      <c r="BY1002" s="56"/>
      <c r="BZ1002" s="56"/>
      <c r="CA1002" s="56"/>
      <c r="CB1002" s="56"/>
      <c r="CC1002" s="56"/>
      <c r="CD1002" s="56"/>
      <c r="CE1002" s="56"/>
      <c r="CF1002" s="56"/>
      <c r="CG1002" s="56"/>
      <c r="CH1002" s="56"/>
      <c r="CI1002" s="56"/>
      <c r="CJ1002" s="56"/>
      <c r="CK1002" s="56"/>
      <c r="CL1002" s="56"/>
      <c r="CM1002" s="56"/>
      <c r="CN1002" s="56"/>
      <c r="CO1002" s="56"/>
      <c r="CP1002" s="56"/>
      <c r="CQ1002" s="56"/>
      <c r="CR1002" s="56"/>
      <c r="CS1002" s="56"/>
      <c r="CT1002" s="56"/>
      <c r="CU1002" s="56"/>
      <c r="CV1002" s="56"/>
      <c r="CW1002" s="56"/>
      <c r="CX1002" s="56"/>
      <c r="CY1002" s="56"/>
      <c r="CZ1002" s="56"/>
      <c r="DA1002" s="56"/>
      <c r="DB1002" s="56"/>
      <c r="DC1002" s="56"/>
      <c r="DD1002" s="56"/>
      <c r="DE1002" s="56"/>
      <c r="DF1002" s="56"/>
      <c r="DG1002" s="56"/>
      <c r="DH1002" s="56"/>
      <c r="DI1002" s="56"/>
      <c r="DJ1002" s="56"/>
      <c r="DK1002" s="56"/>
      <c r="DL1002" s="56"/>
      <c r="DM1002" s="56"/>
      <c r="DN1002" s="56"/>
      <c r="DO1002" s="56"/>
      <c r="DP1002" s="56"/>
      <c r="DQ1002" s="56"/>
      <c r="DR1002" s="56"/>
      <c r="DS1002" s="56"/>
      <c r="DT1002" s="56"/>
      <c r="DU1002" s="56"/>
      <c r="DV1002" s="56"/>
      <c r="DW1002" s="56"/>
      <c r="DX1002" s="56"/>
      <c r="DY1002" s="56"/>
      <c r="DZ1002" s="56"/>
      <c r="EA1002" s="56"/>
      <c r="EB1002" s="56"/>
      <c r="EC1002" s="67" t="str">
        <f t="shared" si="179"/>
        <v>NO</v>
      </c>
      <c r="ED1002" s="67" t="str">
        <f t="shared" si="180"/>
        <v>NO</v>
      </c>
      <c r="EE1002" s="67" t="str">
        <f t="shared" si="181"/>
        <v>CUMPLE</v>
      </c>
      <c r="EF1002" s="67" t="b">
        <f t="shared" si="182"/>
        <v>0</v>
      </c>
      <c r="EG1002" s="67">
        <v>1047</v>
      </c>
      <c r="EH1002" s="67" t="b">
        <f t="shared" si="183"/>
        <v>0</v>
      </c>
      <c r="EI1002" s="67">
        <v>1047</v>
      </c>
      <c r="EJ1002" s="67" t="b">
        <f t="shared" si="184"/>
        <v>0</v>
      </c>
      <c r="EK1002" s="56">
        <v>8192726</v>
      </c>
      <c r="EL1002" s="67" t="b">
        <f t="shared" si="185"/>
        <v>0</v>
      </c>
      <c r="EM1002" s="66"/>
      <c r="EN1002" s="68" t="str">
        <f t="shared" si="186"/>
        <v>CUMPLE</v>
      </c>
    </row>
    <row r="1003" spans="1:144" s="57" customFormat="1" ht="12.75" hidden="1" x14ac:dyDescent="0.2">
      <c r="A1003" s="11"/>
      <c r="B1003" s="6"/>
      <c r="C1003" s="6"/>
      <c r="D1003" s="11"/>
      <c r="E1003" s="12"/>
      <c r="F1003" s="13">
        <f t="shared" si="176"/>
        <v>0</v>
      </c>
      <c r="G1003" s="13">
        <f t="shared" si="177"/>
        <v>0</v>
      </c>
      <c r="H1003" s="27">
        <f t="shared" si="178"/>
        <v>0</v>
      </c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6"/>
      <c r="BF1003" s="56"/>
      <c r="BG1003" s="56"/>
      <c r="BH1003" s="56"/>
      <c r="BI1003" s="56"/>
      <c r="BJ1003" s="56"/>
      <c r="BK1003" s="56"/>
      <c r="BL1003" s="56"/>
      <c r="BM1003" s="56"/>
      <c r="BN1003" s="56"/>
      <c r="BO1003" s="56"/>
      <c r="BP1003" s="56"/>
      <c r="BQ1003" s="56"/>
      <c r="BR1003" s="56"/>
      <c r="BS1003" s="56"/>
      <c r="BT1003" s="56"/>
      <c r="BU1003" s="56"/>
      <c r="BV1003" s="56"/>
      <c r="BW1003" s="56"/>
      <c r="BX1003" s="56"/>
      <c r="BY1003" s="56"/>
      <c r="BZ1003" s="56"/>
      <c r="CA1003" s="56"/>
      <c r="CB1003" s="56"/>
      <c r="CC1003" s="56"/>
      <c r="CD1003" s="56"/>
      <c r="CE1003" s="56"/>
      <c r="CF1003" s="56"/>
      <c r="CG1003" s="56"/>
      <c r="CH1003" s="56"/>
      <c r="CI1003" s="56"/>
      <c r="CJ1003" s="56"/>
      <c r="CK1003" s="56"/>
      <c r="CL1003" s="56"/>
      <c r="CM1003" s="56"/>
      <c r="CN1003" s="56"/>
      <c r="CO1003" s="56"/>
      <c r="CP1003" s="56"/>
      <c r="CQ1003" s="56"/>
      <c r="CR1003" s="56"/>
      <c r="CS1003" s="56"/>
      <c r="CT1003" s="56"/>
      <c r="CU1003" s="56"/>
      <c r="CV1003" s="56"/>
      <c r="CW1003" s="56"/>
      <c r="CX1003" s="56"/>
      <c r="CY1003" s="56"/>
      <c r="CZ1003" s="56"/>
      <c r="DA1003" s="56"/>
      <c r="DB1003" s="56"/>
      <c r="DC1003" s="56"/>
      <c r="DD1003" s="56"/>
      <c r="DE1003" s="56"/>
      <c r="DF1003" s="56"/>
      <c r="DG1003" s="56"/>
      <c r="DH1003" s="56"/>
      <c r="DI1003" s="56"/>
      <c r="DJ1003" s="56"/>
      <c r="DK1003" s="56"/>
      <c r="DL1003" s="56"/>
      <c r="DM1003" s="56"/>
      <c r="DN1003" s="56"/>
      <c r="DO1003" s="56"/>
      <c r="DP1003" s="56"/>
      <c r="DQ1003" s="56"/>
      <c r="DR1003" s="56"/>
      <c r="DS1003" s="56"/>
      <c r="DT1003" s="56"/>
      <c r="DU1003" s="56"/>
      <c r="DV1003" s="56"/>
      <c r="DW1003" s="56"/>
      <c r="DX1003" s="56"/>
      <c r="DY1003" s="56"/>
      <c r="DZ1003" s="56"/>
      <c r="EA1003" s="56"/>
      <c r="EB1003" s="56"/>
      <c r="EC1003" s="67" t="str">
        <f t="shared" si="179"/>
        <v>NO</v>
      </c>
      <c r="ED1003" s="67" t="str">
        <f t="shared" si="180"/>
        <v>NO</v>
      </c>
      <c r="EE1003" s="67" t="str">
        <f t="shared" si="181"/>
        <v>CUMPLE</v>
      </c>
      <c r="EF1003" s="67" t="b">
        <f t="shared" si="182"/>
        <v>0</v>
      </c>
      <c r="EG1003" s="67">
        <v>1048</v>
      </c>
      <c r="EH1003" s="67" t="b">
        <f t="shared" si="183"/>
        <v>0</v>
      </c>
      <c r="EI1003" s="67">
        <v>1048</v>
      </c>
      <c r="EJ1003" s="67" t="b">
        <f t="shared" si="184"/>
        <v>0</v>
      </c>
      <c r="EK1003" s="56">
        <v>8192727</v>
      </c>
      <c r="EL1003" s="67" t="b">
        <f t="shared" si="185"/>
        <v>0</v>
      </c>
      <c r="EM1003" s="66"/>
      <c r="EN1003" s="68" t="str">
        <f t="shared" si="186"/>
        <v>CUMPLE</v>
      </c>
    </row>
    <row r="1004" spans="1:144" s="57" customFormat="1" ht="12.75" hidden="1" x14ac:dyDescent="0.2">
      <c r="A1004" s="11"/>
      <c r="B1004" s="6"/>
      <c r="C1004" s="6"/>
      <c r="D1004" s="11"/>
      <c r="E1004" s="12"/>
      <c r="F1004" s="13">
        <f t="shared" si="176"/>
        <v>0</v>
      </c>
      <c r="G1004" s="13">
        <f t="shared" si="177"/>
        <v>0</v>
      </c>
      <c r="H1004" s="27">
        <f t="shared" si="178"/>
        <v>0</v>
      </c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6"/>
      <c r="BF1004" s="56"/>
      <c r="BG1004" s="56"/>
      <c r="BH1004" s="56"/>
      <c r="BI1004" s="56"/>
      <c r="BJ1004" s="56"/>
      <c r="BK1004" s="56"/>
      <c r="BL1004" s="56"/>
      <c r="BM1004" s="56"/>
      <c r="BN1004" s="56"/>
      <c r="BO1004" s="56"/>
      <c r="BP1004" s="56"/>
      <c r="BQ1004" s="56"/>
      <c r="BR1004" s="56"/>
      <c r="BS1004" s="56"/>
      <c r="BT1004" s="56"/>
      <c r="BU1004" s="56"/>
      <c r="BV1004" s="56"/>
      <c r="BW1004" s="56"/>
      <c r="BX1004" s="56"/>
      <c r="BY1004" s="56"/>
      <c r="BZ1004" s="56"/>
      <c r="CA1004" s="56"/>
      <c r="CB1004" s="56"/>
      <c r="CC1004" s="56"/>
      <c r="CD1004" s="56"/>
      <c r="CE1004" s="56"/>
      <c r="CF1004" s="56"/>
      <c r="CG1004" s="56"/>
      <c r="CH1004" s="56"/>
      <c r="CI1004" s="56"/>
      <c r="CJ1004" s="56"/>
      <c r="CK1004" s="56"/>
      <c r="CL1004" s="56"/>
      <c r="CM1004" s="56"/>
      <c r="CN1004" s="56"/>
      <c r="CO1004" s="56"/>
      <c r="CP1004" s="56"/>
      <c r="CQ1004" s="56"/>
      <c r="CR1004" s="56"/>
      <c r="CS1004" s="56"/>
      <c r="CT1004" s="56"/>
      <c r="CU1004" s="56"/>
      <c r="CV1004" s="56"/>
      <c r="CW1004" s="56"/>
      <c r="CX1004" s="56"/>
      <c r="CY1004" s="56"/>
      <c r="CZ1004" s="56"/>
      <c r="DA1004" s="56"/>
      <c r="DB1004" s="56"/>
      <c r="DC1004" s="56"/>
      <c r="DD1004" s="56"/>
      <c r="DE1004" s="56"/>
      <c r="DF1004" s="56"/>
      <c r="DG1004" s="56"/>
      <c r="DH1004" s="56"/>
      <c r="DI1004" s="56"/>
      <c r="DJ1004" s="56"/>
      <c r="DK1004" s="56"/>
      <c r="DL1004" s="56"/>
      <c r="DM1004" s="56"/>
      <c r="DN1004" s="56"/>
      <c r="DO1004" s="56"/>
      <c r="DP1004" s="56"/>
      <c r="DQ1004" s="56"/>
      <c r="DR1004" s="56"/>
      <c r="DS1004" s="56"/>
      <c r="DT1004" s="56"/>
      <c r="DU1004" s="56"/>
      <c r="DV1004" s="56"/>
      <c r="DW1004" s="56"/>
      <c r="DX1004" s="56"/>
      <c r="DY1004" s="56"/>
      <c r="DZ1004" s="56"/>
      <c r="EA1004" s="56"/>
      <c r="EB1004" s="56"/>
      <c r="EC1004" s="67" t="str">
        <f t="shared" si="179"/>
        <v>NO</v>
      </c>
      <c r="ED1004" s="67" t="str">
        <f t="shared" si="180"/>
        <v>NO</v>
      </c>
      <c r="EE1004" s="67" t="str">
        <f t="shared" si="181"/>
        <v>CUMPLE</v>
      </c>
      <c r="EF1004" s="67" t="b">
        <f t="shared" si="182"/>
        <v>0</v>
      </c>
      <c r="EG1004" s="67">
        <v>1049</v>
      </c>
      <c r="EH1004" s="67" t="b">
        <f t="shared" si="183"/>
        <v>0</v>
      </c>
      <c r="EI1004" s="67">
        <v>1049</v>
      </c>
      <c r="EJ1004" s="67" t="b">
        <f t="shared" si="184"/>
        <v>0</v>
      </c>
      <c r="EK1004" s="56">
        <v>8192728</v>
      </c>
      <c r="EL1004" s="67" t="b">
        <f t="shared" si="185"/>
        <v>0</v>
      </c>
      <c r="EM1004" s="66"/>
      <c r="EN1004" s="68" t="str">
        <f t="shared" si="186"/>
        <v>CUMPLE</v>
      </c>
    </row>
    <row r="1005" spans="1:144" s="57" customFormat="1" ht="12.75" hidden="1" x14ac:dyDescent="0.2">
      <c r="A1005" s="11"/>
      <c r="B1005" s="6"/>
      <c r="C1005" s="6"/>
      <c r="D1005" s="11"/>
      <c r="E1005" s="12"/>
      <c r="F1005" s="13">
        <f t="shared" si="176"/>
        <v>0</v>
      </c>
      <c r="G1005" s="13">
        <f t="shared" si="177"/>
        <v>0</v>
      </c>
      <c r="H1005" s="27">
        <f t="shared" si="178"/>
        <v>0</v>
      </c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6"/>
      <c r="BF1005" s="56"/>
      <c r="BG1005" s="56"/>
      <c r="BH1005" s="56"/>
      <c r="BI1005" s="56"/>
      <c r="BJ1005" s="56"/>
      <c r="BK1005" s="56"/>
      <c r="BL1005" s="56"/>
      <c r="BM1005" s="56"/>
      <c r="BN1005" s="56"/>
      <c r="BO1005" s="56"/>
      <c r="BP1005" s="56"/>
      <c r="BQ1005" s="56"/>
      <c r="BR1005" s="56"/>
      <c r="BS1005" s="56"/>
      <c r="BT1005" s="56"/>
      <c r="BU1005" s="56"/>
      <c r="BV1005" s="56"/>
      <c r="BW1005" s="56"/>
      <c r="BX1005" s="56"/>
      <c r="BY1005" s="56"/>
      <c r="BZ1005" s="56"/>
      <c r="CA1005" s="56"/>
      <c r="CB1005" s="56"/>
      <c r="CC1005" s="56"/>
      <c r="CD1005" s="56"/>
      <c r="CE1005" s="56"/>
      <c r="CF1005" s="56"/>
      <c r="CG1005" s="56"/>
      <c r="CH1005" s="56"/>
      <c r="CI1005" s="56"/>
      <c r="CJ1005" s="56"/>
      <c r="CK1005" s="56"/>
      <c r="CL1005" s="56"/>
      <c r="CM1005" s="56"/>
      <c r="CN1005" s="56"/>
      <c r="CO1005" s="56"/>
      <c r="CP1005" s="56"/>
      <c r="CQ1005" s="56"/>
      <c r="CR1005" s="56"/>
      <c r="CS1005" s="56"/>
      <c r="CT1005" s="56"/>
      <c r="CU1005" s="56"/>
      <c r="CV1005" s="56"/>
      <c r="CW1005" s="56"/>
      <c r="CX1005" s="56"/>
      <c r="CY1005" s="56"/>
      <c r="CZ1005" s="56"/>
      <c r="DA1005" s="56"/>
      <c r="DB1005" s="56"/>
      <c r="DC1005" s="56"/>
      <c r="DD1005" s="56"/>
      <c r="DE1005" s="56"/>
      <c r="DF1005" s="56"/>
      <c r="DG1005" s="56"/>
      <c r="DH1005" s="56"/>
      <c r="DI1005" s="56"/>
      <c r="DJ1005" s="56"/>
      <c r="DK1005" s="56"/>
      <c r="DL1005" s="56"/>
      <c r="DM1005" s="56"/>
      <c r="DN1005" s="56"/>
      <c r="DO1005" s="56"/>
      <c r="DP1005" s="56"/>
      <c r="DQ1005" s="56"/>
      <c r="DR1005" s="56"/>
      <c r="DS1005" s="56"/>
      <c r="DT1005" s="56"/>
      <c r="DU1005" s="56"/>
      <c r="DV1005" s="56"/>
      <c r="DW1005" s="56"/>
      <c r="DX1005" s="56"/>
      <c r="DY1005" s="56"/>
      <c r="DZ1005" s="56"/>
      <c r="EA1005" s="56"/>
      <c r="EB1005" s="56"/>
      <c r="EC1005" s="67" t="str">
        <f t="shared" si="179"/>
        <v>NO</v>
      </c>
      <c r="ED1005" s="67" t="str">
        <f t="shared" si="180"/>
        <v>NO</v>
      </c>
      <c r="EE1005" s="67" t="str">
        <f t="shared" si="181"/>
        <v>CUMPLE</v>
      </c>
      <c r="EF1005" s="67" t="b">
        <f t="shared" si="182"/>
        <v>0</v>
      </c>
      <c r="EG1005" s="67">
        <v>1050</v>
      </c>
      <c r="EH1005" s="67" t="b">
        <f t="shared" si="183"/>
        <v>0</v>
      </c>
      <c r="EI1005" s="67">
        <v>1050</v>
      </c>
      <c r="EJ1005" s="67" t="b">
        <f t="shared" si="184"/>
        <v>0</v>
      </c>
      <c r="EK1005" s="56">
        <v>8192729</v>
      </c>
      <c r="EL1005" s="67" t="b">
        <f t="shared" si="185"/>
        <v>0</v>
      </c>
      <c r="EM1005" s="66"/>
      <c r="EN1005" s="68" t="str">
        <f t="shared" si="186"/>
        <v>CUMPLE</v>
      </c>
    </row>
    <row r="1006" spans="1:144" s="57" customFormat="1" ht="12.75" hidden="1" x14ac:dyDescent="0.2">
      <c r="A1006" s="11"/>
      <c r="B1006" s="6"/>
      <c r="C1006" s="6"/>
      <c r="D1006" s="11"/>
      <c r="E1006" s="12"/>
      <c r="F1006" s="13">
        <f t="shared" si="176"/>
        <v>0</v>
      </c>
      <c r="G1006" s="13">
        <f t="shared" si="177"/>
        <v>0</v>
      </c>
      <c r="H1006" s="27">
        <f t="shared" si="178"/>
        <v>0</v>
      </c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6"/>
      <c r="BF1006" s="56"/>
      <c r="BG1006" s="56"/>
      <c r="BH1006" s="56"/>
      <c r="BI1006" s="56"/>
      <c r="BJ1006" s="56"/>
      <c r="BK1006" s="56"/>
      <c r="BL1006" s="56"/>
      <c r="BM1006" s="56"/>
      <c r="BN1006" s="56"/>
      <c r="BO1006" s="56"/>
      <c r="BP1006" s="56"/>
      <c r="BQ1006" s="56"/>
      <c r="BR1006" s="56"/>
      <c r="BS1006" s="56"/>
      <c r="BT1006" s="56"/>
      <c r="BU1006" s="56"/>
      <c r="BV1006" s="56"/>
      <c r="BW1006" s="56"/>
      <c r="BX1006" s="56"/>
      <c r="BY1006" s="56"/>
      <c r="BZ1006" s="56"/>
      <c r="CA1006" s="56"/>
      <c r="CB1006" s="56"/>
      <c r="CC1006" s="56"/>
      <c r="CD1006" s="56"/>
      <c r="CE1006" s="56"/>
      <c r="CF1006" s="56"/>
      <c r="CG1006" s="56"/>
      <c r="CH1006" s="56"/>
      <c r="CI1006" s="56"/>
      <c r="CJ1006" s="56"/>
      <c r="CK1006" s="56"/>
      <c r="CL1006" s="56"/>
      <c r="CM1006" s="56"/>
      <c r="CN1006" s="56"/>
      <c r="CO1006" s="56"/>
      <c r="CP1006" s="56"/>
      <c r="CQ1006" s="56"/>
      <c r="CR1006" s="56"/>
      <c r="CS1006" s="56"/>
      <c r="CT1006" s="56"/>
      <c r="CU1006" s="56"/>
      <c r="CV1006" s="56"/>
      <c r="CW1006" s="56"/>
      <c r="CX1006" s="56"/>
      <c r="CY1006" s="56"/>
      <c r="CZ1006" s="56"/>
      <c r="DA1006" s="56"/>
      <c r="DB1006" s="56"/>
      <c r="DC1006" s="56"/>
      <c r="DD1006" s="56"/>
      <c r="DE1006" s="56"/>
      <c r="DF1006" s="56"/>
      <c r="DG1006" s="56"/>
      <c r="DH1006" s="56"/>
      <c r="DI1006" s="56"/>
      <c r="DJ1006" s="56"/>
      <c r="DK1006" s="56"/>
      <c r="DL1006" s="56"/>
      <c r="DM1006" s="56"/>
      <c r="DN1006" s="56"/>
      <c r="DO1006" s="56"/>
      <c r="DP1006" s="56"/>
      <c r="DQ1006" s="56"/>
      <c r="DR1006" s="56"/>
      <c r="DS1006" s="56"/>
      <c r="DT1006" s="56"/>
      <c r="DU1006" s="56"/>
      <c r="DV1006" s="56"/>
      <c r="DW1006" s="56"/>
      <c r="DX1006" s="56"/>
      <c r="DY1006" s="56"/>
      <c r="DZ1006" s="56"/>
      <c r="EA1006" s="56"/>
      <c r="EB1006" s="56"/>
      <c r="EC1006" s="67" t="str">
        <f t="shared" si="179"/>
        <v>NO</v>
      </c>
      <c r="ED1006" s="67" t="str">
        <f t="shared" si="180"/>
        <v>NO</v>
      </c>
      <c r="EE1006" s="67" t="str">
        <f t="shared" si="181"/>
        <v>CUMPLE</v>
      </c>
      <c r="EF1006" s="67" t="b">
        <f t="shared" si="182"/>
        <v>0</v>
      </c>
      <c r="EG1006" s="67">
        <v>1051</v>
      </c>
      <c r="EH1006" s="67" t="b">
        <f t="shared" si="183"/>
        <v>0</v>
      </c>
      <c r="EI1006" s="67">
        <v>1051</v>
      </c>
      <c r="EJ1006" s="67" t="b">
        <f t="shared" si="184"/>
        <v>0</v>
      </c>
      <c r="EK1006" s="56">
        <v>8192730</v>
      </c>
      <c r="EL1006" s="67" t="b">
        <f t="shared" si="185"/>
        <v>0</v>
      </c>
      <c r="EM1006" s="66"/>
      <c r="EN1006" s="68" t="str">
        <f t="shared" si="186"/>
        <v>CUMPLE</v>
      </c>
    </row>
    <row r="1007" spans="1:144" s="57" customFormat="1" ht="12.75" hidden="1" x14ac:dyDescent="0.2">
      <c r="A1007" s="11"/>
      <c r="B1007" s="6"/>
      <c r="C1007" s="6"/>
      <c r="D1007" s="11"/>
      <c r="E1007" s="12"/>
      <c r="F1007" s="13">
        <f t="shared" si="176"/>
        <v>0</v>
      </c>
      <c r="G1007" s="13">
        <f t="shared" si="177"/>
        <v>0</v>
      </c>
      <c r="H1007" s="27">
        <f t="shared" si="178"/>
        <v>0</v>
      </c>
      <c r="I1007" s="56"/>
      <c r="J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/>
      <c r="BF1007" s="56"/>
      <c r="BG1007" s="56"/>
      <c r="BH1007" s="56"/>
      <c r="BI1007" s="56"/>
      <c r="BJ1007" s="56"/>
      <c r="BK1007" s="56"/>
      <c r="BL1007" s="56"/>
      <c r="BM1007" s="56"/>
      <c r="BN1007" s="56"/>
      <c r="BO1007" s="56"/>
      <c r="BP1007" s="56"/>
      <c r="BQ1007" s="56"/>
      <c r="BR1007" s="56"/>
      <c r="BS1007" s="56"/>
      <c r="BT1007" s="56"/>
      <c r="BU1007" s="56"/>
      <c r="BV1007" s="56"/>
      <c r="BW1007" s="56"/>
      <c r="BX1007" s="56"/>
      <c r="BY1007" s="56"/>
      <c r="BZ1007" s="56"/>
      <c r="CA1007" s="56"/>
      <c r="CB1007" s="56"/>
      <c r="CC1007" s="56"/>
      <c r="CD1007" s="56"/>
      <c r="CE1007" s="56"/>
      <c r="CF1007" s="56"/>
      <c r="CG1007" s="56"/>
      <c r="CH1007" s="56"/>
      <c r="CI1007" s="56"/>
      <c r="CJ1007" s="56"/>
      <c r="CK1007" s="56"/>
      <c r="CL1007" s="56"/>
      <c r="CM1007" s="56"/>
      <c r="CN1007" s="56"/>
      <c r="CO1007" s="56"/>
      <c r="CP1007" s="56"/>
      <c r="CQ1007" s="56"/>
      <c r="CR1007" s="56"/>
      <c r="CS1007" s="56"/>
      <c r="CT1007" s="56"/>
      <c r="CU1007" s="56"/>
      <c r="CV1007" s="56"/>
      <c r="CW1007" s="56"/>
      <c r="CX1007" s="56"/>
      <c r="CY1007" s="56"/>
      <c r="CZ1007" s="56"/>
      <c r="DA1007" s="56"/>
      <c r="DB1007" s="56"/>
      <c r="DC1007" s="56"/>
      <c r="DD1007" s="56"/>
      <c r="DE1007" s="56"/>
      <c r="DF1007" s="56"/>
      <c r="DG1007" s="56"/>
      <c r="DH1007" s="56"/>
      <c r="DI1007" s="56"/>
      <c r="DJ1007" s="56"/>
      <c r="DK1007" s="56"/>
      <c r="DL1007" s="56"/>
      <c r="DM1007" s="56"/>
      <c r="DN1007" s="56"/>
      <c r="DO1007" s="56"/>
      <c r="DP1007" s="56"/>
      <c r="DQ1007" s="56"/>
      <c r="DR1007" s="56"/>
      <c r="DS1007" s="56"/>
      <c r="DT1007" s="56"/>
      <c r="DU1007" s="56"/>
      <c r="DV1007" s="56"/>
      <c r="DW1007" s="56"/>
      <c r="DX1007" s="56"/>
      <c r="DY1007" s="56"/>
      <c r="DZ1007" s="56"/>
      <c r="EA1007" s="56"/>
      <c r="EB1007" s="56"/>
      <c r="EC1007" s="67" t="str">
        <f t="shared" si="179"/>
        <v>NO</v>
      </c>
      <c r="ED1007" s="67" t="str">
        <f t="shared" si="180"/>
        <v>NO</v>
      </c>
      <c r="EE1007" s="67" t="str">
        <f t="shared" si="181"/>
        <v>CUMPLE</v>
      </c>
      <c r="EF1007" s="67" t="b">
        <f t="shared" si="182"/>
        <v>0</v>
      </c>
      <c r="EG1007" s="67">
        <v>1052</v>
      </c>
      <c r="EH1007" s="67" t="b">
        <f t="shared" si="183"/>
        <v>0</v>
      </c>
      <c r="EI1007" s="67">
        <v>1052</v>
      </c>
      <c r="EJ1007" s="67" t="b">
        <f t="shared" si="184"/>
        <v>0</v>
      </c>
      <c r="EK1007" s="56">
        <v>8192731</v>
      </c>
      <c r="EL1007" s="67" t="b">
        <f t="shared" si="185"/>
        <v>0</v>
      </c>
      <c r="EM1007" s="66"/>
      <c r="EN1007" s="68" t="str">
        <f t="shared" si="186"/>
        <v>CUMPLE</v>
      </c>
    </row>
    <row r="1008" spans="1:144" s="57" customFormat="1" ht="12.75" hidden="1" x14ac:dyDescent="0.2">
      <c r="A1008" s="11"/>
      <c r="B1008" s="6"/>
      <c r="C1008" s="6"/>
      <c r="D1008" s="11"/>
      <c r="E1008" s="12"/>
      <c r="F1008" s="13">
        <f t="shared" si="176"/>
        <v>0</v>
      </c>
      <c r="G1008" s="13">
        <f t="shared" si="177"/>
        <v>0</v>
      </c>
      <c r="H1008" s="27">
        <f t="shared" si="178"/>
        <v>0</v>
      </c>
      <c r="I1008" s="56"/>
      <c r="J1008" s="56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6"/>
      <c r="BF1008" s="56"/>
      <c r="BG1008" s="56"/>
      <c r="BH1008" s="56"/>
      <c r="BI1008" s="56"/>
      <c r="BJ1008" s="56"/>
      <c r="BK1008" s="56"/>
      <c r="BL1008" s="56"/>
      <c r="BM1008" s="56"/>
      <c r="BN1008" s="56"/>
      <c r="BO1008" s="56"/>
      <c r="BP1008" s="56"/>
      <c r="BQ1008" s="56"/>
      <c r="BR1008" s="56"/>
      <c r="BS1008" s="56"/>
      <c r="BT1008" s="56"/>
      <c r="BU1008" s="56"/>
      <c r="BV1008" s="56"/>
      <c r="BW1008" s="56"/>
      <c r="BX1008" s="56"/>
      <c r="BY1008" s="56"/>
      <c r="BZ1008" s="56"/>
      <c r="CA1008" s="56"/>
      <c r="CB1008" s="56"/>
      <c r="CC1008" s="56"/>
      <c r="CD1008" s="56"/>
      <c r="CE1008" s="56"/>
      <c r="CF1008" s="56"/>
      <c r="CG1008" s="56"/>
      <c r="CH1008" s="56"/>
      <c r="CI1008" s="56"/>
      <c r="CJ1008" s="56"/>
      <c r="CK1008" s="56"/>
      <c r="CL1008" s="56"/>
      <c r="CM1008" s="56"/>
      <c r="CN1008" s="56"/>
      <c r="CO1008" s="56"/>
      <c r="CP1008" s="56"/>
      <c r="CQ1008" s="56"/>
      <c r="CR1008" s="56"/>
      <c r="CS1008" s="56"/>
      <c r="CT1008" s="56"/>
      <c r="CU1008" s="56"/>
      <c r="CV1008" s="56"/>
      <c r="CW1008" s="56"/>
      <c r="CX1008" s="56"/>
      <c r="CY1008" s="56"/>
      <c r="CZ1008" s="56"/>
      <c r="DA1008" s="56"/>
      <c r="DB1008" s="56"/>
      <c r="DC1008" s="56"/>
      <c r="DD1008" s="56"/>
      <c r="DE1008" s="56"/>
      <c r="DF1008" s="56"/>
      <c r="DG1008" s="56"/>
      <c r="DH1008" s="56"/>
      <c r="DI1008" s="56"/>
      <c r="DJ1008" s="56"/>
      <c r="DK1008" s="56"/>
      <c r="DL1008" s="56"/>
      <c r="DM1008" s="56"/>
      <c r="DN1008" s="56"/>
      <c r="DO1008" s="56"/>
      <c r="DP1008" s="56"/>
      <c r="DQ1008" s="56"/>
      <c r="DR1008" s="56"/>
      <c r="DS1008" s="56"/>
      <c r="DT1008" s="56"/>
      <c r="DU1008" s="56"/>
      <c r="DV1008" s="56"/>
      <c r="DW1008" s="56"/>
      <c r="DX1008" s="56"/>
      <c r="DY1008" s="56"/>
      <c r="DZ1008" s="56"/>
      <c r="EA1008" s="56"/>
      <c r="EB1008" s="56"/>
      <c r="EC1008" s="67" t="str">
        <f t="shared" si="179"/>
        <v>NO</v>
      </c>
      <c r="ED1008" s="67" t="str">
        <f t="shared" si="180"/>
        <v>NO</v>
      </c>
      <c r="EE1008" s="67" t="str">
        <f t="shared" si="181"/>
        <v>CUMPLE</v>
      </c>
      <c r="EF1008" s="67" t="b">
        <f t="shared" si="182"/>
        <v>0</v>
      </c>
      <c r="EG1008" s="67">
        <v>1053</v>
      </c>
      <c r="EH1008" s="67" t="b">
        <f t="shared" si="183"/>
        <v>0</v>
      </c>
      <c r="EI1008" s="67">
        <v>1053</v>
      </c>
      <c r="EJ1008" s="67" t="b">
        <f t="shared" si="184"/>
        <v>0</v>
      </c>
      <c r="EK1008" s="56">
        <v>8192732</v>
      </c>
      <c r="EL1008" s="67" t="b">
        <f t="shared" si="185"/>
        <v>0</v>
      </c>
      <c r="EM1008" s="66"/>
      <c r="EN1008" s="68" t="str">
        <f t="shared" si="186"/>
        <v>CUMPLE</v>
      </c>
    </row>
    <row r="1009" spans="1:144" s="57" customFormat="1" ht="12.75" hidden="1" x14ac:dyDescent="0.2">
      <c r="A1009" s="11"/>
      <c r="B1009" s="33"/>
      <c r="C1009" s="33"/>
      <c r="D1009" s="11"/>
      <c r="E1009" s="12"/>
      <c r="F1009" s="13">
        <f t="shared" si="176"/>
        <v>0</v>
      </c>
      <c r="G1009" s="13">
        <f t="shared" si="177"/>
        <v>0</v>
      </c>
      <c r="H1009" s="27">
        <f t="shared" si="178"/>
        <v>0</v>
      </c>
      <c r="I1009" s="56"/>
      <c r="J1009" s="56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6"/>
      <c r="BF1009" s="56"/>
      <c r="BG1009" s="56"/>
      <c r="BH1009" s="56"/>
      <c r="BI1009" s="56"/>
      <c r="BJ1009" s="56"/>
      <c r="BK1009" s="56"/>
      <c r="BL1009" s="56"/>
      <c r="BM1009" s="56"/>
      <c r="BN1009" s="56"/>
      <c r="BO1009" s="56"/>
      <c r="BP1009" s="56"/>
      <c r="BQ1009" s="56"/>
      <c r="BR1009" s="56"/>
      <c r="BS1009" s="56"/>
      <c r="BT1009" s="56"/>
      <c r="BU1009" s="56"/>
      <c r="BV1009" s="56"/>
      <c r="BW1009" s="56"/>
      <c r="BX1009" s="56"/>
      <c r="BY1009" s="56"/>
      <c r="BZ1009" s="56"/>
      <c r="CA1009" s="56"/>
      <c r="CB1009" s="56"/>
      <c r="CC1009" s="56"/>
      <c r="CD1009" s="56"/>
      <c r="CE1009" s="56"/>
      <c r="CF1009" s="56"/>
      <c r="CG1009" s="56"/>
      <c r="CH1009" s="56"/>
      <c r="CI1009" s="56"/>
      <c r="CJ1009" s="56"/>
      <c r="CK1009" s="56"/>
      <c r="CL1009" s="56"/>
      <c r="CM1009" s="56"/>
      <c r="CN1009" s="56"/>
      <c r="CO1009" s="56"/>
      <c r="CP1009" s="56"/>
      <c r="CQ1009" s="56"/>
      <c r="CR1009" s="56"/>
      <c r="CS1009" s="56"/>
      <c r="CT1009" s="56"/>
      <c r="CU1009" s="56"/>
      <c r="CV1009" s="56"/>
      <c r="CW1009" s="56"/>
      <c r="CX1009" s="56"/>
      <c r="CY1009" s="56"/>
      <c r="CZ1009" s="56"/>
      <c r="DA1009" s="56"/>
      <c r="DB1009" s="56"/>
      <c r="DC1009" s="56"/>
      <c r="DD1009" s="56"/>
      <c r="DE1009" s="56"/>
      <c r="DF1009" s="56"/>
      <c r="DG1009" s="56"/>
      <c r="DH1009" s="56"/>
      <c r="DI1009" s="56"/>
      <c r="DJ1009" s="56"/>
      <c r="DK1009" s="56"/>
      <c r="DL1009" s="56"/>
      <c r="DM1009" s="56"/>
      <c r="DN1009" s="56"/>
      <c r="DO1009" s="56"/>
      <c r="DP1009" s="56"/>
      <c r="DQ1009" s="56"/>
      <c r="DR1009" s="56"/>
      <c r="DS1009" s="56"/>
      <c r="DT1009" s="56"/>
      <c r="DU1009" s="56"/>
      <c r="DV1009" s="56"/>
      <c r="DW1009" s="56"/>
      <c r="DX1009" s="56"/>
      <c r="DY1009" s="56"/>
      <c r="DZ1009" s="56"/>
      <c r="EA1009" s="56"/>
      <c r="EB1009" s="56"/>
      <c r="EC1009" s="67" t="str">
        <f t="shared" si="179"/>
        <v>NO</v>
      </c>
      <c r="ED1009" s="67" t="str">
        <f t="shared" si="180"/>
        <v>NO</v>
      </c>
      <c r="EE1009" s="67" t="str">
        <f t="shared" si="181"/>
        <v>CUMPLE</v>
      </c>
      <c r="EF1009" s="67" t="b">
        <f t="shared" si="182"/>
        <v>0</v>
      </c>
      <c r="EG1009" s="67">
        <v>1054</v>
      </c>
      <c r="EH1009" s="67" t="b">
        <f t="shared" si="183"/>
        <v>0</v>
      </c>
      <c r="EI1009" s="67">
        <v>1054</v>
      </c>
      <c r="EJ1009" s="67" t="b">
        <f t="shared" si="184"/>
        <v>0</v>
      </c>
      <c r="EK1009" s="56">
        <v>8192733</v>
      </c>
      <c r="EL1009" s="67" t="b">
        <f t="shared" si="185"/>
        <v>0</v>
      </c>
      <c r="EM1009" s="66"/>
      <c r="EN1009" s="68" t="str">
        <f t="shared" si="186"/>
        <v>CUMPLE</v>
      </c>
    </row>
    <row r="1010" spans="1:144" s="57" customFormat="1" ht="12.75" hidden="1" x14ac:dyDescent="0.2">
      <c r="A1010" s="11"/>
      <c r="B1010" s="33"/>
      <c r="C1010" s="33"/>
      <c r="D1010" s="11"/>
      <c r="E1010" s="12"/>
      <c r="F1010" s="13">
        <f t="shared" si="176"/>
        <v>0</v>
      </c>
      <c r="G1010" s="13">
        <f t="shared" si="177"/>
        <v>0</v>
      </c>
      <c r="H1010" s="27">
        <f t="shared" si="178"/>
        <v>0</v>
      </c>
      <c r="I1010" s="56"/>
      <c r="J1010" s="56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6"/>
      <c r="BF1010" s="56"/>
      <c r="BG1010" s="56"/>
      <c r="BH1010" s="56"/>
      <c r="BI1010" s="56"/>
      <c r="BJ1010" s="56"/>
      <c r="BK1010" s="56"/>
      <c r="BL1010" s="56"/>
      <c r="BM1010" s="56"/>
      <c r="BN1010" s="56"/>
      <c r="BO1010" s="56"/>
      <c r="BP1010" s="56"/>
      <c r="BQ1010" s="56"/>
      <c r="BR1010" s="56"/>
      <c r="BS1010" s="56"/>
      <c r="BT1010" s="56"/>
      <c r="BU1010" s="56"/>
      <c r="BV1010" s="56"/>
      <c r="BW1010" s="56"/>
      <c r="BX1010" s="56"/>
      <c r="BY1010" s="56"/>
      <c r="BZ1010" s="56"/>
      <c r="CA1010" s="56"/>
      <c r="CB1010" s="56"/>
      <c r="CC1010" s="56"/>
      <c r="CD1010" s="56"/>
      <c r="CE1010" s="56"/>
      <c r="CF1010" s="56"/>
      <c r="CG1010" s="56"/>
      <c r="CH1010" s="56"/>
      <c r="CI1010" s="56"/>
      <c r="CJ1010" s="56"/>
      <c r="CK1010" s="56"/>
      <c r="CL1010" s="56"/>
      <c r="CM1010" s="56"/>
      <c r="CN1010" s="56"/>
      <c r="CO1010" s="56"/>
      <c r="CP1010" s="56"/>
      <c r="CQ1010" s="56"/>
      <c r="CR1010" s="56"/>
      <c r="CS1010" s="56"/>
      <c r="CT1010" s="56"/>
      <c r="CU1010" s="56"/>
      <c r="CV1010" s="56"/>
      <c r="CW1010" s="56"/>
      <c r="CX1010" s="56"/>
      <c r="CY1010" s="56"/>
      <c r="CZ1010" s="56"/>
      <c r="DA1010" s="56"/>
      <c r="DB1010" s="56"/>
      <c r="DC1010" s="56"/>
      <c r="DD1010" s="56"/>
      <c r="DE1010" s="56"/>
      <c r="DF1010" s="56"/>
      <c r="DG1010" s="56"/>
      <c r="DH1010" s="56"/>
      <c r="DI1010" s="56"/>
      <c r="DJ1010" s="56"/>
      <c r="DK1010" s="56"/>
      <c r="DL1010" s="56"/>
      <c r="DM1010" s="56"/>
      <c r="DN1010" s="56"/>
      <c r="DO1010" s="56"/>
      <c r="DP1010" s="56"/>
      <c r="DQ1010" s="56"/>
      <c r="DR1010" s="56"/>
      <c r="DS1010" s="56"/>
      <c r="DT1010" s="56"/>
      <c r="DU1010" s="56"/>
      <c r="DV1010" s="56"/>
      <c r="DW1010" s="56"/>
      <c r="DX1010" s="56"/>
      <c r="DY1010" s="56"/>
      <c r="DZ1010" s="56"/>
      <c r="EA1010" s="56"/>
      <c r="EB1010" s="56"/>
      <c r="EC1010" s="67" t="str">
        <f t="shared" si="179"/>
        <v>NO</v>
      </c>
      <c r="ED1010" s="67" t="str">
        <f t="shared" si="180"/>
        <v>NO</v>
      </c>
      <c r="EE1010" s="67" t="str">
        <f t="shared" si="181"/>
        <v>CUMPLE</v>
      </c>
      <c r="EF1010" s="67" t="b">
        <f t="shared" si="182"/>
        <v>0</v>
      </c>
      <c r="EG1010" s="67">
        <v>1055</v>
      </c>
      <c r="EH1010" s="67" t="b">
        <f t="shared" si="183"/>
        <v>0</v>
      </c>
      <c r="EI1010" s="67">
        <v>1055</v>
      </c>
      <c r="EJ1010" s="67" t="b">
        <f t="shared" si="184"/>
        <v>0</v>
      </c>
      <c r="EK1010" s="56">
        <v>8192734</v>
      </c>
      <c r="EL1010" s="67" t="b">
        <f t="shared" si="185"/>
        <v>0</v>
      </c>
      <c r="EM1010" s="66"/>
      <c r="EN1010" s="68" t="str">
        <f t="shared" si="186"/>
        <v>CUMPLE</v>
      </c>
    </row>
    <row r="1011" spans="1:144" s="57" customFormat="1" ht="12.75" hidden="1" x14ac:dyDescent="0.2">
      <c r="A1011" s="11"/>
      <c r="B1011" s="33"/>
      <c r="C1011" s="33"/>
      <c r="D1011" s="11"/>
      <c r="E1011" s="12"/>
      <c r="F1011" s="13">
        <f t="shared" si="176"/>
        <v>0</v>
      </c>
      <c r="G1011" s="13">
        <f t="shared" si="177"/>
        <v>0</v>
      </c>
      <c r="H1011" s="27">
        <f t="shared" si="178"/>
        <v>0</v>
      </c>
      <c r="I1011" s="56"/>
      <c r="J1011" s="56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6"/>
      <c r="BF1011" s="56"/>
      <c r="BG1011" s="56"/>
      <c r="BH1011" s="56"/>
      <c r="BI1011" s="56"/>
      <c r="BJ1011" s="56"/>
      <c r="BK1011" s="56"/>
      <c r="BL1011" s="56"/>
      <c r="BM1011" s="56"/>
      <c r="BN1011" s="56"/>
      <c r="BO1011" s="56"/>
      <c r="BP1011" s="56"/>
      <c r="BQ1011" s="56"/>
      <c r="BR1011" s="56"/>
      <c r="BS1011" s="56"/>
      <c r="BT1011" s="56"/>
      <c r="BU1011" s="56"/>
      <c r="BV1011" s="56"/>
      <c r="BW1011" s="56"/>
      <c r="BX1011" s="56"/>
      <c r="BY1011" s="56"/>
      <c r="BZ1011" s="56"/>
      <c r="CA1011" s="56"/>
      <c r="CB1011" s="56"/>
      <c r="CC1011" s="56"/>
      <c r="CD1011" s="56"/>
      <c r="CE1011" s="56"/>
      <c r="CF1011" s="56"/>
      <c r="CG1011" s="56"/>
      <c r="CH1011" s="56"/>
      <c r="CI1011" s="56"/>
      <c r="CJ1011" s="56"/>
      <c r="CK1011" s="56"/>
      <c r="CL1011" s="56"/>
      <c r="CM1011" s="56"/>
      <c r="CN1011" s="56"/>
      <c r="CO1011" s="56"/>
      <c r="CP1011" s="56"/>
      <c r="CQ1011" s="56"/>
      <c r="CR1011" s="56"/>
      <c r="CS1011" s="56"/>
      <c r="CT1011" s="56"/>
      <c r="CU1011" s="56"/>
      <c r="CV1011" s="56"/>
      <c r="CW1011" s="56"/>
      <c r="CX1011" s="56"/>
      <c r="CY1011" s="56"/>
      <c r="CZ1011" s="56"/>
      <c r="DA1011" s="56"/>
      <c r="DB1011" s="56"/>
      <c r="DC1011" s="56"/>
      <c r="DD1011" s="56"/>
      <c r="DE1011" s="56"/>
      <c r="DF1011" s="56"/>
      <c r="DG1011" s="56"/>
      <c r="DH1011" s="56"/>
      <c r="DI1011" s="56"/>
      <c r="DJ1011" s="56"/>
      <c r="DK1011" s="56"/>
      <c r="DL1011" s="56"/>
      <c r="DM1011" s="56"/>
      <c r="DN1011" s="56"/>
      <c r="DO1011" s="56"/>
      <c r="DP1011" s="56"/>
      <c r="DQ1011" s="56"/>
      <c r="DR1011" s="56"/>
      <c r="DS1011" s="56"/>
      <c r="DT1011" s="56"/>
      <c r="DU1011" s="56"/>
      <c r="DV1011" s="56"/>
      <c r="DW1011" s="56"/>
      <c r="DX1011" s="56"/>
      <c r="DY1011" s="56"/>
      <c r="DZ1011" s="56"/>
      <c r="EA1011" s="56"/>
      <c r="EB1011" s="56"/>
      <c r="EC1011" s="67" t="str">
        <f t="shared" si="179"/>
        <v>NO</v>
      </c>
      <c r="ED1011" s="67" t="str">
        <f t="shared" si="180"/>
        <v>NO</v>
      </c>
      <c r="EE1011" s="67" t="str">
        <f t="shared" si="181"/>
        <v>CUMPLE</v>
      </c>
      <c r="EF1011" s="67" t="b">
        <f t="shared" si="182"/>
        <v>0</v>
      </c>
      <c r="EG1011" s="67">
        <v>1056</v>
      </c>
      <c r="EH1011" s="67" t="b">
        <f t="shared" si="183"/>
        <v>0</v>
      </c>
      <c r="EI1011" s="67">
        <v>1056</v>
      </c>
      <c r="EJ1011" s="67" t="b">
        <f t="shared" si="184"/>
        <v>0</v>
      </c>
      <c r="EK1011" s="56">
        <v>8192735</v>
      </c>
      <c r="EL1011" s="67" t="b">
        <f t="shared" si="185"/>
        <v>0</v>
      </c>
      <c r="EM1011" s="66"/>
      <c r="EN1011" s="68" t="str">
        <f t="shared" si="186"/>
        <v>CUMPLE</v>
      </c>
    </row>
    <row r="1012" spans="1:144" s="57" customFormat="1" ht="12.75" hidden="1" x14ac:dyDescent="0.2">
      <c r="A1012" s="11"/>
      <c r="B1012" s="33"/>
      <c r="C1012" s="33"/>
      <c r="D1012" s="11"/>
      <c r="E1012" s="12"/>
      <c r="F1012" s="13">
        <f t="shared" si="176"/>
        <v>0</v>
      </c>
      <c r="G1012" s="13">
        <f t="shared" si="177"/>
        <v>0</v>
      </c>
      <c r="H1012" s="27">
        <f t="shared" si="178"/>
        <v>0</v>
      </c>
      <c r="I1012" s="56"/>
      <c r="J1012" s="56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6"/>
      <c r="BF1012" s="56"/>
      <c r="BG1012" s="56"/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  <c r="BT1012" s="56"/>
      <c r="BU1012" s="56"/>
      <c r="BV1012" s="56"/>
      <c r="BW1012" s="56"/>
      <c r="BX1012" s="56"/>
      <c r="BY1012" s="56"/>
      <c r="BZ1012" s="56"/>
      <c r="CA1012" s="56"/>
      <c r="CB1012" s="56"/>
      <c r="CC1012" s="56"/>
      <c r="CD1012" s="56"/>
      <c r="CE1012" s="56"/>
      <c r="CF1012" s="56"/>
      <c r="CG1012" s="56"/>
      <c r="CH1012" s="56"/>
      <c r="CI1012" s="56"/>
      <c r="CJ1012" s="56"/>
      <c r="CK1012" s="56"/>
      <c r="CL1012" s="56"/>
      <c r="CM1012" s="56"/>
      <c r="CN1012" s="56"/>
      <c r="CO1012" s="56"/>
      <c r="CP1012" s="56"/>
      <c r="CQ1012" s="56"/>
      <c r="CR1012" s="56"/>
      <c r="CS1012" s="56"/>
      <c r="CT1012" s="56"/>
      <c r="CU1012" s="56"/>
      <c r="CV1012" s="56"/>
      <c r="CW1012" s="56"/>
      <c r="CX1012" s="56"/>
      <c r="CY1012" s="56"/>
      <c r="CZ1012" s="56"/>
      <c r="DA1012" s="56"/>
      <c r="DB1012" s="56"/>
      <c r="DC1012" s="56"/>
      <c r="DD1012" s="56"/>
      <c r="DE1012" s="56"/>
      <c r="DF1012" s="56"/>
      <c r="DG1012" s="56"/>
      <c r="DH1012" s="56"/>
      <c r="DI1012" s="56"/>
      <c r="DJ1012" s="56"/>
      <c r="DK1012" s="56"/>
      <c r="DL1012" s="56"/>
      <c r="DM1012" s="56"/>
      <c r="DN1012" s="56"/>
      <c r="DO1012" s="56"/>
      <c r="DP1012" s="56"/>
      <c r="DQ1012" s="56"/>
      <c r="DR1012" s="56"/>
      <c r="DS1012" s="56"/>
      <c r="DT1012" s="56"/>
      <c r="DU1012" s="56"/>
      <c r="DV1012" s="56"/>
      <c r="DW1012" s="56"/>
      <c r="DX1012" s="56"/>
      <c r="DY1012" s="56"/>
      <c r="DZ1012" s="56"/>
      <c r="EA1012" s="56"/>
      <c r="EB1012" s="56"/>
      <c r="EC1012" s="67" t="str">
        <f t="shared" si="179"/>
        <v>NO</v>
      </c>
      <c r="ED1012" s="67" t="str">
        <f t="shared" si="180"/>
        <v>NO</v>
      </c>
      <c r="EE1012" s="67" t="str">
        <f t="shared" si="181"/>
        <v>CUMPLE</v>
      </c>
      <c r="EF1012" s="67" t="b">
        <f t="shared" si="182"/>
        <v>0</v>
      </c>
      <c r="EG1012" s="67">
        <v>1057</v>
      </c>
      <c r="EH1012" s="67" t="b">
        <f t="shared" si="183"/>
        <v>0</v>
      </c>
      <c r="EI1012" s="67">
        <v>1057</v>
      </c>
      <c r="EJ1012" s="67" t="b">
        <f t="shared" si="184"/>
        <v>0</v>
      </c>
      <c r="EK1012" s="56">
        <v>8192736</v>
      </c>
      <c r="EL1012" s="67" t="b">
        <f t="shared" si="185"/>
        <v>0</v>
      </c>
      <c r="EM1012" s="66"/>
      <c r="EN1012" s="68" t="str">
        <f t="shared" si="186"/>
        <v>CUMPLE</v>
      </c>
    </row>
    <row r="1013" spans="1:144" s="57" customFormat="1" ht="12.75" hidden="1" x14ac:dyDescent="0.2">
      <c r="A1013" s="11"/>
      <c r="B1013" s="33"/>
      <c r="C1013" s="33"/>
      <c r="D1013" s="11"/>
      <c r="E1013" s="12"/>
      <c r="F1013" s="13">
        <f t="shared" si="176"/>
        <v>0</v>
      </c>
      <c r="G1013" s="13">
        <f t="shared" si="177"/>
        <v>0</v>
      </c>
      <c r="H1013" s="27">
        <f t="shared" si="178"/>
        <v>0</v>
      </c>
      <c r="I1013" s="56"/>
      <c r="J1013" s="56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/>
      <c r="BF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  <c r="BT1013" s="56"/>
      <c r="BU1013" s="56"/>
      <c r="BV1013" s="56"/>
      <c r="BW1013" s="56"/>
      <c r="BX1013" s="56"/>
      <c r="BY1013" s="56"/>
      <c r="BZ1013" s="56"/>
      <c r="CA1013" s="56"/>
      <c r="CB1013" s="56"/>
      <c r="CC1013" s="56"/>
      <c r="CD1013" s="56"/>
      <c r="CE1013" s="56"/>
      <c r="CF1013" s="56"/>
      <c r="CG1013" s="56"/>
      <c r="CH1013" s="56"/>
      <c r="CI1013" s="56"/>
      <c r="CJ1013" s="56"/>
      <c r="CK1013" s="56"/>
      <c r="CL1013" s="56"/>
      <c r="CM1013" s="56"/>
      <c r="CN1013" s="56"/>
      <c r="CO1013" s="56"/>
      <c r="CP1013" s="56"/>
      <c r="CQ1013" s="56"/>
      <c r="CR1013" s="56"/>
      <c r="CS1013" s="56"/>
      <c r="CT1013" s="56"/>
      <c r="CU1013" s="56"/>
      <c r="CV1013" s="56"/>
      <c r="CW1013" s="56"/>
      <c r="CX1013" s="56"/>
      <c r="CY1013" s="56"/>
      <c r="CZ1013" s="56"/>
      <c r="DA1013" s="56"/>
      <c r="DB1013" s="56"/>
      <c r="DC1013" s="56"/>
      <c r="DD1013" s="56"/>
      <c r="DE1013" s="56"/>
      <c r="DF1013" s="56"/>
      <c r="DG1013" s="56"/>
      <c r="DH1013" s="56"/>
      <c r="DI1013" s="56"/>
      <c r="DJ1013" s="56"/>
      <c r="DK1013" s="56"/>
      <c r="DL1013" s="56"/>
      <c r="DM1013" s="56"/>
      <c r="DN1013" s="56"/>
      <c r="DO1013" s="56"/>
      <c r="DP1013" s="56"/>
      <c r="DQ1013" s="56"/>
      <c r="DR1013" s="56"/>
      <c r="DS1013" s="56"/>
      <c r="DT1013" s="56"/>
      <c r="DU1013" s="56"/>
      <c r="DV1013" s="56"/>
      <c r="DW1013" s="56"/>
      <c r="DX1013" s="56"/>
      <c r="DY1013" s="56"/>
      <c r="DZ1013" s="56"/>
      <c r="EA1013" s="56"/>
      <c r="EB1013" s="56"/>
      <c r="EC1013" s="67" t="str">
        <f t="shared" si="179"/>
        <v>NO</v>
      </c>
      <c r="ED1013" s="67" t="str">
        <f t="shared" si="180"/>
        <v>NO</v>
      </c>
      <c r="EE1013" s="67" t="str">
        <f t="shared" si="181"/>
        <v>CUMPLE</v>
      </c>
      <c r="EF1013" s="67" t="b">
        <f t="shared" si="182"/>
        <v>0</v>
      </c>
      <c r="EG1013" s="67">
        <v>1058</v>
      </c>
      <c r="EH1013" s="67" t="b">
        <f t="shared" si="183"/>
        <v>0</v>
      </c>
      <c r="EI1013" s="67">
        <v>1058</v>
      </c>
      <c r="EJ1013" s="67" t="b">
        <f t="shared" si="184"/>
        <v>0</v>
      </c>
      <c r="EK1013" s="56">
        <v>8192737</v>
      </c>
      <c r="EL1013" s="67" t="b">
        <f t="shared" si="185"/>
        <v>0</v>
      </c>
      <c r="EM1013" s="66"/>
      <c r="EN1013" s="68" t="str">
        <f t="shared" si="186"/>
        <v>CUMPLE</v>
      </c>
    </row>
    <row r="1014" spans="1:144" s="57" customFormat="1" ht="12.75" hidden="1" x14ac:dyDescent="0.2">
      <c r="A1014" s="11"/>
      <c r="B1014" s="33"/>
      <c r="C1014" s="33"/>
      <c r="D1014" s="11"/>
      <c r="E1014" s="12"/>
      <c r="F1014" s="13">
        <f t="shared" si="176"/>
        <v>0</v>
      </c>
      <c r="G1014" s="13">
        <f t="shared" si="177"/>
        <v>0</v>
      </c>
      <c r="H1014" s="27">
        <f t="shared" si="178"/>
        <v>0</v>
      </c>
      <c r="I1014" s="56"/>
      <c r="J1014" s="56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6"/>
      <c r="BF1014" s="56"/>
      <c r="BG1014" s="56"/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  <c r="BT1014" s="56"/>
      <c r="BU1014" s="56"/>
      <c r="BV1014" s="56"/>
      <c r="BW1014" s="56"/>
      <c r="BX1014" s="56"/>
      <c r="BY1014" s="56"/>
      <c r="BZ1014" s="56"/>
      <c r="CA1014" s="56"/>
      <c r="CB1014" s="56"/>
      <c r="CC1014" s="56"/>
      <c r="CD1014" s="56"/>
      <c r="CE1014" s="56"/>
      <c r="CF1014" s="56"/>
      <c r="CG1014" s="56"/>
      <c r="CH1014" s="56"/>
      <c r="CI1014" s="56"/>
      <c r="CJ1014" s="56"/>
      <c r="CK1014" s="56"/>
      <c r="CL1014" s="56"/>
      <c r="CM1014" s="56"/>
      <c r="CN1014" s="56"/>
      <c r="CO1014" s="56"/>
      <c r="CP1014" s="56"/>
      <c r="CQ1014" s="56"/>
      <c r="CR1014" s="56"/>
      <c r="CS1014" s="56"/>
      <c r="CT1014" s="56"/>
      <c r="CU1014" s="56"/>
      <c r="CV1014" s="56"/>
      <c r="CW1014" s="56"/>
      <c r="CX1014" s="56"/>
      <c r="CY1014" s="56"/>
      <c r="CZ1014" s="56"/>
      <c r="DA1014" s="56"/>
      <c r="DB1014" s="56"/>
      <c r="DC1014" s="56"/>
      <c r="DD1014" s="56"/>
      <c r="DE1014" s="56"/>
      <c r="DF1014" s="56"/>
      <c r="DG1014" s="56"/>
      <c r="DH1014" s="56"/>
      <c r="DI1014" s="56"/>
      <c r="DJ1014" s="56"/>
      <c r="DK1014" s="56"/>
      <c r="DL1014" s="56"/>
      <c r="DM1014" s="56"/>
      <c r="DN1014" s="56"/>
      <c r="DO1014" s="56"/>
      <c r="DP1014" s="56"/>
      <c r="DQ1014" s="56"/>
      <c r="DR1014" s="56"/>
      <c r="DS1014" s="56"/>
      <c r="DT1014" s="56"/>
      <c r="DU1014" s="56"/>
      <c r="DV1014" s="56"/>
      <c r="DW1014" s="56"/>
      <c r="DX1014" s="56"/>
      <c r="DY1014" s="56"/>
      <c r="DZ1014" s="56"/>
      <c r="EA1014" s="56"/>
      <c r="EB1014" s="56"/>
      <c r="EC1014" s="67" t="str">
        <f t="shared" si="179"/>
        <v>NO</v>
      </c>
      <c r="ED1014" s="67" t="str">
        <f t="shared" si="180"/>
        <v>NO</v>
      </c>
      <c r="EE1014" s="67" t="str">
        <f t="shared" si="181"/>
        <v>CUMPLE</v>
      </c>
      <c r="EF1014" s="67" t="b">
        <f t="shared" si="182"/>
        <v>0</v>
      </c>
      <c r="EG1014" s="67">
        <v>1059</v>
      </c>
      <c r="EH1014" s="67" t="b">
        <f t="shared" si="183"/>
        <v>0</v>
      </c>
      <c r="EI1014" s="67">
        <v>1059</v>
      </c>
      <c r="EJ1014" s="67" t="b">
        <f t="shared" si="184"/>
        <v>0</v>
      </c>
      <c r="EK1014" s="56">
        <v>8192738</v>
      </c>
      <c r="EL1014" s="67" t="b">
        <f t="shared" si="185"/>
        <v>0</v>
      </c>
      <c r="EM1014" s="66"/>
      <c r="EN1014" s="68" t="str">
        <f t="shared" si="186"/>
        <v>CUMPLE</v>
      </c>
    </row>
    <row r="1015" spans="1:144" s="57" customFormat="1" ht="12.75" hidden="1" x14ac:dyDescent="0.2">
      <c r="A1015" s="11"/>
      <c r="B1015" s="6"/>
      <c r="C1015" s="6"/>
      <c r="D1015" s="11"/>
      <c r="E1015" s="12"/>
      <c r="F1015" s="13">
        <f t="shared" si="176"/>
        <v>0</v>
      </c>
      <c r="G1015" s="13">
        <f t="shared" si="177"/>
        <v>0</v>
      </c>
      <c r="H1015" s="27">
        <f t="shared" si="178"/>
        <v>0</v>
      </c>
      <c r="I1015" s="56"/>
      <c r="J1015" s="56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6"/>
      <c r="BF1015" s="56"/>
      <c r="BG1015" s="56"/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  <c r="BT1015" s="56"/>
      <c r="BU1015" s="56"/>
      <c r="BV1015" s="56"/>
      <c r="BW1015" s="56"/>
      <c r="BX1015" s="56"/>
      <c r="BY1015" s="56"/>
      <c r="BZ1015" s="56"/>
      <c r="CA1015" s="56"/>
      <c r="CB1015" s="56"/>
      <c r="CC1015" s="56"/>
      <c r="CD1015" s="56"/>
      <c r="CE1015" s="56"/>
      <c r="CF1015" s="56"/>
      <c r="CG1015" s="56"/>
      <c r="CH1015" s="56"/>
      <c r="CI1015" s="56"/>
      <c r="CJ1015" s="56"/>
      <c r="CK1015" s="56"/>
      <c r="CL1015" s="56"/>
      <c r="CM1015" s="56"/>
      <c r="CN1015" s="56"/>
      <c r="CO1015" s="56"/>
      <c r="CP1015" s="56"/>
      <c r="CQ1015" s="56"/>
      <c r="CR1015" s="56"/>
      <c r="CS1015" s="56"/>
      <c r="CT1015" s="56"/>
      <c r="CU1015" s="56"/>
      <c r="CV1015" s="56"/>
      <c r="CW1015" s="56"/>
      <c r="CX1015" s="56"/>
      <c r="CY1015" s="56"/>
      <c r="CZ1015" s="56"/>
      <c r="DA1015" s="56"/>
      <c r="DB1015" s="56"/>
      <c r="DC1015" s="56"/>
      <c r="DD1015" s="56"/>
      <c r="DE1015" s="56"/>
      <c r="DF1015" s="56"/>
      <c r="DG1015" s="56"/>
      <c r="DH1015" s="56"/>
      <c r="DI1015" s="56"/>
      <c r="DJ1015" s="56"/>
      <c r="DK1015" s="56"/>
      <c r="DL1015" s="56"/>
      <c r="DM1015" s="56"/>
      <c r="DN1015" s="56"/>
      <c r="DO1015" s="56"/>
      <c r="DP1015" s="56"/>
      <c r="DQ1015" s="56"/>
      <c r="DR1015" s="56"/>
      <c r="DS1015" s="56"/>
      <c r="DT1015" s="56"/>
      <c r="DU1015" s="56"/>
      <c r="DV1015" s="56"/>
      <c r="DW1015" s="56"/>
      <c r="DX1015" s="56"/>
      <c r="DY1015" s="56"/>
      <c r="DZ1015" s="56"/>
      <c r="EA1015" s="56"/>
      <c r="EB1015" s="56"/>
      <c r="EC1015" s="67" t="str">
        <f t="shared" si="179"/>
        <v>NO</v>
      </c>
      <c r="ED1015" s="67" t="str">
        <f t="shared" si="180"/>
        <v>NO</v>
      </c>
      <c r="EE1015" s="67" t="str">
        <f t="shared" si="181"/>
        <v>CUMPLE</v>
      </c>
      <c r="EF1015" s="67" t="b">
        <f t="shared" si="182"/>
        <v>0</v>
      </c>
      <c r="EG1015" s="67">
        <v>1060</v>
      </c>
      <c r="EH1015" s="67" t="b">
        <f t="shared" si="183"/>
        <v>0</v>
      </c>
      <c r="EI1015" s="67">
        <v>1060</v>
      </c>
      <c r="EJ1015" s="67" t="b">
        <f t="shared" si="184"/>
        <v>0</v>
      </c>
      <c r="EK1015" s="56">
        <v>8192739</v>
      </c>
      <c r="EL1015" s="67" t="b">
        <f t="shared" si="185"/>
        <v>0</v>
      </c>
      <c r="EM1015" s="66"/>
      <c r="EN1015" s="68" t="str">
        <f t="shared" si="186"/>
        <v>CUMPLE</v>
      </c>
    </row>
    <row r="1016" spans="1:144" s="57" customFormat="1" ht="12.75" hidden="1" x14ac:dyDescent="0.2">
      <c r="A1016" s="11"/>
      <c r="B1016" s="6"/>
      <c r="C1016" s="6"/>
      <c r="D1016" s="11"/>
      <c r="E1016" s="12"/>
      <c r="F1016" s="13">
        <f t="shared" si="176"/>
        <v>0</v>
      </c>
      <c r="G1016" s="13">
        <f t="shared" si="177"/>
        <v>0</v>
      </c>
      <c r="H1016" s="27">
        <f t="shared" si="178"/>
        <v>0</v>
      </c>
      <c r="I1016" s="56"/>
      <c r="J1016" s="56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6"/>
      <c r="BF1016" s="56"/>
      <c r="BG1016" s="56"/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  <c r="BT1016" s="56"/>
      <c r="BU1016" s="56"/>
      <c r="BV1016" s="56"/>
      <c r="BW1016" s="56"/>
      <c r="BX1016" s="56"/>
      <c r="BY1016" s="56"/>
      <c r="BZ1016" s="56"/>
      <c r="CA1016" s="56"/>
      <c r="CB1016" s="56"/>
      <c r="CC1016" s="56"/>
      <c r="CD1016" s="56"/>
      <c r="CE1016" s="56"/>
      <c r="CF1016" s="56"/>
      <c r="CG1016" s="56"/>
      <c r="CH1016" s="56"/>
      <c r="CI1016" s="56"/>
      <c r="CJ1016" s="56"/>
      <c r="CK1016" s="56"/>
      <c r="CL1016" s="56"/>
      <c r="CM1016" s="56"/>
      <c r="CN1016" s="56"/>
      <c r="CO1016" s="56"/>
      <c r="CP1016" s="56"/>
      <c r="CQ1016" s="56"/>
      <c r="CR1016" s="56"/>
      <c r="CS1016" s="56"/>
      <c r="CT1016" s="56"/>
      <c r="CU1016" s="56"/>
      <c r="CV1016" s="56"/>
      <c r="CW1016" s="56"/>
      <c r="CX1016" s="56"/>
      <c r="CY1016" s="56"/>
      <c r="CZ1016" s="56"/>
      <c r="DA1016" s="56"/>
      <c r="DB1016" s="56"/>
      <c r="DC1016" s="56"/>
      <c r="DD1016" s="56"/>
      <c r="DE1016" s="56"/>
      <c r="DF1016" s="56"/>
      <c r="DG1016" s="56"/>
      <c r="DH1016" s="56"/>
      <c r="DI1016" s="56"/>
      <c r="DJ1016" s="56"/>
      <c r="DK1016" s="56"/>
      <c r="DL1016" s="56"/>
      <c r="DM1016" s="56"/>
      <c r="DN1016" s="56"/>
      <c r="DO1016" s="56"/>
      <c r="DP1016" s="56"/>
      <c r="DQ1016" s="56"/>
      <c r="DR1016" s="56"/>
      <c r="DS1016" s="56"/>
      <c r="DT1016" s="56"/>
      <c r="DU1016" s="56"/>
      <c r="DV1016" s="56"/>
      <c r="DW1016" s="56"/>
      <c r="DX1016" s="56"/>
      <c r="DY1016" s="56"/>
      <c r="DZ1016" s="56"/>
      <c r="EA1016" s="56"/>
      <c r="EB1016" s="56"/>
      <c r="EC1016" s="67" t="str">
        <f t="shared" si="179"/>
        <v>NO</v>
      </c>
      <c r="ED1016" s="67" t="str">
        <f t="shared" si="180"/>
        <v>NO</v>
      </c>
      <c r="EE1016" s="67" t="str">
        <f t="shared" si="181"/>
        <v>CUMPLE</v>
      </c>
      <c r="EF1016" s="67" t="b">
        <f t="shared" si="182"/>
        <v>0</v>
      </c>
      <c r="EG1016" s="67">
        <v>1061</v>
      </c>
      <c r="EH1016" s="67" t="b">
        <f t="shared" si="183"/>
        <v>0</v>
      </c>
      <c r="EI1016" s="67">
        <v>1061</v>
      </c>
      <c r="EJ1016" s="67" t="b">
        <f t="shared" si="184"/>
        <v>0</v>
      </c>
      <c r="EK1016" s="56">
        <v>8192740</v>
      </c>
      <c r="EL1016" s="67" t="b">
        <f t="shared" si="185"/>
        <v>0</v>
      </c>
      <c r="EM1016" s="66"/>
      <c r="EN1016" s="68" t="str">
        <f t="shared" si="186"/>
        <v>CUMPLE</v>
      </c>
    </row>
    <row r="1017" spans="1:144" s="57" customFormat="1" ht="12.75" hidden="1" x14ac:dyDescent="0.2">
      <c r="A1017" s="11"/>
      <c r="B1017" s="6"/>
      <c r="C1017" s="6"/>
      <c r="D1017" s="11"/>
      <c r="E1017" s="12"/>
      <c r="F1017" s="13">
        <f t="shared" si="176"/>
        <v>0</v>
      </c>
      <c r="G1017" s="13">
        <f t="shared" si="177"/>
        <v>0</v>
      </c>
      <c r="H1017" s="27">
        <f t="shared" si="178"/>
        <v>0</v>
      </c>
      <c r="I1017" s="56"/>
      <c r="J1017" s="56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56"/>
      <c r="AT1017" s="56"/>
      <c r="AU1017" s="56"/>
      <c r="AV1017" s="56"/>
      <c r="AW1017" s="56"/>
      <c r="AX1017" s="56"/>
      <c r="AY1017" s="56"/>
      <c r="AZ1017" s="56"/>
      <c r="BA1017" s="56"/>
      <c r="BB1017" s="56"/>
      <c r="BC1017" s="56"/>
      <c r="BD1017" s="56"/>
      <c r="BE1017" s="56"/>
      <c r="BF1017" s="56"/>
      <c r="BG1017" s="56"/>
      <c r="BH1017" s="56"/>
      <c r="BI1017" s="56"/>
      <c r="BJ1017" s="56"/>
      <c r="BK1017" s="56"/>
      <c r="BL1017" s="56"/>
      <c r="BM1017" s="56"/>
      <c r="BN1017" s="56"/>
      <c r="BO1017" s="56"/>
      <c r="BP1017" s="56"/>
      <c r="BQ1017" s="56"/>
      <c r="BR1017" s="56"/>
      <c r="BS1017" s="56"/>
      <c r="BT1017" s="56"/>
      <c r="BU1017" s="56"/>
      <c r="BV1017" s="56"/>
      <c r="BW1017" s="56"/>
      <c r="BX1017" s="56"/>
      <c r="BY1017" s="56"/>
      <c r="BZ1017" s="56"/>
      <c r="CA1017" s="56"/>
      <c r="CB1017" s="56"/>
      <c r="CC1017" s="56"/>
      <c r="CD1017" s="56"/>
      <c r="CE1017" s="56"/>
      <c r="CF1017" s="56"/>
      <c r="CG1017" s="56"/>
      <c r="CH1017" s="56"/>
      <c r="CI1017" s="56"/>
      <c r="CJ1017" s="56"/>
      <c r="CK1017" s="56"/>
      <c r="CL1017" s="56"/>
      <c r="CM1017" s="56"/>
      <c r="CN1017" s="56"/>
      <c r="CO1017" s="56"/>
      <c r="CP1017" s="56"/>
      <c r="CQ1017" s="56"/>
      <c r="CR1017" s="56"/>
      <c r="CS1017" s="56"/>
      <c r="CT1017" s="56"/>
      <c r="CU1017" s="56"/>
      <c r="CV1017" s="56"/>
      <c r="CW1017" s="56"/>
      <c r="CX1017" s="56"/>
      <c r="CY1017" s="56"/>
      <c r="CZ1017" s="56"/>
      <c r="DA1017" s="56"/>
      <c r="DB1017" s="56"/>
      <c r="DC1017" s="56"/>
      <c r="DD1017" s="56"/>
      <c r="DE1017" s="56"/>
      <c r="DF1017" s="56"/>
      <c r="DG1017" s="56"/>
      <c r="DH1017" s="56"/>
      <c r="DI1017" s="56"/>
      <c r="DJ1017" s="56"/>
      <c r="DK1017" s="56"/>
      <c r="DL1017" s="56"/>
      <c r="DM1017" s="56"/>
      <c r="DN1017" s="56"/>
      <c r="DO1017" s="56"/>
      <c r="DP1017" s="56"/>
      <c r="DQ1017" s="56"/>
      <c r="DR1017" s="56"/>
      <c r="DS1017" s="56"/>
      <c r="DT1017" s="56"/>
      <c r="DU1017" s="56"/>
      <c r="DV1017" s="56"/>
      <c r="DW1017" s="56"/>
      <c r="DX1017" s="56"/>
      <c r="DY1017" s="56"/>
      <c r="DZ1017" s="56"/>
      <c r="EA1017" s="56"/>
      <c r="EB1017" s="56"/>
      <c r="EC1017" s="67" t="str">
        <f t="shared" si="179"/>
        <v>NO</v>
      </c>
      <c r="ED1017" s="67" t="str">
        <f t="shared" si="180"/>
        <v>NO</v>
      </c>
      <c r="EE1017" s="67" t="str">
        <f t="shared" si="181"/>
        <v>CUMPLE</v>
      </c>
      <c r="EF1017" s="67" t="b">
        <f t="shared" si="182"/>
        <v>0</v>
      </c>
      <c r="EG1017" s="67">
        <v>1062</v>
      </c>
      <c r="EH1017" s="67" t="b">
        <f t="shared" si="183"/>
        <v>0</v>
      </c>
      <c r="EI1017" s="67">
        <v>1062</v>
      </c>
      <c r="EJ1017" s="67" t="b">
        <f t="shared" si="184"/>
        <v>0</v>
      </c>
      <c r="EK1017" s="56">
        <v>8192741</v>
      </c>
      <c r="EL1017" s="67" t="b">
        <f t="shared" si="185"/>
        <v>0</v>
      </c>
      <c r="EM1017" s="66"/>
      <c r="EN1017" s="68" t="str">
        <f t="shared" si="186"/>
        <v>CUMPLE</v>
      </c>
    </row>
    <row r="1018" spans="1:144" s="57" customFormat="1" ht="12.75" hidden="1" x14ac:dyDescent="0.2">
      <c r="A1018" s="11"/>
      <c r="B1018" s="6"/>
      <c r="C1018" s="6"/>
      <c r="D1018" s="36"/>
      <c r="E1018" s="37"/>
      <c r="F1018" s="13">
        <f t="shared" si="176"/>
        <v>0</v>
      </c>
      <c r="G1018" s="13">
        <f t="shared" si="177"/>
        <v>0</v>
      </c>
      <c r="H1018" s="27">
        <f t="shared" si="178"/>
        <v>0</v>
      </c>
      <c r="I1018" s="56"/>
      <c r="J1018" s="56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6"/>
      <c r="BF1018" s="56"/>
      <c r="BG1018" s="56"/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  <c r="BT1018" s="56"/>
      <c r="BU1018" s="56"/>
      <c r="BV1018" s="56"/>
      <c r="BW1018" s="56"/>
      <c r="BX1018" s="56"/>
      <c r="BY1018" s="56"/>
      <c r="BZ1018" s="56"/>
      <c r="CA1018" s="56"/>
      <c r="CB1018" s="56"/>
      <c r="CC1018" s="56"/>
      <c r="CD1018" s="56"/>
      <c r="CE1018" s="56"/>
      <c r="CF1018" s="56"/>
      <c r="CG1018" s="56"/>
      <c r="CH1018" s="56"/>
      <c r="CI1018" s="56"/>
      <c r="CJ1018" s="56"/>
      <c r="CK1018" s="56"/>
      <c r="CL1018" s="56"/>
      <c r="CM1018" s="56"/>
      <c r="CN1018" s="56"/>
      <c r="CO1018" s="56"/>
      <c r="CP1018" s="56"/>
      <c r="CQ1018" s="56"/>
      <c r="CR1018" s="56"/>
      <c r="CS1018" s="56"/>
      <c r="CT1018" s="56"/>
      <c r="CU1018" s="56"/>
      <c r="CV1018" s="56"/>
      <c r="CW1018" s="56"/>
      <c r="CX1018" s="56"/>
      <c r="CY1018" s="56"/>
      <c r="CZ1018" s="56"/>
      <c r="DA1018" s="56"/>
      <c r="DB1018" s="56"/>
      <c r="DC1018" s="56"/>
      <c r="DD1018" s="56"/>
      <c r="DE1018" s="56"/>
      <c r="DF1018" s="56"/>
      <c r="DG1018" s="56"/>
      <c r="DH1018" s="56"/>
      <c r="DI1018" s="56"/>
      <c r="DJ1018" s="56"/>
      <c r="DK1018" s="56"/>
      <c r="DL1018" s="56"/>
      <c r="DM1018" s="56"/>
      <c r="DN1018" s="56"/>
      <c r="DO1018" s="56"/>
      <c r="DP1018" s="56"/>
      <c r="DQ1018" s="56"/>
      <c r="DR1018" s="56"/>
      <c r="DS1018" s="56"/>
      <c r="DT1018" s="56"/>
      <c r="DU1018" s="56"/>
      <c r="DV1018" s="56"/>
      <c r="DW1018" s="56"/>
      <c r="DX1018" s="56"/>
      <c r="DY1018" s="56"/>
      <c r="DZ1018" s="56"/>
      <c r="EA1018" s="56"/>
      <c r="EB1018" s="56"/>
      <c r="EC1018" s="67" t="str">
        <f t="shared" si="179"/>
        <v>NO</v>
      </c>
      <c r="ED1018" s="67" t="str">
        <f t="shared" si="180"/>
        <v>NO</v>
      </c>
      <c r="EE1018" s="67" t="str">
        <f t="shared" si="181"/>
        <v>CUMPLE</v>
      </c>
      <c r="EF1018" s="67" t="b">
        <f t="shared" si="182"/>
        <v>0</v>
      </c>
      <c r="EG1018" s="67">
        <v>1063</v>
      </c>
      <c r="EH1018" s="67" t="b">
        <f t="shared" si="183"/>
        <v>0</v>
      </c>
      <c r="EI1018" s="67">
        <v>1063</v>
      </c>
      <c r="EJ1018" s="67" t="b">
        <f t="shared" si="184"/>
        <v>0</v>
      </c>
      <c r="EK1018" s="56">
        <v>8192742</v>
      </c>
      <c r="EL1018" s="67" t="b">
        <f t="shared" si="185"/>
        <v>0</v>
      </c>
      <c r="EM1018" s="66"/>
      <c r="EN1018" s="68" t="str">
        <f t="shared" si="186"/>
        <v>CUMPLE</v>
      </c>
    </row>
    <row r="1019" spans="1:144" s="57" customFormat="1" ht="12.75" hidden="1" x14ac:dyDescent="0.2">
      <c r="A1019" s="11"/>
      <c r="B1019" s="6"/>
      <c r="C1019" s="6"/>
      <c r="D1019" s="11"/>
      <c r="E1019" s="12"/>
      <c r="F1019" s="13">
        <f t="shared" si="176"/>
        <v>0</v>
      </c>
      <c r="G1019" s="13">
        <f t="shared" si="177"/>
        <v>0</v>
      </c>
      <c r="H1019" s="27">
        <f t="shared" si="178"/>
        <v>0</v>
      </c>
      <c r="I1019" s="56"/>
      <c r="J1019" s="56"/>
      <c r="K1019" s="56"/>
      <c r="L1019" s="56"/>
      <c r="M1019" s="56"/>
      <c r="N1019" s="56"/>
      <c r="O1019" s="56"/>
      <c r="P1019" s="56"/>
      <c r="Q1019" s="56"/>
      <c r="R1019" s="56"/>
      <c r="S1019" s="56"/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6"/>
      <c r="BF1019" s="56"/>
      <c r="BG1019" s="56"/>
      <c r="BH1019" s="56"/>
      <c r="BI1019" s="56"/>
      <c r="BJ1019" s="56"/>
      <c r="BK1019" s="56"/>
      <c r="BL1019" s="56"/>
      <c r="BM1019" s="56"/>
      <c r="BN1019" s="56"/>
      <c r="BO1019" s="56"/>
      <c r="BP1019" s="56"/>
      <c r="BQ1019" s="56"/>
      <c r="BR1019" s="56"/>
      <c r="BS1019" s="56"/>
      <c r="BT1019" s="56"/>
      <c r="BU1019" s="56"/>
      <c r="BV1019" s="56"/>
      <c r="BW1019" s="56"/>
      <c r="BX1019" s="56"/>
      <c r="BY1019" s="56"/>
      <c r="BZ1019" s="56"/>
      <c r="CA1019" s="56"/>
      <c r="CB1019" s="56"/>
      <c r="CC1019" s="56"/>
      <c r="CD1019" s="56"/>
      <c r="CE1019" s="56"/>
      <c r="CF1019" s="56"/>
      <c r="CG1019" s="56"/>
      <c r="CH1019" s="56"/>
      <c r="CI1019" s="56"/>
      <c r="CJ1019" s="56"/>
      <c r="CK1019" s="56"/>
      <c r="CL1019" s="56"/>
      <c r="CM1019" s="56"/>
      <c r="CN1019" s="56"/>
      <c r="CO1019" s="56"/>
      <c r="CP1019" s="56"/>
      <c r="CQ1019" s="56"/>
      <c r="CR1019" s="56"/>
      <c r="CS1019" s="56"/>
      <c r="CT1019" s="56"/>
      <c r="CU1019" s="56"/>
      <c r="CV1019" s="56"/>
      <c r="CW1019" s="56"/>
      <c r="CX1019" s="56"/>
      <c r="CY1019" s="56"/>
      <c r="CZ1019" s="56"/>
      <c r="DA1019" s="56"/>
      <c r="DB1019" s="56"/>
      <c r="DC1019" s="56"/>
      <c r="DD1019" s="56"/>
      <c r="DE1019" s="56"/>
      <c r="DF1019" s="56"/>
      <c r="DG1019" s="56"/>
      <c r="DH1019" s="56"/>
      <c r="DI1019" s="56"/>
      <c r="DJ1019" s="56"/>
      <c r="DK1019" s="56"/>
      <c r="DL1019" s="56"/>
      <c r="DM1019" s="56"/>
      <c r="DN1019" s="56"/>
      <c r="DO1019" s="56"/>
      <c r="DP1019" s="56"/>
      <c r="DQ1019" s="56"/>
      <c r="DR1019" s="56"/>
      <c r="DS1019" s="56"/>
      <c r="DT1019" s="56"/>
      <c r="DU1019" s="56"/>
      <c r="DV1019" s="56"/>
      <c r="DW1019" s="56"/>
      <c r="DX1019" s="56"/>
      <c r="DY1019" s="56"/>
      <c r="DZ1019" s="56"/>
      <c r="EA1019" s="56"/>
      <c r="EB1019" s="56"/>
      <c r="EC1019" s="67" t="str">
        <f t="shared" si="179"/>
        <v>NO</v>
      </c>
      <c r="ED1019" s="67" t="str">
        <f t="shared" si="180"/>
        <v>NO</v>
      </c>
      <c r="EE1019" s="67" t="str">
        <f t="shared" si="181"/>
        <v>CUMPLE</v>
      </c>
      <c r="EF1019" s="67" t="b">
        <f t="shared" si="182"/>
        <v>0</v>
      </c>
      <c r="EG1019" s="67">
        <v>1064</v>
      </c>
      <c r="EH1019" s="67" t="b">
        <f t="shared" si="183"/>
        <v>0</v>
      </c>
      <c r="EI1019" s="67">
        <v>1064</v>
      </c>
      <c r="EJ1019" s="67" t="b">
        <f t="shared" si="184"/>
        <v>0</v>
      </c>
      <c r="EK1019" s="56">
        <v>8192743</v>
      </c>
      <c r="EL1019" s="67" t="b">
        <f t="shared" si="185"/>
        <v>0</v>
      </c>
      <c r="EM1019" s="66"/>
      <c r="EN1019" s="68" t="str">
        <f t="shared" si="186"/>
        <v>CUMPLE</v>
      </c>
    </row>
    <row r="1020" spans="1:144" s="57" customFormat="1" ht="12.75" hidden="1" x14ac:dyDescent="0.2">
      <c r="A1020" s="11"/>
      <c r="B1020" s="6"/>
      <c r="C1020" s="6"/>
      <c r="D1020" s="36"/>
      <c r="E1020" s="37"/>
      <c r="F1020" s="13">
        <f t="shared" si="176"/>
        <v>0</v>
      </c>
      <c r="G1020" s="13">
        <f t="shared" si="177"/>
        <v>0</v>
      </c>
      <c r="H1020" s="27">
        <f t="shared" si="178"/>
        <v>0</v>
      </c>
      <c r="I1020" s="56"/>
      <c r="J1020" s="56"/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6"/>
      <c r="BF1020" s="56"/>
      <c r="BG1020" s="56"/>
      <c r="BH1020" s="56"/>
      <c r="BI1020" s="56"/>
      <c r="BJ1020" s="56"/>
      <c r="BK1020" s="56"/>
      <c r="BL1020" s="56"/>
      <c r="BM1020" s="56"/>
      <c r="BN1020" s="56"/>
      <c r="BO1020" s="56"/>
      <c r="BP1020" s="56"/>
      <c r="BQ1020" s="56"/>
      <c r="BR1020" s="56"/>
      <c r="BS1020" s="56"/>
      <c r="BT1020" s="56"/>
      <c r="BU1020" s="56"/>
      <c r="BV1020" s="56"/>
      <c r="BW1020" s="56"/>
      <c r="BX1020" s="56"/>
      <c r="BY1020" s="56"/>
      <c r="BZ1020" s="56"/>
      <c r="CA1020" s="56"/>
      <c r="CB1020" s="56"/>
      <c r="CC1020" s="56"/>
      <c r="CD1020" s="56"/>
      <c r="CE1020" s="56"/>
      <c r="CF1020" s="56"/>
      <c r="CG1020" s="56"/>
      <c r="CH1020" s="56"/>
      <c r="CI1020" s="56"/>
      <c r="CJ1020" s="56"/>
      <c r="CK1020" s="56"/>
      <c r="CL1020" s="56"/>
      <c r="CM1020" s="56"/>
      <c r="CN1020" s="56"/>
      <c r="CO1020" s="56"/>
      <c r="CP1020" s="56"/>
      <c r="CQ1020" s="56"/>
      <c r="CR1020" s="56"/>
      <c r="CS1020" s="56"/>
      <c r="CT1020" s="56"/>
      <c r="CU1020" s="56"/>
      <c r="CV1020" s="56"/>
      <c r="CW1020" s="56"/>
      <c r="CX1020" s="56"/>
      <c r="CY1020" s="56"/>
      <c r="CZ1020" s="56"/>
      <c r="DA1020" s="56"/>
      <c r="DB1020" s="56"/>
      <c r="DC1020" s="56"/>
      <c r="DD1020" s="56"/>
      <c r="DE1020" s="56"/>
      <c r="DF1020" s="56"/>
      <c r="DG1020" s="56"/>
      <c r="DH1020" s="56"/>
      <c r="DI1020" s="56"/>
      <c r="DJ1020" s="56"/>
      <c r="DK1020" s="56"/>
      <c r="DL1020" s="56"/>
      <c r="DM1020" s="56"/>
      <c r="DN1020" s="56"/>
      <c r="DO1020" s="56"/>
      <c r="DP1020" s="56"/>
      <c r="DQ1020" s="56"/>
      <c r="DR1020" s="56"/>
      <c r="DS1020" s="56"/>
      <c r="DT1020" s="56"/>
      <c r="DU1020" s="56"/>
      <c r="DV1020" s="56"/>
      <c r="DW1020" s="56"/>
      <c r="DX1020" s="56"/>
      <c r="DY1020" s="56"/>
      <c r="DZ1020" s="56"/>
      <c r="EA1020" s="56"/>
      <c r="EB1020" s="56"/>
      <c r="EC1020" s="67" t="str">
        <f t="shared" si="179"/>
        <v>NO</v>
      </c>
      <c r="ED1020" s="67" t="str">
        <f t="shared" si="180"/>
        <v>NO</v>
      </c>
      <c r="EE1020" s="67" t="str">
        <f t="shared" si="181"/>
        <v>CUMPLE</v>
      </c>
      <c r="EF1020" s="67" t="b">
        <f t="shared" si="182"/>
        <v>0</v>
      </c>
      <c r="EG1020" s="67">
        <v>1065</v>
      </c>
      <c r="EH1020" s="67" t="b">
        <f t="shared" si="183"/>
        <v>0</v>
      </c>
      <c r="EI1020" s="67">
        <v>1065</v>
      </c>
      <c r="EJ1020" s="67" t="b">
        <f t="shared" si="184"/>
        <v>0</v>
      </c>
      <c r="EK1020" s="56">
        <v>8192744</v>
      </c>
      <c r="EL1020" s="67" t="b">
        <f t="shared" si="185"/>
        <v>0</v>
      </c>
      <c r="EM1020" s="66"/>
      <c r="EN1020" s="68" t="str">
        <f t="shared" si="186"/>
        <v>CUMPLE</v>
      </c>
    </row>
    <row r="1021" spans="1:144" s="57" customFormat="1" ht="12.75" hidden="1" x14ac:dyDescent="0.2">
      <c r="A1021" s="11"/>
      <c r="B1021" s="6"/>
      <c r="C1021" s="6"/>
      <c r="D1021" s="11"/>
      <c r="E1021" s="12"/>
      <c r="F1021" s="13">
        <f t="shared" si="176"/>
        <v>0</v>
      </c>
      <c r="G1021" s="13">
        <f t="shared" si="177"/>
        <v>0</v>
      </c>
      <c r="H1021" s="27">
        <f t="shared" si="178"/>
        <v>0</v>
      </c>
      <c r="I1021" s="56"/>
      <c r="J1021" s="56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6"/>
      <c r="BF1021" s="56"/>
      <c r="BG1021" s="56"/>
      <c r="BH1021" s="56"/>
      <c r="BI1021" s="56"/>
      <c r="BJ1021" s="56"/>
      <c r="BK1021" s="56"/>
      <c r="BL1021" s="56"/>
      <c r="BM1021" s="56"/>
      <c r="BN1021" s="56"/>
      <c r="BO1021" s="56"/>
      <c r="BP1021" s="56"/>
      <c r="BQ1021" s="56"/>
      <c r="BR1021" s="56"/>
      <c r="BS1021" s="56"/>
      <c r="BT1021" s="56"/>
      <c r="BU1021" s="56"/>
      <c r="BV1021" s="56"/>
      <c r="BW1021" s="56"/>
      <c r="BX1021" s="56"/>
      <c r="BY1021" s="56"/>
      <c r="BZ1021" s="56"/>
      <c r="CA1021" s="56"/>
      <c r="CB1021" s="56"/>
      <c r="CC1021" s="56"/>
      <c r="CD1021" s="56"/>
      <c r="CE1021" s="56"/>
      <c r="CF1021" s="56"/>
      <c r="CG1021" s="56"/>
      <c r="CH1021" s="56"/>
      <c r="CI1021" s="56"/>
      <c r="CJ1021" s="56"/>
      <c r="CK1021" s="56"/>
      <c r="CL1021" s="56"/>
      <c r="CM1021" s="56"/>
      <c r="CN1021" s="56"/>
      <c r="CO1021" s="56"/>
      <c r="CP1021" s="56"/>
      <c r="CQ1021" s="56"/>
      <c r="CR1021" s="56"/>
      <c r="CS1021" s="56"/>
      <c r="CT1021" s="56"/>
      <c r="CU1021" s="56"/>
      <c r="CV1021" s="56"/>
      <c r="CW1021" s="56"/>
      <c r="CX1021" s="56"/>
      <c r="CY1021" s="56"/>
      <c r="CZ1021" s="56"/>
      <c r="DA1021" s="56"/>
      <c r="DB1021" s="56"/>
      <c r="DC1021" s="56"/>
      <c r="DD1021" s="56"/>
      <c r="DE1021" s="56"/>
      <c r="DF1021" s="56"/>
      <c r="DG1021" s="56"/>
      <c r="DH1021" s="56"/>
      <c r="DI1021" s="56"/>
      <c r="DJ1021" s="56"/>
      <c r="DK1021" s="56"/>
      <c r="DL1021" s="56"/>
      <c r="DM1021" s="56"/>
      <c r="DN1021" s="56"/>
      <c r="DO1021" s="56"/>
      <c r="DP1021" s="56"/>
      <c r="DQ1021" s="56"/>
      <c r="DR1021" s="56"/>
      <c r="DS1021" s="56"/>
      <c r="DT1021" s="56"/>
      <c r="DU1021" s="56"/>
      <c r="DV1021" s="56"/>
      <c r="DW1021" s="56"/>
      <c r="DX1021" s="56"/>
      <c r="DY1021" s="56"/>
      <c r="DZ1021" s="56"/>
      <c r="EA1021" s="56"/>
      <c r="EB1021" s="56"/>
      <c r="EC1021" s="67" t="str">
        <f t="shared" si="179"/>
        <v>NO</v>
      </c>
      <c r="ED1021" s="67" t="str">
        <f t="shared" si="180"/>
        <v>NO</v>
      </c>
      <c r="EE1021" s="67" t="str">
        <f t="shared" si="181"/>
        <v>CUMPLE</v>
      </c>
      <c r="EF1021" s="67" t="b">
        <f t="shared" si="182"/>
        <v>0</v>
      </c>
      <c r="EG1021" s="67">
        <v>1066</v>
      </c>
      <c r="EH1021" s="67" t="b">
        <f t="shared" si="183"/>
        <v>0</v>
      </c>
      <c r="EI1021" s="67">
        <v>1066</v>
      </c>
      <c r="EJ1021" s="67" t="b">
        <f t="shared" si="184"/>
        <v>0</v>
      </c>
      <c r="EK1021" s="56">
        <v>8192745</v>
      </c>
      <c r="EL1021" s="67" t="b">
        <f t="shared" si="185"/>
        <v>0</v>
      </c>
      <c r="EM1021" s="66"/>
      <c r="EN1021" s="68" t="str">
        <f t="shared" si="186"/>
        <v>CUMPLE</v>
      </c>
    </row>
    <row r="1022" spans="1:144" s="57" customFormat="1" ht="12.75" hidden="1" x14ac:dyDescent="0.2">
      <c r="A1022" s="11"/>
      <c r="B1022" s="6"/>
      <c r="C1022" s="6"/>
      <c r="D1022" s="36"/>
      <c r="E1022" s="37"/>
      <c r="F1022" s="13">
        <f t="shared" si="176"/>
        <v>0</v>
      </c>
      <c r="G1022" s="13">
        <f t="shared" si="177"/>
        <v>0</v>
      </c>
      <c r="H1022" s="27">
        <f t="shared" si="178"/>
        <v>0</v>
      </c>
      <c r="I1022" s="56"/>
      <c r="J1022" s="56"/>
      <c r="K1022" s="56"/>
      <c r="L1022" s="56"/>
      <c r="M1022" s="56"/>
      <c r="N1022" s="56"/>
      <c r="O1022" s="56"/>
      <c r="P1022" s="56"/>
      <c r="Q1022" s="56"/>
      <c r="R1022" s="56"/>
      <c r="S1022" s="56"/>
      <c r="T1022" s="56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6"/>
      <c r="BF1022" s="56"/>
      <c r="BG1022" s="56"/>
      <c r="BH1022" s="56"/>
      <c r="BI1022" s="56"/>
      <c r="BJ1022" s="56"/>
      <c r="BK1022" s="56"/>
      <c r="BL1022" s="56"/>
      <c r="BM1022" s="56"/>
      <c r="BN1022" s="56"/>
      <c r="BO1022" s="56"/>
      <c r="BP1022" s="56"/>
      <c r="BQ1022" s="56"/>
      <c r="BR1022" s="56"/>
      <c r="BS1022" s="56"/>
      <c r="BT1022" s="56"/>
      <c r="BU1022" s="56"/>
      <c r="BV1022" s="56"/>
      <c r="BW1022" s="56"/>
      <c r="BX1022" s="56"/>
      <c r="BY1022" s="56"/>
      <c r="BZ1022" s="56"/>
      <c r="CA1022" s="56"/>
      <c r="CB1022" s="56"/>
      <c r="CC1022" s="56"/>
      <c r="CD1022" s="56"/>
      <c r="CE1022" s="56"/>
      <c r="CF1022" s="56"/>
      <c r="CG1022" s="56"/>
      <c r="CH1022" s="56"/>
      <c r="CI1022" s="56"/>
      <c r="CJ1022" s="56"/>
      <c r="CK1022" s="56"/>
      <c r="CL1022" s="56"/>
      <c r="CM1022" s="56"/>
      <c r="CN1022" s="56"/>
      <c r="CO1022" s="56"/>
      <c r="CP1022" s="56"/>
      <c r="CQ1022" s="56"/>
      <c r="CR1022" s="56"/>
      <c r="CS1022" s="56"/>
      <c r="CT1022" s="56"/>
      <c r="CU1022" s="56"/>
      <c r="CV1022" s="56"/>
      <c r="CW1022" s="56"/>
      <c r="CX1022" s="56"/>
      <c r="CY1022" s="56"/>
      <c r="CZ1022" s="56"/>
      <c r="DA1022" s="56"/>
      <c r="DB1022" s="56"/>
      <c r="DC1022" s="56"/>
      <c r="DD1022" s="56"/>
      <c r="DE1022" s="56"/>
      <c r="DF1022" s="56"/>
      <c r="DG1022" s="56"/>
      <c r="DH1022" s="56"/>
      <c r="DI1022" s="56"/>
      <c r="DJ1022" s="56"/>
      <c r="DK1022" s="56"/>
      <c r="DL1022" s="56"/>
      <c r="DM1022" s="56"/>
      <c r="DN1022" s="56"/>
      <c r="DO1022" s="56"/>
      <c r="DP1022" s="56"/>
      <c r="DQ1022" s="56"/>
      <c r="DR1022" s="56"/>
      <c r="DS1022" s="56"/>
      <c r="DT1022" s="56"/>
      <c r="DU1022" s="56"/>
      <c r="DV1022" s="56"/>
      <c r="DW1022" s="56"/>
      <c r="DX1022" s="56"/>
      <c r="DY1022" s="56"/>
      <c r="DZ1022" s="56"/>
      <c r="EA1022" s="56"/>
      <c r="EB1022" s="56"/>
      <c r="EC1022" s="67" t="str">
        <f t="shared" si="179"/>
        <v>NO</v>
      </c>
      <c r="ED1022" s="67" t="str">
        <f t="shared" si="180"/>
        <v>NO</v>
      </c>
      <c r="EE1022" s="67" t="str">
        <f t="shared" si="181"/>
        <v>CUMPLE</v>
      </c>
      <c r="EF1022" s="67" t="b">
        <f t="shared" si="182"/>
        <v>0</v>
      </c>
      <c r="EG1022" s="67">
        <v>1067</v>
      </c>
      <c r="EH1022" s="67" t="b">
        <f t="shared" si="183"/>
        <v>0</v>
      </c>
      <c r="EI1022" s="67">
        <v>1067</v>
      </c>
      <c r="EJ1022" s="67" t="b">
        <f t="shared" si="184"/>
        <v>0</v>
      </c>
      <c r="EK1022" s="56">
        <v>8192746</v>
      </c>
      <c r="EL1022" s="67" t="b">
        <f t="shared" si="185"/>
        <v>0</v>
      </c>
      <c r="EM1022" s="66"/>
      <c r="EN1022" s="68" t="str">
        <f t="shared" si="186"/>
        <v>CUMPLE</v>
      </c>
    </row>
    <row r="1023" spans="1:144" s="57" customFormat="1" ht="12.75" hidden="1" x14ac:dyDescent="0.2">
      <c r="A1023" s="11"/>
      <c r="B1023" s="6"/>
      <c r="C1023" s="6"/>
      <c r="D1023" s="11"/>
      <c r="E1023" s="12"/>
      <c r="F1023" s="13">
        <f t="shared" si="176"/>
        <v>0</v>
      </c>
      <c r="G1023" s="13">
        <f t="shared" si="177"/>
        <v>0</v>
      </c>
      <c r="H1023" s="27">
        <f t="shared" si="178"/>
        <v>0</v>
      </c>
      <c r="I1023" s="56"/>
      <c r="J1023" s="56"/>
      <c r="K1023" s="56"/>
      <c r="L1023" s="56"/>
      <c r="M1023" s="56"/>
      <c r="N1023" s="56"/>
      <c r="O1023" s="56"/>
      <c r="P1023" s="56"/>
      <c r="Q1023" s="56"/>
      <c r="R1023" s="56"/>
      <c r="S1023" s="56"/>
      <c r="T1023" s="56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6"/>
      <c r="BF1023" s="56"/>
      <c r="BG1023" s="56"/>
      <c r="BH1023" s="56"/>
      <c r="BI1023" s="56"/>
      <c r="BJ1023" s="56"/>
      <c r="BK1023" s="56"/>
      <c r="BL1023" s="56"/>
      <c r="BM1023" s="56"/>
      <c r="BN1023" s="56"/>
      <c r="BO1023" s="56"/>
      <c r="BP1023" s="56"/>
      <c r="BQ1023" s="56"/>
      <c r="BR1023" s="56"/>
      <c r="BS1023" s="56"/>
      <c r="BT1023" s="56"/>
      <c r="BU1023" s="56"/>
      <c r="BV1023" s="56"/>
      <c r="BW1023" s="56"/>
      <c r="BX1023" s="56"/>
      <c r="BY1023" s="56"/>
      <c r="BZ1023" s="56"/>
      <c r="CA1023" s="56"/>
      <c r="CB1023" s="56"/>
      <c r="CC1023" s="56"/>
      <c r="CD1023" s="56"/>
      <c r="CE1023" s="56"/>
      <c r="CF1023" s="56"/>
      <c r="CG1023" s="56"/>
      <c r="CH1023" s="56"/>
      <c r="CI1023" s="56"/>
      <c r="CJ1023" s="56"/>
      <c r="CK1023" s="56"/>
      <c r="CL1023" s="56"/>
      <c r="CM1023" s="56"/>
      <c r="CN1023" s="56"/>
      <c r="CO1023" s="56"/>
      <c r="CP1023" s="56"/>
      <c r="CQ1023" s="56"/>
      <c r="CR1023" s="56"/>
      <c r="CS1023" s="56"/>
      <c r="CT1023" s="56"/>
      <c r="CU1023" s="56"/>
      <c r="CV1023" s="56"/>
      <c r="CW1023" s="56"/>
      <c r="CX1023" s="56"/>
      <c r="CY1023" s="56"/>
      <c r="CZ1023" s="56"/>
      <c r="DA1023" s="56"/>
      <c r="DB1023" s="56"/>
      <c r="DC1023" s="56"/>
      <c r="DD1023" s="56"/>
      <c r="DE1023" s="56"/>
      <c r="DF1023" s="56"/>
      <c r="DG1023" s="56"/>
      <c r="DH1023" s="56"/>
      <c r="DI1023" s="56"/>
      <c r="DJ1023" s="56"/>
      <c r="DK1023" s="56"/>
      <c r="DL1023" s="56"/>
      <c r="DM1023" s="56"/>
      <c r="DN1023" s="56"/>
      <c r="DO1023" s="56"/>
      <c r="DP1023" s="56"/>
      <c r="DQ1023" s="56"/>
      <c r="DR1023" s="56"/>
      <c r="DS1023" s="56"/>
      <c r="DT1023" s="56"/>
      <c r="DU1023" s="56"/>
      <c r="DV1023" s="56"/>
      <c r="DW1023" s="56"/>
      <c r="DX1023" s="56"/>
      <c r="DY1023" s="56"/>
      <c r="DZ1023" s="56"/>
      <c r="EA1023" s="56"/>
      <c r="EB1023" s="56"/>
      <c r="EC1023" s="67" t="str">
        <f t="shared" si="179"/>
        <v>NO</v>
      </c>
      <c r="ED1023" s="67" t="str">
        <f t="shared" si="180"/>
        <v>NO</v>
      </c>
      <c r="EE1023" s="67" t="str">
        <f t="shared" si="181"/>
        <v>CUMPLE</v>
      </c>
      <c r="EF1023" s="67" t="b">
        <f t="shared" si="182"/>
        <v>0</v>
      </c>
      <c r="EG1023" s="67">
        <v>1068</v>
      </c>
      <c r="EH1023" s="67" t="b">
        <f t="shared" si="183"/>
        <v>0</v>
      </c>
      <c r="EI1023" s="67">
        <v>1068</v>
      </c>
      <c r="EJ1023" s="67" t="b">
        <f t="shared" si="184"/>
        <v>0</v>
      </c>
      <c r="EK1023" s="56">
        <v>8192747</v>
      </c>
      <c r="EL1023" s="67" t="b">
        <f t="shared" si="185"/>
        <v>0</v>
      </c>
      <c r="EM1023" s="66"/>
      <c r="EN1023" s="68" t="str">
        <f t="shared" si="186"/>
        <v>CUMPLE</v>
      </c>
    </row>
    <row r="1024" spans="1:144" s="57" customFormat="1" ht="12.75" hidden="1" x14ac:dyDescent="0.2">
      <c r="A1024" s="11"/>
      <c r="B1024" s="6"/>
      <c r="C1024" s="6"/>
      <c r="D1024" s="36"/>
      <c r="E1024" s="37"/>
      <c r="F1024" s="13">
        <f t="shared" si="176"/>
        <v>0</v>
      </c>
      <c r="G1024" s="13">
        <f t="shared" si="177"/>
        <v>0</v>
      </c>
      <c r="H1024" s="27">
        <f t="shared" si="178"/>
        <v>0</v>
      </c>
      <c r="I1024" s="56"/>
      <c r="J1024" s="56"/>
      <c r="K1024" s="56"/>
      <c r="L1024" s="56"/>
      <c r="M1024" s="56"/>
      <c r="N1024" s="56"/>
      <c r="O1024" s="56"/>
      <c r="P1024" s="56"/>
      <c r="Q1024" s="56"/>
      <c r="R1024" s="56"/>
      <c r="S1024" s="56"/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6"/>
      <c r="BF1024" s="56"/>
      <c r="BG1024" s="56"/>
      <c r="BH1024" s="56"/>
      <c r="BI1024" s="56"/>
      <c r="BJ1024" s="56"/>
      <c r="BK1024" s="56"/>
      <c r="BL1024" s="56"/>
      <c r="BM1024" s="56"/>
      <c r="BN1024" s="56"/>
      <c r="BO1024" s="56"/>
      <c r="BP1024" s="56"/>
      <c r="BQ1024" s="56"/>
      <c r="BR1024" s="56"/>
      <c r="BS1024" s="56"/>
      <c r="BT1024" s="56"/>
      <c r="BU1024" s="56"/>
      <c r="BV1024" s="56"/>
      <c r="BW1024" s="56"/>
      <c r="BX1024" s="56"/>
      <c r="BY1024" s="56"/>
      <c r="BZ1024" s="56"/>
      <c r="CA1024" s="56"/>
      <c r="CB1024" s="56"/>
      <c r="CC1024" s="56"/>
      <c r="CD1024" s="56"/>
      <c r="CE1024" s="56"/>
      <c r="CF1024" s="56"/>
      <c r="CG1024" s="56"/>
      <c r="CH1024" s="56"/>
      <c r="CI1024" s="56"/>
      <c r="CJ1024" s="56"/>
      <c r="CK1024" s="56"/>
      <c r="CL1024" s="56"/>
      <c r="CM1024" s="56"/>
      <c r="CN1024" s="56"/>
      <c r="CO1024" s="56"/>
      <c r="CP1024" s="56"/>
      <c r="CQ1024" s="56"/>
      <c r="CR1024" s="56"/>
      <c r="CS1024" s="56"/>
      <c r="CT1024" s="56"/>
      <c r="CU1024" s="56"/>
      <c r="CV1024" s="56"/>
      <c r="CW1024" s="56"/>
      <c r="CX1024" s="56"/>
      <c r="CY1024" s="56"/>
      <c r="CZ1024" s="56"/>
      <c r="DA1024" s="56"/>
      <c r="DB1024" s="56"/>
      <c r="DC1024" s="56"/>
      <c r="DD1024" s="56"/>
      <c r="DE1024" s="56"/>
      <c r="DF1024" s="56"/>
      <c r="DG1024" s="56"/>
      <c r="DH1024" s="56"/>
      <c r="DI1024" s="56"/>
      <c r="DJ1024" s="56"/>
      <c r="DK1024" s="56"/>
      <c r="DL1024" s="56"/>
      <c r="DM1024" s="56"/>
      <c r="DN1024" s="56"/>
      <c r="DO1024" s="56"/>
      <c r="DP1024" s="56"/>
      <c r="DQ1024" s="56"/>
      <c r="DR1024" s="56"/>
      <c r="DS1024" s="56"/>
      <c r="DT1024" s="56"/>
      <c r="DU1024" s="56"/>
      <c r="DV1024" s="56"/>
      <c r="DW1024" s="56"/>
      <c r="DX1024" s="56"/>
      <c r="DY1024" s="56"/>
      <c r="DZ1024" s="56"/>
      <c r="EA1024" s="56"/>
      <c r="EB1024" s="56"/>
      <c r="EC1024" s="67" t="str">
        <f t="shared" si="179"/>
        <v>NO</v>
      </c>
      <c r="ED1024" s="67" t="str">
        <f t="shared" si="180"/>
        <v>NO</v>
      </c>
      <c r="EE1024" s="67" t="str">
        <f t="shared" si="181"/>
        <v>CUMPLE</v>
      </c>
      <c r="EF1024" s="67" t="b">
        <f t="shared" si="182"/>
        <v>0</v>
      </c>
      <c r="EG1024" s="67">
        <v>1069</v>
      </c>
      <c r="EH1024" s="67" t="b">
        <f t="shared" si="183"/>
        <v>0</v>
      </c>
      <c r="EI1024" s="67">
        <v>1069</v>
      </c>
      <c r="EJ1024" s="67" t="b">
        <f t="shared" si="184"/>
        <v>0</v>
      </c>
      <c r="EK1024" s="56">
        <v>8192748</v>
      </c>
      <c r="EL1024" s="67" t="b">
        <f t="shared" si="185"/>
        <v>0</v>
      </c>
      <c r="EM1024" s="66"/>
      <c r="EN1024" s="68" t="str">
        <f t="shared" si="186"/>
        <v>CUMPLE</v>
      </c>
    </row>
    <row r="1025" spans="1:144" s="57" customFormat="1" ht="12.75" hidden="1" x14ac:dyDescent="0.2">
      <c r="A1025" s="11"/>
      <c r="B1025" s="3"/>
      <c r="C1025" s="3"/>
      <c r="D1025" s="11"/>
      <c r="E1025" s="12"/>
      <c r="F1025" s="13">
        <f t="shared" si="176"/>
        <v>0</v>
      </c>
      <c r="G1025" s="13">
        <f t="shared" si="177"/>
        <v>0</v>
      </c>
      <c r="H1025" s="27">
        <f t="shared" si="178"/>
        <v>0</v>
      </c>
      <c r="I1025" s="56"/>
      <c r="J1025" s="56"/>
      <c r="K1025" s="56"/>
      <c r="L1025" s="56"/>
      <c r="M1025" s="56"/>
      <c r="N1025" s="56"/>
      <c r="O1025" s="56"/>
      <c r="P1025" s="56"/>
      <c r="Q1025" s="56"/>
      <c r="R1025" s="56"/>
      <c r="S1025" s="56"/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6"/>
      <c r="BF1025" s="56"/>
      <c r="BG1025" s="56"/>
      <c r="BH1025" s="56"/>
      <c r="BI1025" s="56"/>
      <c r="BJ1025" s="56"/>
      <c r="BK1025" s="56"/>
      <c r="BL1025" s="56"/>
      <c r="BM1025" s="56"/>
      <c r="BN1025" s="56"/>
      <c r="BO1025" s="56"/>
      <c r="BP1025" s="56"/>
      <c r="BQ1025" s="56"/>
      <c r="BR1025" s="56"/>
      <c r="BS1025" s="56"/>
      <c r="BT1025" s="56"/>
      <c r="BU1025" s="56"/>
      <c r="BV1025" s="56"/>
      <c r="BW1025" s="56"/>
      <c r="BX1025" s="56"/>
      <c r="BY1025" s="56"/>
      <c r="BZ1025" s="56"/>
      <c r="CA1025" s="56"/>
      <c r="CB1025" s="56"/>
      <c r="CC1025" s="56"/>
      <c r="CD1025" s="56"/>
      <c r="CE1025" s="56"/>
      <c r="CF1025" s="56"/>
      <c r="CG1025" s="56"/>
      <c r="CH1025" s="56"/>
      <c r="CI1025" s="56"/>
      <c r="CJ1025" s="56"/>
      <c r="CK1025" s="56"/>
      <c r="CL1025" s="56"/>
      <c r="CM1025" s="56"/>
      <c r="CN1025" s="56"/>
      <c r="CO1025" s="56"/>
      <c r="CP1025" s="56"/>
      <c r="CQ1025" s="56"/>
      <c r="CR1025" s="56"/>
      <c r="CS1025" s="56"/>
      <c r="CT1025" s="56"/>
      <c r="CU1025" s="56"/>
      <c r="CV1025" s="56"/>
      <c r="CW1025" s="56"/>
      <c r="CX1025" s="56"/>
      <c r="CY1025" s="56"/>
      <c r="CZ1025" s="56"/>
      <c r="DA1025" s="56"/>
      <c r="DB1025" s="56"/>
      <c r="DC1025" s="56"/>
      <c r="DD1025" s="56"/>
      <c r="DE1025" s="56"/>
      <c r="DF1025" s="56"/>
      <c r="DG1025" s="56"/>
      <c r="DH1025" s="56"/>
      <c r="DI1025" s="56"/>
      <c r="DJ1025" s="56"/>
      <c r="DK1025" s="56"/>
      <c r="DL1025" s="56"/>
      <c r="DM1025" s="56"/>
      <c r="DN1025" s="56"/>
      <c r="DO1025" s="56"/>
      <c r="DP1025" s="56"/>
      <c r="DQ1025" s="56"/>
      <c r="DR1025" s="56"/>
      <c r="DS1025" s="56"/>
      <c r="DT1025" s="56"/>
      <c r="DU1025" s="56"/>
      <c r="DV1025" s="56"/>
      <c r="DW1025" s="56"/>
      <c r="DX1025" s="56"/>
      <c r="DY1025" s="56"/>
      <c r="DZ1025" s="56"/>
      <c r="EA1025" s="56"/>
      <c r="EB1025" s="56"/>
      <c r="EC1025" s="67" t="str">
        <f t="shared" si="179"/>
        <v>NO</v>
      </c>
      <c r="ED1025" s="67" t="str">
        <f t="shared" si="180"/>
        <v>NO</v>
      </c>
      <c r="EE1025" s="67" t="str">
        <f t="shared" si="181"/>
        <v>CUMPLE</v>
      </c>
      <c r="EF1025" s="67" t="b">
        <f t="shared" si="182"/>
        <v>0</v>
      </c>
      <c r="EG1025" s="67">
        <v>1070</v>
      </c>
      <c r="EH1025" s="67" t="b">
        <f t="shared" si="183"/>
        <v>0</v>
      </c>
      <c r="EI1025" s="67">
        <v>1070</v>
      </c>
      <c r="EJ1025" s="67" t="b">
        <f t="shared" si="184"/>
        <v>0</v>
      </c>
      <c r="EK1025" s="56">
        <v>8192749</v>
      </c>
      <c r="EL1025" s="67" t="b">
        <f t="shared" si="185"/>
        <v>0</v>
      </c>
      <c r="EM1025" s="66"/>
      <c r="EN1025" s="68" t="str">
        <f t="shared" si="186"/>
        <v>CUMPLE</v>
      </c>
    </row>
    <row r="1026" spans="1:144" s="57" customFormat="1" ht="12.75" hidden="1" x14ac:dyDescent="0.2">
      <c r="A1026" s="11"/>
      <c r="B1026" s="6"/>
      <c r="C1026" s="6"/>
      <c r="D1026" s="36"/>
      <c r="E1026" s="37"/>
      <c r="F1026" s="13">
        <f t="shared" si="176"/>
        <v>0</v>
      </c>
      <c r="G1026" s="13">
        <f t="shared" si="177"/>
        <v>0</v>
      </c>
      <c r="H1026" s="27">
        <f t="shared" si="178"/>
        <v>0</v>
      </c>
      <c r="I1026" s="56"/>
      <c r="J1026" s="56"/>
      <c r="K1026" s="56"/>
      <c r="L1026" s="56"/>
      <c r="M1026" s="56"/>
      <c r="N1026" s="56"/>
      <c r="O1026" s="56"/>
      <c r="P1026" s="56"/>
      <c r="Q1026" s="56"/>
      <c r="R1026" s="56"/>
      <c r="S1026" s="56"/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6"/>
      <c r="BF1026" s="56"/>
      <c r="BG1026" s="56"/>
      <c r="BH1026" s="56"/>
      <c r="BI1026" s="56"/>
      <c r="BJ1026" s="56"/>
      <c r="BK1026" s="56"/>
      <c r="BL1026" s="56"/>
      <c r="BM1026" s="56"/>
      <c r="BN1026" s="56"/>
      <c r="BO1026" s="56"/>
      <c r="BP1026" s="56"/>
      <c r="BQ1026" s="56"/>
      <c r="BR1026" s="56"/>
      <c r="BS1026" s="56"/>
      <c r="BT1026" s="56"/>
      <c r="BU1026" s="56"/>
      <c r="BV1026" s="56"/>
      <c r="BW1026" s="56"/>
      <c r="BX1026" s="56"/>
      <c r="BY1026" s="56"/>
      <c r="BZ1026" s="56"/>
      <c r="CA1026" s="56"/>
      <c r="CB1026" s="56"/>
      <c r="CC1026" s="56"/>
      <c r="CD1026" s="56"/>
      <c r="CE1026" s="56"/>
      <c r="CF1026" s="56"/>
      <c r="CG1026" s="56"/>
      <c r="CH1026" s="56"/>
      <c r="CI1026" s="56"/>
      <c r="CJ1026" s="56"/>
      <c r="CK1026" s="56"/>
      <c r="CL1026" s="56"/>
      <c r="CM1026" s="56"/>
      <c r="CN1026" s="56"/>
      <c r="CO1026" s="56"/>
      <c r="CP1026" s="56"/>
      <c r="CQ1026" s="56"/>
      <c r="CR1026" s="56"/>
      <c r="CS1026" s="56"/>
      <c r="CT1026" s="56"/>
      <c r="CU1026" s="56"/>
      <c r="CV1026" s="56"/>
      <c r="CW1026" s="56"/>
      <c r="CX1026" s="56"/>
      <c r="CY1026" s="56"/>
      <c r="CZ1026" s="56"/>
      <c r="DA1026" s="56"/>
      <c r="DB1026" s="56"/>
      <c r="DC1026" s="56"/>
      <c r="DD1026" s="56"/>
      <c r="DE1026" s="56"/>
      <c r="DF1026" s="56"/>
      <c r="DG1026" s="56"/>
      <c r="DH1026" s="56"/>
      <c r="DI1026" s="56"/>
      <c r="DJ1026" s="56"/>
      <c r="DK1026" s="56"/>
      <c r="DL1026" s="56"/>
      <c r="DM1026" s="56"/>
      <c r="DN1026" s="56"/>
      <c r="DO1026" s="56"/>
      <c r="DP1026" s="56"/>
      <c r="DQ1026" s="56"/>
      <c r="DR1026" s="56"/>
      <c r="DS1026" s="56"/>
      <c r="DT1026" s="56"/>
      <c r="DU1026" s="56"/>
      <c r="DV1026" s="56"/>
      <c r="DW1026" s="56"/>
      <c r="DX1026" s="56"/>
      <c r="DY1026" s="56"/>
      <c r="DZ1026" s="56"/>
      <c r="EA1026" s="56"/>
      <c r="EB1026" s="56"/>
      <c r="EC1026" s="67" t="str">
        <f t="shared" si="179"/>
        <v>NO</v>
      </c>
      <c r="ED1026" s="67" t="str">
        <f t="shared" si="180"/>
        <v>NO</v>
      </c>
      <c r="EE1026" s="67" t="str">
        <f t="shared" si="181"/>
        <v>CUMPLE</v>
      </c>
      <c r="EF1026" s="67" t="b">
        <f t="shared" si="182"/>
        <v>0</v>
      </c>
      <c r="EG1026" s="67">
        <v>1071</v>
      </c>
      <c r="EH1026" s="67" t="b">
        <f t="shared" si="183"/>
        <v>0</v>
      </c>
      <c r="EI1026" s="67">
        <v>1071</v>
      </c>
      <c r="EJ1026" s="67" t="b">
        <f t="shared" si="184"/>
        <v>0</v>
      </c>
      <c r="EK1026" s="56">
        <v>8192750</v>
      </c>
      <c r="EL1026" s="67" t="b">
        <f t="shared" si="185"/>
        <v>0</v>
      </c>
      <c r="EM1026" s="66"/>
      <c r="EN1026" s="68" t="str">
        <f t="shared" si="186"/>
        <v>CUMPLE</v>
      </c>
    </row>
    <row r="1027" spans="1:144" s="57" customFormat="1" ht="12.75" hidden="1" x14ac:dyDescent="0.2">
      <c r="A1027" s="11"/>
      <c r="B1027" s="6"/>
      <c r="C1027" s="6"/>
      <c r="D1027" s="11"/>
      <c r="E1027" s="12"/>
      <c r="F1027" s="13">
        <f t="shared" si="176"/>
        <v>0</v>
      </c>
      <c r="G1027" s="13">
        <f t="shared" si="177"/>
        <v>0</v>
      </c>
      <c r="H1027" s="27">
        <f t="shared" si="178"/>
        <v>0</v>
      </c>
      <c r="I1027" s="56"/>
      <c r="J1027" s="56"/>
      <c r="K1027" s="56"/>
      <c r="L1027" s="56"/>
      <c r="M1027" s="56"/>
      <c r="N1027" s="56"/>
      <c r="O1027" s="56"/>
      <c r="P1027" s="56"/>
      <c r="Q1027" s="56"/>
      <c r="R1027" s="56"/>
      <c r="S1027" s="56"/>
      <c r="T1027" s="56"/>
      <c r="U1027" s="56"/>
      <c r="V1027" s="56"/>
      <c r="W1027" s="56"/>
      <c r="X1027" s="56"/>
      <c r="Y1027" s="56"/>
      <c r="Z1027" s="56"/>
      <c r="AA1027" s="56"/>
      <c r="AB1027" s="56"/>
      <c r="AC1027" s="56"/>
      <c r="AD1027" s="56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6"/>
      <c r="BF1027" s="56"/>
      <c r="BG1027" s="56"/>
      <c r="BH1027" s="56"/>
      <c r="BI1027" s="56"/>
      <c r="BJ1027" s="56"/>
      <c r="BK1027" s="56"/>
      <c r="BL1027" s="56"/>
      <c r="BM1027" s="56"/>
      <c r="BN1027" s="56"/>
      <c r="BO1027" s="56"/>
      <c r="BP1027" s="56"/>
      <c r="BQ1027" s="56"/>
      <c r="BR1027" s="56"/>
      <c r="BS1027" s="56"/>
      <c r="BT1027" s="56"/>
      <c r="BU1027" s="56"/>
      <c r="BV1027" s="56"/>
      <c r="BW1027" s="56"/>
      <c r="BX1027" s="56"/>
      <c r="BY1027" s="56"/>
      <c r="BZ1027" s="56"/>
      <c r="CA1027" s="56"/>
      <c r="CB1027" s="56"/>
      <c r="CC1027" s="56"/>
      <c r="CD1027" s="56"/>
      <c r="CE1027" s="56"/>
      <c r="CF1027" s="56"/>
      <c r="CG1027" s="56"/>
      <c r="CH1027" s="56"/>
      <c r="CI1027" s="56"/>
      <c r="CJ1027" s="56"/>
      <c r="CK1027" s="56"/>
      <c r="CL1027" s="56"/>
      <c r="CM1027" s="56"/>
      <c r="CN1027" s="56"/>
      <c r="CO1027" s="56"/>
      <c r="CP1027" s="56"/>
      <c r="CQ1027" s="56"/>
      <c r="CR1027" s="56"/>
      <c r="CS1027" s="56"/>
      <c r="CT1027" s="56"/>
      <c r="CU1027" s="56"/>
      <c r="CV1027" s="56"/>
      <c r="CW1027" s="56"/>
      <c r="CX1027" s="56"/>
      <c r="CY1027" s="56"/>
      <c r="CZ1027" s="56"/>
      <c r="DA1027" s="56"/>
      <c r="DB1027" s="56"/>
      <c r="DC1027" s="56"/>
      <c r="DD1027" s="56"/>
      <c r="DE1027" s="56"/>
      <c r="DF1027" s="56"/>
      <c r="DG1027" s="56"/>
      <c r="DH1027" s="56"/>
      <c r="DI1027" s="56"/>
      <c r="DJ1027" s="56"/>
      <c r="DK1027" s="56"/>
      <c r="DL1027" s="56"/>
      <c r="DM1027" s="56"/>
      <c r="DN1027" s="56"/>
      <c r="DO1027" s="56"/>
      <c r="DP1027" s="56"/>
      <c r="DQ1027" s="56"/>
      <c r="DR1027" s="56"/>
      <c r="DS1027" s="56"/>
      <c r="DT1027" s="56"/>
      <c r="DU1027" s="56"/>
      <c r="DV1027" s="56"/>
      <c r="DW1027" s="56"/>
      <c r="DX1027" s="56"/>
      <c r="DY1027" s="56"/>
      <c r="DZ1027" s="56"/>
      <c r="EA1027" s="56"/>
      <c r="EB1027" s="56"/>
      <c r="EC1027" s="67" t="str">
        <f t="shared" si="179"/>
        <v>NO</v>
      </c>
      <c r="ED1027" s="67" t="str">
        <f t="shared" si="180"/>
        <v>NO</v>
      </c>
      <c r="EE1027" s="67" t="str">
        <f t="shared" si="181"/>
        <v>CUMPLE</v>
      </c>
      <c r="EF1027" s="67" t="b">
        <f t="shared" si="182"/>
        <v>0</v>
      </c>
      <c r="EG1027" s="67">
        <v>1072</v>
      </c>
      <c r="EH1027" s="67" t="b">
        <f t="shared" si="183"/>
        <v>0</v>
      </c>
      <c r="EI1027" s="67">
        <v>1072</v>
      </c>
      <c r="EJ1027" s="67" t="b">
        <f t="shared" si="184"/>
        <v>0</v>
      </c>
      <c r="EK1027" s="56">
        <v>8192751</v>
      </c>
      <c r="EL1027" s="67" t="b">
        <f t="shared" si="185"/>
        <v>0</v>
      </c>
      <c r="EM1027" s="66"/>
      <c r="EN1027" s="68" t="str">
        <f t="shared" si="186"/>
        <v>CUMPLE</v>
      </c>
    </row>
    <row r="1028" spans="1:144" s="57" customFormat="1" ht="12.75" hidden="1" x14ac:dyDescent="0.2">
      <c r="A1028" s="11"/>
      <c r="B1028" s="6"/>
      <c r="C1028" s="6"/>
      <c r="D1028" s="36"/>
      <c r="E1028" s="37"/>
      <c r="F1028" s="13">
        <f t="shared" si="176"/>
        <v>0</v>
      </c>
      <c r="G1028" s="13">
        <f t="shared" si="177"/>
        <v>0</v>
      </c>
      <c r="H1028" s="27">
        <f t="shared" si="178"/>
        <v>0</v>
      </c>
      <c r="I1028" s="56"/>
      <c r="J1028" s="56"/>
      <c r="K1028" s="56"/>
      <c r="L1028" s="56"/>
      <c r="M1028" s="56"/>
      <c r="N1028" s="56"/>
      <c r="O1028" s="56"/>
      <c r="P1028" s="56"/>
      <c r="Q1028" s="56"/>
      <c r="R1028" s="56"/>
      <c r="S1028" s="56"/>
      <c r="T1028" s="56"/>
      <c r="U1028" s="56"/>
      <c r="V1028" s="56"/>
      <c r="W1028" s="56"/>
      <c r="X1028" s="56"/>
      <c r="Y1028" s="56"/>
      <c r="Z1028" s="56"/>
      <c r="AA1028" s="56"/>
      <c r="AB1028" s="56"/>
      <c r="AC1028" s="56"/>
      <c r="AD1028" s="56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6"/>
      <c r="BF1028" s="56"/>
      <c r="BG1028" s="56"/>
      <c r="BH1028" s="56"/>
      <c r="BI1028" s="56"/>
      <c r="BJ1028" s="56"/>
      <c r="BK1028" s="56"/>
      <c r="BL1028" s="56"/>
      <c r="BM1028" s="56"/>
      <c r="BN1028" s="56"/>
      <c r="BO1028" s="56"/>
      <c r="BP1028" s="56"/>
      <c r="BQ1028" s="56"/>
      <c r="BR1028" s="56"/>
      <c r="BS1028" s="56"/>
      <c r="BT1028" s="56"/>
      <c r="BU1028" s="56"/>
      <c r="BV1028" s="56"/>
      <c r="BW1028" s="56"/>
      <c r="BX1028" s="56"/>
      <c r="BY1028" s="56"/>
      <c r="BZ1028" s="56"/>
      <c r="CA1028" s="56"/>
      <c r="CB1028" s="56"/>
      <c r="CC1028" s="56"/>
      <c r="CD1028" s="56"/>
      <c r="CE1028" s="56"/>
      <c r="CF1028" s="56"/>
      <c r="CG1028" s="56"/>
      <c r="CH1028" s="56"/>
      <c r="CI1028" s="56"/>
      <c r="CJ1028" s="56"/>
      <c r="CK1028" s="56"/>
      <c r="CL1028" s="56"/>
      <c r="CM1028" s="56"/>
      <c r="CN1028" s="56"/>
      <c r="CO1028" s="56"/>
      <c r="CP1028" s="56"/>
      <c r="CQ1028" s="56"/>
      <c r="CR1028" s="56"/>
      <c r="CS1028" s="56"/>
      <c r="CT1028" s="56"/>
      <c r="CU1028" s="56"/>
      <c r="CV1028" s="56"/>
      <c r="CW1028" s="56"/>
      <c r="CX1028" s="56"/>
      <c r="CY1028" s="56"/>
      <c r="CZ1028" s="56"/>
      <c r="DA1028" s="56"/>
      <c r="DB1028" s="56"/>
      <c r="DC1028" s="56"/>
      <c r="DD1028" s="56"/>
      <c r="DE1028" s="56"/>
      <c r="DF1028" s="56"/>
      <c r="DG1028" s="56"/>
      <c r="DH1028" s="56"/>
      <c r="DI1028" s="56"/>
      <c r="DJ1028" s="56"/>
      <c r="DK1028" s="56"/>
      <c r="DL1028" s="56"/>
      <c r="DM1028" s="56"/>
      <c r="DN1028" s="56"/>
      <c r="DO1028" s="56"/>
      <c r="DP1028" s="56"/>
      <c r="DQ1028" s="56"/>
      <c r="DR1028" s="56"/>
      <c r="DS1028" s="56"/>
      <c r="DT1028" s="56"/>
      <c r="DU1028" s="56"/>
      <c r="DV1028" s="56"/>
      <c r="DW1028" s="56"/>
      <c r="DX1028" s="56"/>
      <c r="DY1028" s="56"/>
      <c r="DZ1028" s="56"/>
      <c r="EA1028" s="56"/>
      <c r="EB1028" s="56"/>
      <c r="EC1028" s="67" t="str">
        <f t="shared" si="179"/>
        <v>NO</v>
      </c>
      <c r="ED1028" s="67" t="str">
        <f t="shared" si="180"/>
        <v>NO</v>
      </c>
      <c r="EE1028" s="67" t="str">
        <f t="shared" si="181"/>
        <v>CUMPLE</v>
      </c>
      <c r="EF1028" s="67" t="b">
        <f t="shared" si="182"/>
        <v>0</v>
      </c>
      <c r="EG1028" s="67">
        <v>1073</v>
      </c>
      <c r="EH1028" s="67" t="b">
        <f t="shared" si="183"/>
        <v>0</v>
      </c>
      <c r="EI1028" s="67">
        <v>1073</v>
      </c>
      <c r="EJ1028" s="67" t="b">
        <f t="shared" si="184"/>
        <v>0</v>
      </c>
      <c r="EK1028" s="56">
        <v>8192752</v>
      </c>
      <c r="EL1028" s="67" t="b">
        <f t="shared" si="185"/>
        <v>0</v>
      </c>
      <c r="EM1028" s="66"/>
      <c r="EN1028" s="68" t="str">
        <f t="shared" si="186"/>
        <v>CUMPLE</v>
      </c>
    </row>
    <row r="1029" spans="1:144" s="57" customFormat="1" ht="12.75" hidden="1" x14ac:dyDescent="0.2">
      <c r="A1029" s="11"/>
      <c r="B1029" s="6"/>
      <c r="C1029" s="6"/>
      <c r="D1029" s="11"/>
      <c r="E1029" s="12"/>
      <c r="F1029" s="13">
        <f t="shared" si="176"/>
        <v>0</v>
      </c>
      <c r="G1029" s="13">
        <f t="shared" si="177"/>
        <v>0</v>
      </c>
      <c r="H1029" s="27">
        <f t="shared" si="178"/>
        <v>0</v>
      </c>
      <c r="I1029" s="56"/>
      <c r="J1029" s="56"/>
      <c r="K1029" s="56"/>
      <c r="L1029" s="56"/>
      <c r="M1029" s="56"/>
      <c r="N1029" s="56"/>
      <c r="O1029" s="56"/>
      <c r="P1029" s="56"/>
      <c r="Q1029" s="56"/>
      <c r="R1029" s="56"/>
      <c r="S1029" s="56"/>
      <c r="T1029" s="56"/>
      <c r="U1029" s="56"/>
      <c r="V1029" s="56"/>
      <c r="W1029" s="56"/>
      <c r="X1029" s="56"/>
      <c r="Y1029" s="56"/>
      <c r="Z1029" s="56"/>
      <c r="AA1029" s="56"/>
      <c r="AB1029" s="56"/>
      <c r="AC1029" s="56"/>
      <c r="AD1029" s="56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6"/>
      <c r="BF1029" s="56"/>
      <c r="BG1029" s="56"/>
      <c r="BH1029" s="56"/>
      <c r="BI1029" s="56"/>
      <c r="BJ1029" s="56"/>
      <c r="BK1029" s="56"/>
      <c r="BL1029" s="56"/>
      <c r="BM1029" s="56"/>
      <c r="BN1029" s="56"/>
      <c r="BO1029" s="56"/>
      <c r="BP1029" s="56"/>
      <c r="BQ1029" s="56"/>
      <c r="BR1029" s="56"/>
      <c r="BS1029" s="56"/>
      <c r="BT1029" s="56"/>
      <c r="BU1029" s="56"/>
      <c r="BV1029" s="56"/>
      <c r="BW1029" s="56"/>
      <c r="BX1029" s="56"/>
      <c r="BY1029" s="56"/>
      <c r="BZ1029" s="56"/>
      <c r="CA1029" s="56"/>
      <c r="CB1029" s="56"/>
      <c r="CC1029" s="56"/>
      <c r="CD1029" s="56"/>
      <c r="CE1029" s="56"/>
      <c r="CF1029" s="56"/>
      <c r="CG1029" s="56"/>
      <c r="CH1029" s="56"/>
      <c r="CI1029" s="56"/>
      <c r="CJ1029" s="56"/>
      <c r="CK1029" s="56"/>
      <c r="CL1029" s="56"/>
      <c r="CM1029" s="56"/>
      <c r="CN1029" s="56"/>
      <c r="CO1029" s="56"/>
      <c r="CP1029" s="56"/>
      <c r="CQ1029" s="56"/>
      <c r="CR1029" s="56"/>
      <c r="CS1029" s="56"/>
      <c r="CT1029" s="56"/>
      <c r="CU1029" s="56"/>
      <c r="CV1029" s="56"/>
      <c r="CW1029" s="56"/>
      <c r="CX1029" s="56"/>
      <c r="CY1029" s="56"/>
      <c r="CZ1029" s="56"/>
      <c r="DA1029" s="56"/>
      <c r="DB1029" s="56"/>
      <c r="DC1029" s="56"/>
      <c r="DD1029" s="56"/>
      <c r="DE1029" s="56"/>
      <c r="DF1029" s="56"/>
      <c r="DG1029" s="56"/>
      <c r="DH1029" s="56"/>
      <c r="DI1029" s="56"/>
      <c r="DJ1029" s="56"/>
      <c r="DK1029" s="56"/>
      <c r="DL1029" s="56"/>
      <c r="DM1029" s="56"/>
      <c r="DN1029" s="56"/>
      <c r="DO1029" s="56"/>
      <c r="DP1029" s="56"/>
      <c r="DQ1029" s="56"/>
      <c r="DR1029" s="56"/>
      <c r="DS1029" s="56"/>
      <c r="DT1029" s="56"/>
      <c r="DU1029" s="56"/>
      <c r="DV1029" s="56"/>
      <c r="DW1029" s="56"/>
      <c r="DX1029" s="56"/>
      <c r="DY1029" s="56"/>
      <c r="DZ1029" s="56"/>
      <c r="EA1029" s="56"/>
      <c r="EB1029" s="56"/>
      <c r="EC1029" s="67" t="str">
        <f t="shared" si="179"/>
        <v>NO</v>
      </c>
      <c r="ED1029" s="67" t="str">
        <f t="shared" si="180"/>
        <v>NO</v>
      </c>
      <c r="EE1029" s="67" t="str">
        <f t="shared" si="181"/>
        <v>CUMPLE</v>
      </c>
      <c r="EF1029" s="67" t="b">
        <f t="shared" si="182"/>
        <v>0</v>
      </c>
      <c r="EG1029" s="67">
        <v>1074</v>
      </c>
      <c r="EH1029" s="67" t="b">
        <f t="shared" si="183"/>
        <v>0</v>
      </c>
      <c r="EI1029" s="67">
        <v>1074</v>
      </c>
      <c r="EJ1029" s="67" t="b">
        <f t="shared" si="184"/>
        <v>0</v>
      </c>
      <c r="EK1029" s="56">
        <v>8192753</v>
      </c>
      <c r="EL1029" s="67" t="b">
        <f t="shared" si="185"/>
        <v>0</v>
      </c>
      <c r="EM1029" s="66"/>
      <c r="EN1029" s="68" t="str">
        <f t="shared" si="186"/>
        <v>CUMPLE</v>
      </c>
    </row>
    <row r="1030" spans="1:144" s="57" customFormat="1" ht="12.75" hidden="1" x14ac:dyDescent="0.2">
      <c r="A1030" s="11"/>
      <c r="B1030" s="6"/>
      <c r="C1030" s="6"/>
      <c r="D1030" s="11"/>
      <c r="E1030" s="12"/>
      <c r="F1030" s="13">
        <f t="shared" si="176"/>
        <v>0</v>
      </c>
      <c r="G1030" s="13">
        <f t="shared" si="177"/>
        <v>0</v>
      </c>
      <c r="H1030" s="27">
        <f t="shared" si="178"/>
        <v>0</v>
      </c>
      <c r="I1030" s="56"/>
      <c r="J1030" s="56"/>
      <c r="K1030" s="56"/>
      <c r="L1030" s="56"/>
      <c r="M1030" s="56"/>
      <c r="N1030" s="56"/>
      <c r="O1030" s="56"/>
      <c r="P1030" s="56"/>
      <c r="Q1030" s="56"/>
      <c r="R1030" s="56"/>
      <c r="S1030" s="56"/>
      <c r="T1030" s="56"/>
      <c r="U1030" s="56"/>
      <c r="V1030" s="56"/>
      <c r="W1030" s="56"/>
      <c r="X1030" s="56"/>
      <c r="Y1030" s="56"/>
      <c r="Z1030" s="56"/>
      <c r="AA1030" s="56"/>
      <c r="AB1030" s="56"/>
      <c r="AC1030" s="56"/>
      <c r="AD1030" s="56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6"/>
      <c r="BF1030" s="56"/>
      <c r="BG1030" s="56"/>
      <c r="BH1030" s="56"/>
      <c r="BI1030" s="56"/>
      <c r="BJ1030" s="56"/>
      <c r="BK1030" s="56"/>
      <c r="BL1030" s="56"/>
      <c r="BM1030" s="56"/>
      <c r="BN1030" s="56"/>
      <c r="BO1030" s="56"/>
      <c r="BP1030" s="56"/>
      <c r="BQ1030" s="56"/>
      <c r="BR1030" s="56"/>
      <c r="BS1030" s="56"/>
      <c r="BT1030" s="56"/>
      <c r="BU1030" s="56"/>
      <c r="BV1030" s="56"/>
      <c r="BW1030" s="56"/>
      <c r="BX1030" s="56"/>
      <c r="BY1030" s="56"/>
      <c r="BZ1030" s="56"/>
      <c r="CA1030" s="56"/>
      <c r="CB1030" s="56"/>
      <c r="CC1030" s="56"/>
      <c r="CD1030" s="56"/>
      <c r="CE1030" s="56"/>
      <c r="CF1030" s="56"/>
      <c r="CG1030" s="56"/>
      <c r="CH1030" s="56"/>
      <c r="CI1030" s="56"/>
      <c r="CJ1030" s="56"/>
      <c r="CK1030" s="56"/>
      <c r="CL1030" s="56"/>
      <c r="CM1030" s="56"/>
      <c r="CN1030" s="56"/>
      <c r="CO1030" s="56"/>
      <c r="CP1030" s="56"/>
      <c r="CQ1030" s="56"/>
      <c r="CR1030" s="56"/>
      <c r="CS1030" s="56"/>
      <c r="CT1030" s="56"/>
      <c r="CU1030" s="56"/>
      <c r="CV1030" s="56"/>
      <c r="CW1030" s="56"/>
      <c r="CX1030" s="56"/>
      <c r="CY1030" s="56"/>
      <c r="CZ1030" s="56"/>
      <c r="DA1030" s="56"/>
      <c r="DB1030" s="56"/>
      <c r="DC1030" s="56"/>
      <c r="DD1030" s="56"/>
      <c r="DE1030" s="56"/>
      <c r="DF1030" s="56"/>
      <c r="DG1030" s="56"/>
      <c r="DH1030" s="56"/>
      <c r="DI1030" s="56"/>
      <c r="DJ1030" s="56"/>
      <c r="DK1030" s="56"/>
      <c r="DL1030" s="56"/>
      <c r="DM1030" s="56"/>
      <c r="DN1030" s="56"/>
      <c r="DO1030" s="56"/>
      <c r="DP1030" s="56"/>
      <c r="DQ1030" s="56"/>
      <c r="DR1030" s="56"/>
      <c r="DS1030" s="56"/>
      <c r="DT1030" s="56"/>
      <c r="DU1030" s="56"/>
      <c r="DV1030" s="56"/>
      <c r="DW1030" s="56"/>
      <c r="DX1030" s="56"/>
      <c r="DY1030" s="56"/>
      <c r="DZ1030" s="56"/>
      <c r="EA1030" s="56"/>
      <c r="EB1030" s="56"/>
      <c r="EC1030" s="67" t="str">
        <f t="shared" si="179"/>
        <v>NO</v>
      </c>
      <c r="ED1030" s="67" t="str">
        <f t="shared" si="180"/>
        <v>NO</v>
      </c>
      <c r="EE1030" s="67" t="str">
        <f t="shared" si="181"/>
        <v>CUMPLE</v>
      </c>
      <c r="EF1030" s="67" t="b">
        <f t="shared" si="182"/>
        <v>0</v>
      </c>
      <c r="EG1030" s="67">
        <v>1075</v>
      </c>
      <c r="EH1030" s="67" t="b">
        <f t="shared" si="183"/>
        <v>0</v>
      </c>
      <c r="EI1030" s="67">
        <v>1075</v>
      </c>
      <c r="EJ1030" s="67" t="b">
        <f t="shared" si="184"/>
        <v>0</v>
      </c>
      <c r="EK1030" s="56">
        <v>8192754</v>
      </c>
      <c r="EL1030" s="67" t="b">
        <f t="shared" si="185"/>
        <v>0</v>
      </c>
      <c r="EM1030" s="66"/>
      <c r="EN1030" s="68" t="str">
        <f t="shared" si="186"/>
        <v>CUMPLE</v>
      </c>
    </row>
    <row r="1031" spans="1:144" s="57" customFormat="1" ht="12.75" hidden="1" x14ac:dyDescent="0.2">
      <c r="A1031" s="11"/>
      <c r="B1031" s="6"/>
      <c r="C1031" s="6"/>
      <c r="D1031" s="11"/>
      <c r="E1031" s="12"/>
      <c r="F1031" s="13">
        <f t="shared" si="176"/>
        <v>0</v>
      </c>
      <c r="G1031" s="13">
        <f t="shared" si="177"/>
        <v>0</v>
      </c>
      <c r="H1031" s="27">
        <f t="shared" si="178"/>
        <v>0</v>
      </c>
      <c r="I1031" s="56"/>
      <c r="J1031" s="56"/>
      <c r="K1031" s="56"/>
      <c r="L1031" s="56"/>
      <c r="M1031" s="56"/>
      <c r="N1031" s="56"/>
      <c r="O1031" s="56"/>
      <c r="P1031" s="56"/>
      <c r="Q1031" s="56"/>
      <c r="R1031" s="56"/>
      <c r="S1031" s="56"/>
      <c r="T1031" s="56"/>
      <c r="U1031" s="56"/>
      <c r="V1031" s="56"/>
      <c r="W1031" s="56"/>
      <c r="X1031" s="56"/>
      <c r="Y1031" s="56"/>
      <c r="Z1031" s="56"/>
      <c r="AA1031" s="56"/>
      <c r="AB1031" s="56"/>
      <c r="AC1031" s="56"/>
      <c r="AD1031" s="56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6"/>
      <c r="BF1031" s="56"/>
      <c r="BG1031" s="56"/>
      <c r="BH1031" s="56"/>
      <c r="BI1031" s="56"/>
      <c r="BJ1031" s="56"/>
      <c r="BK1031" s="56"/>
      <c r="BL1031" s="56"/>
      <c r="BM1031" s="56"/>
      <c r="BN1031" s="56"/>
      <c r="BO1031" s="56"/>
      <c r="BP1031" s="56"/>
      <c r="BQ1031" s="56"/>
      <c r="BR1031" s="56"/>
      <c r="BS1031" s="56"/>
      <c r="BT1031" s="56"/>
      <c r="BU1031" s="56"/>
      <c r="BV1031" s="56"/>
      <c r="BW1031" s="56"/>
      <c r="BX1031" s="56"/>
      <c r="BY1031" s="56"/>
      <c r="BZ1031" s="56"/>
      <c r="CA1031" s="56"/>
      <c r="CB1031" s="56"/>
      <c r="CC1031" s="56"/>
      <c r="CD1031" s="56"/>
      <c r="CE1031" s="56"/>
      <c r="CF1031" s="56"/>
      <c r="CG1031" s="56"/>
      <c r="CH1031" s="56"/>
      <c r="CI1031" s="56"/>
      <c r="CJ1031" s="56"/>
      <c r="CK1031" s="56"/>
      <c r="CL1031" s="56"/>
      <c r="CM1031" s="56"/>
      <c r="CN1031" s="56"/>
      <c r="CO1031" s="56"/>
      <c r="CP1031" s="56"/>
      <c r="CQ1031" s="56"/>
      <c r="CR1031" s="56"/>
      <c r="CS1031" s="56"/>
      <c r="CT1031" s="56"/>
      <c r="CU1031" s="56"/>
      <c r="CV1031" s="56"/>
      <c r="CW1031" s="56"/>
      <c r="CX1031" s="56"/>
      <c r="CY1031" s="56"/>
      <c r="CZ1031" s="56"/>
      <c r="DA1031" s="56"/>
      <c r="DB1031" s="56"/>
      <c r="DC1031" s="56"/>
      <c r="DD1031" s="56"/>
      <c r="DE1031" s="56"/>
      <c r="DF1031" s="56"/>
      <c r="DG1031" s="56"/>
      <c r="DH1031" s="56"/>
      <c r="DI1031" s="56"/>
      <c r="DJ1031" s="56"/>
      <c r="DK1031" s="56"/>
      <c r="DL1031" s="56"/>
      <c r="DM1031" s="56"/>
      <c r="DN1031" s="56"/>
      <c r="DO1031" s="56"/>
      <c r="DP1031" s="56"/>
      <c r="DQ1031" s="56"/>
      <c r="DR1031" s="56"/>
      <c r="DS1031" s="56"/>
      <c r="DT1031" s="56"/>
      <c r="DU1031" s="56"/>
      <c r="DV1031" s="56"/>
      <c r="DW1031" s="56"/>
      <c r="DX1031" s="56"/>
      <c r="DY1031" s="56"/>
      <c r="DZ1031" s="56"/>
      <c r="EA1031" s="56"/>
      <c r="EB1031" s="56"/>
      <c r="EC1031" s="67" t="str">
        <f t="shared" si="179"/>
        <v>NO</v>
      </c>
      <c r="ED1031" s="67" t="str">
        <f t="shared" si="180"/>
        <v>NO</v>
      </c>
      <c r="EE1031" s="67" t="str">
        <f t="shared" si="181"/>
        <v>CUMPLE</v>
      </c>
      <c r="EF1031" s="67" t="b">
        <f t="shared" si="182"/>
        <v>0</v>
      </c>
      <c r="EG1031" s="67">
        <v>1076</v>
      </c>
      <c r="EH1031" s="67" t="b">
        <f t="shared" si="183"/>
        <v>0</v>
      </c>
      <c r="EI1031" s="67">
        <v>1076</v>
      </c>
      <c r="EJ1031" s="67" t="b">
        <f t="shared" si="184"/>
        <v>0</v>
      </c>
      <c r="EK1031" s="56">
        <v>8192755</v>
      </c>
      <c r="EL1031" s="67" t="b">
        <f t="shared" si="185"/>
        <v>0</v>
      </c>
      <c r="EM1031" s="66"/>
      <c r="EN1031" s="68" t="str">
        <f t="shared" si="186"/>
        <v>CUMPLE</v>
      </c>
    </row>
    <row r="1032" spans="1:144" s="57" customFormat="1" ht="12.75" hidden="1" x14ac:dyDescent="0.2">
      <c r="A1032" s="11"/>
      <c r="B1032" s="6"/>
      <c r="C1032" s="6"/>
      <c r="D1032" s="36"/>
      <c r="E1032" s="37"/>
      <c r="F1032" s="13">
        <f t="shared" si="176"/>
        <v>0</v>
      </c>
      <c r="G1032" s="13">
        <f t="shared" si="177"/>
        <v>0</v>
      </c>
      <c r="H1032" s="27">
        <f t="shared" si="178"/>
        <v>0</v>
      </c>
      <c r="I1032" s="56"/>
      <c r="J1032" s="56"/>
      <c r="K1032" s="56"/>
      <c r="L1032" s="56"/>
      <c r="M1032" s="56"/>
      <c r="N1032" s="56"/>
      <c r="O1032" s="56"/>
      <c r="P1032" s="56"/>
      <c r="Q1032" s="56"/>
      <c r="R1032" s="56"/>
      <c r="S1032" s="56"/>
      <c r="T1032" s="56"/>
      <c r="U1032" s="56"/>
      <c r="V1032" s="56"/>
      <c r="W1032" s="56"/>
      <c r="X1032" s="56"/>
      <c r="Y1032" s="56"/>
      <c r="Z1032" s="56"/>
      <c r="AA1032" s="56"/>
      <c r="AB1032" s="56"/>
      <c r="AC1032" s="56"/>
      <c r="AD1032" s="56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6"/>
      <c r="BF1032" s="56"/>
      <c r="BG1032" s="56"/>
      <c r="BH1032" s="56"/>
      <c r="BI1032" s="56"/>
      <c r="BJ1032" s="56"/>
      <c r="BK1032" s="56"/>
      <c r="BL1032" s="56"/>
      <c r="BM1032" s="56"/>
      <c r="BN1032" s="56"/>
      <c r="BO1032" s="56"/>
      <c r="BP1032" s="56"/>
      <c r="BQ1032" s="56"/>
      <c r="BR1032" s="56"/>
      <c r="BS1032" s="56"/>
      <c r="BT1032" s="56"/>
      <c r="BU1032" s="56"/>
      <c r="BV1032" s="56"/>
      <c r="BW1032" s="56"/>
      <c r="BX1032" s="56"/>
      <c r="BY1032" s="56"/>
      <c r="BZ1032" s="56"/>
      <c r="CA1032" s="56"/>
      <c r="CB1032" s="56"/>
      <c r="CC1032" s="56"/>
      <c r="CD1032" s="56"/>
      <c r="CE1032" s="56"/>
      <c r="CF1032" s="56"/>
      <c r="CG1032" s="56"/>
      <c r="CH1032" s="56"/>
      <c r="CI1032" s="56"/>
      <c r="CJ1032" s="56"/>
      <c r="CK1032" s="56"/>
      <c r="CL1032" s="56"/>
      <c r="CM1032" s="56"/>
      <c r="CN1032" s="56"/>
      <c r="CO1032" s="56"/>
      <c r="CP1032" s="56"/>
      <c r="CQ1032" s="56"/>
      <c r="CR1032" s="56"/>
      <c r="CS1032" s="56"/>
      <c r="CT1032" s="56"/>
      <c r="CU1032" s="56"/>
      <c r="CV1032" s="56"/>
      <c r="CW1032" s="56"/>
      <c r="CX1032" s="56"/>
      <c r="CY1032" s="56"/>
      <c r="CZ1032" s="56"/>
      <c r="DA1032" s="56"/>
      <c r="DB1032" s="56"/>
      <c r="DC1032" s="56"/>
      <c r="DD1032" s="56"/>
      <c r="DE1032" s="56"/>
      <c r="DF1032" s="56"/>
      <c r="DG1032" s="56"/>
      <c r="DH1032" s="56"/>
      <c r="DI1032" s="56"/>
      <c r="DJ1032" s="56"/>
      <c r="DK1032" s="56"/>
      <c r="DL1032" s="56"/>
      <c r="DM1032" s="56"/>
      <c r="DN1032" s="56"/>
      <c r="DO1032" s="56"/>
      <c r="DP1032" s="56"/>
      <c r="DQ1032" s="56"/>
      <c r="DR1032" s="56"/>
      <c r="DS1032" s="56"/>
      <c r="DT1032" s="56"/>
      <c r="DU1032" s="56"/>
      <c r="DV1032" s="56"/>
      <c r="DW1032" s="56"/>
      <c r="DX1032" s="56"/>
      <c r="DY1032" s="56"/>
      <c r="DZ1032" s="56"/>
      <c r="EA1032" s="56"/>
      <c r="EB1032" s="56"/>
      <c r="EC1032" s="67" t="str">
        <f t="shared" si="179"/>
        <v>NO</v>
      </c>
      <c r="ED1032" s="67" t="str">
        <f t="shared" si="180"/>
        <v>NO</v>
      </c>
      <c r="EE1032" s="67" t="str">
        <f t="shared" si="181"/>
        <v>CUMPLE</v>
      </c>
      <c r="EF1032" s="67" t="b">
        <f t="shared" si="182"/>
        <v>0</v>
      </c>
      <c r="EG1032" s="67">
        <v>1077</v>
      </c>
      <c r="EH1032" s="67" t="b">
        <f t="shared" si="183"/>
        <v>0</v>
      </c>
      <c r="EI1032" s="67">
        <v>1077</v>
      </c>
      <c r="EJ1032" s="67" t="b">
        <f t="shared" si="184"/>
        <v>0</v>
      </c>
      <c r="EK1032" s="56">
        <v>8192756</v>
      </c>
      <c r="EL1032" s="67" t="b">
        <f t="shared" si="185"/>
        <v>0</v>
      </c>
      <c r="EM1032" s="66"/>
      <c r="EN1032" s="68" t="str">
        <f t="shared" si="186"/>
        <v>CUMPLE</v>
      </c>
    </row>
    <row r="1033" spans="1:144" s="57" customFormat="1" ht="12.75" hidden="1" x14ac:dyDescent="0.2">
      <c r="A1033" s="11"/>
      <c r="B1033" s="6"/>
      <c r="C1033" s="6"/>
      <c r="D1033" s="11"/>
      <c r="E1033" s="12"/>
      <c r="F1033" s="13">
        <f t="shared" si="176"/>
        <v>0</v>
      </c>
      <c r="G1033" s="13">
        <f t="shared" si="177"/>
        <v>0</v>
      </c>
      <c r="H1033" s="27">
        <f t="shared" si="178"/>
        <v>0</v>
      </c>
      <c r="I1033" s="56"/>
      <c r="J1033" s="56"/>
      <c r="K1033" s="56"/>
      <c r="L1033" s="56"/>
      <c r="M1033" s="56"/>
      <c r="N1033" s="56"/>
      <c r="O1033" s="56"/>
      <c r="P1033" s="56"/>
      <c r="Q1033" s="56"/>
      <c r="R1033" s="56"/>
      <c r="S1033" s="56"/>
      <c r="T1033" s="56"/>
      <c r="U1033" s="56"/>
      <c r="V1033" s="56"/>
      <c r="W1033" s="56"/>
      <c r="X1033" s="56"/>
      <c r="Y1033" s="56"/>
      <c r="Z1033" s="56"/>
      <c r="AA1033" s="56"/>
      <c r="AB1033" s="56"/>
      <c r="AC1033" s="56"/>
      <c r="AD1033" s="56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6"/>
      <c r="BF1033" s="56"/>
      <c r="BG1033" s="56"/>
      <c r="BH1033" s="56"/>
      <c r="BI1033" s="56"/>
      <c r="BJ1033" s="56"/>
      <c r="BK1033" s="56"/>
      <c r="BL1033" s="56"/>
      <c r="BM1033" s="56"/>
      <c r="BN1033" s="56"/>
      <c r="BO1033" s="56"/>
      <c r="BP1033" s="56"/>
      <c r="BQ1033" s="56"/>
      <c r="BR1033" s="56"/>
      <c r="BS1033" s="56"/>
      <c r="BT1033" s="56"/>
      <c r="BU1033" s="56"/>
      <c r="BV1033" s="56"/>
      <c r="BW1033" s="56"/>
      <c r="BX1033" s="56"/>
      <c r="BY1033" s="56"/>
      <c r="BZ1033" s="56"/>
      <c r="CA1033" s="56"/>
      <c r="CB1033" s="56"/>
      <c r="CC1033" s="56"/>
      <c r="CD1033" s="56"/>
      <c r="CE1033" s="56"/>
      <c r="CF1033" s="56"/>
      <c r="CG1033" s="56"/>
      <c r="CH1033" s="56"/>
      <c r="CI1033" s="56"/>
      <c r="CJ1033" s="56"/>
      <c r="CK1033" s="56"/>
      <c r="CL1033" s="56"/>
      <c r="CM1033" s="56"/>
      <c r="CN1033" s="56"/>
      <c r="CO1033" s="56"/>
      <c r="CP1033" s="56"/>
      <c r="CQ1033" s="56"/>
      <c r="CR1033" s="56"/>
      <c r="CS1033" s="56"/>
      <c r="CT1033" s="56"/>
      <c r="CU1033" s="56"/>
      <c r="CV1033" s="56"/>
      <c r="CW1033" s="56"/>
      <c r="CX1033" s="56"/>
      <c r="CY1033" s="56"/>
      <c r="CZ1033" s="56"/>
      <c r="DA1033" s="56"/>
      <c r="DB1033" s="56"/>
      <c r="DC1033" s="56"/>
      <c r="DD1033" s="56"/>
      <c r="DE1033" s="56"/>
      <c r="DF1033" s="56"/>
      <c r="DG1033" s="56"/>
      <c r="DH1033" s="56"/>
      <c r="DI1033" s="56"/>
      <c r="DJ1033" s="56"/>
      <c r="DK1033" s="56"/>
      <c r="DL1033" s="56"/>
      <c r="DM1033" s="56"/>
      <c r="DN1033" s="56"/>
      <c r="DO1033" s="56"/>
      <c r="DP1033" s="56"/>
      <c r="DQ1033" s="56"/>
      <c r="DR1033" s="56"/>
      <c r="DS1033" s="56"/>
      <c r="DT1033" s="56"/>
      <c r="DU1033" s="56"/>
      <c r="DV1033" s="56"/>
      <c r="DW1033" s="56"/>
      <c r="DX1033" s="56"/>
      <c r="DY1033" s="56"/>
      <c r="DZ1033" s="56"/>
      <c r="EA1033" s="56"/>
      <c r="EB1033" s="56"/>
      <c r="EC1033" s="67" t="str">
        <f t="shared" si="179"/>
        <v>NO</v>
      </c>
      <c r="ED1033" s="67" t="str">
        <f t="shared" si="180"/>
        <v>NO</v>
      </c>
      <c r="EE1033" s="67" t="str">
        <f t="shared" si="181"/>
        <v>CUMPLE</v>
      </c>
      <c r="EF1033" s="67" t="b">
        <f t="shared" si="182"/>
        <v>0</v>
      </c>
      <c r="EG1033" s="67">
        <v>1078</v>
      </c>
      <c r="EH1033" s="67" t="b">
        <f t="shared" si="183"/>
        <v>0</v>
      </c>
      <c r="EI1033" s="67">
        <v>1078</v>
      </c>
      <c r="EJ1033" s="67" t="b">
        <f t="shared" si="184"/>
        <v>0</v>
      </c>
      <c r="EK1033" s="56">
        <v>8192757</v>
      </c>
      <c r="EL1033" s="67" t="b">
        <f t="shared" si="185"/>
        <v>0</v>
      </c>
      <c r="EM1033" s="66"/>
      <c r="EN1033" s="68" t="str">
        <f t="shared" si="186"/>
        <v>CUMPLE</v>
      </c>
    </row>
    <row r="1034" spans="1:144" s="57" customFormat="1" ht="12.75" hidden="1" x14ac:dyDescent="0.2">
      <c r="A1034" s="11"/>
      <c r="B1034" s="6"/>
      <c r="C1034" s="6"/>
      <c r="D1034" s="36"/>
      <c r="E1034" s="37"/>
      <c r="F1034" s="13">
        <f t="shared" si="176"/>
        <v>0</v>
      </c>
      <c r="G1034" s="13">
        <f t="shared" si="177"/>
        <v>0</v>
      </c>
      <c r="H1034" s="27">
        <f t="shared" si="178"/>
        <v>0</v>
      </c>
      <c r="I1034" s="56"/>
      <c r="J1034" s="56"/>
      <c r="K1034" s="56"/>
      <c r="L1034" s="56"/>
      <c r="M1034" s="56"/>
      <c r="N1034" s="56"/>
      <c r="O1034" s="56"/>
      <c r="P1034" s="56"/>
      <c r="Q1034" s="56"/>
      <c r="R1034" s="56"/>
      <c r="S1034" s="56"/>
      <c r="T1034" s="56"/>
      <c r="U1034" s="56"/>
      <c r="V1034" s="56"/>
      <c r="W1034" s="56"/>
      <c r="X1034" s="56"/>
      <c r="Y1034" s="56"/>
      <c r="Z1034" s="56"/>
      <c r="AA1034" s="56"/>
      <c r="AB1034" s="56"/>
      <c r="AC1034" s="56"/>
      <c r="AD1034" s="56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6"/>
      <c r="BF1034" s="56"/>
      <c r="BG1034" s="56"/>
      <c r="BH1034" s="56"/>
      <c r="BI1034" s="56"/>
      <c r="BJ1034" s="56"/>
      <c r="BK1034" s="56"/>
      <c r="BL1034" s="56"/>
      <c r="BM1034" s="56"/>
      <c r="BN1034" s="56"/>
      <c r="BO1034" s="56"/>
      <c r="BP1034" s="56"/>
      <c r="BQ1034" s="56"/>
      <c r="BR1034" s="56"/>
      <c r="BS1034" s="56"/>
      <c r="BT1034" s="56"/>
      <c r="BU1034" s="56"/>
      <c r="BV1034" s="56"/>
      <c r="BW1034" s="56"/>
      <c r="BX1034" s="56"/>
      <c r="BY1034" s="56"/>
      <c r="BZ1034" s="56"/>
      <c r="CA1034" s="56"/>
      <c r="CB1034" s="56"/>
      <c r="CC1034" s="56"/>
      <c r="CD1034" s="56"/>
      <c r="CE1034" s="56"/>
      <c r="CF1034" s="56"/>
      <c r="CG1034" s="56"/>
      <c r="CH1034" s="56"/>
      <c r="CI1034" s="56"/>
      <c r="CJ1034" s="56"/>
      <c r="CK1034" s="56"/>
      <c r="CL1034" s="56"/>
      <c r="CM1034" s="56"/>
      <c r="CN1034" s="56"/>
      <c r="CO1034" s="56"/>
      <c r="CP1034" s="56"/>
      <c r="CQ1034" s="56"/>
      <c r="CR1034" s="56"/>
      <c r="CS1034" s="56"/>
      <c r="CT1034" s="56"/>
      <c r="CU1034" s="56"/>
      <c r="CV1034" s="56"/>
      <c r="CW1034" s="56"/>
      <c r="CX1034" s="56"/>
      <c r="CY1034" s="56"/>
      <c r="CZ1034" s="56"/>
      <c r="DA1034" s="56"/>
      <c r="DB1034" s="56"/>
      <c r="DC1034" s="56"/>
      <c r="DD1034" s="56"/>
      <c r="DE1034" s="56"/>
      <c r="DF1034" s="56"/>
      <c r="DG1034" s="56"/>
      <c r="DH1034" s="56"/>
      <c r="DI1034" s="56"/>
      <c r="DJ1034" s="56"/>
      <c r="DK1034" s="56"/>
      <c r="DL1034" s="56"/>
      <c r="DM1034" s="56"/>
      <c r="DN1034" s="56"/>
      <c r="DO1034" s="56"/>
      <c r="DP1034" s="56"/>
      <c r="DQ1034" s="56"/>
      <c r="DR1034" s="56"/>
      <c r="DS1034" s="56"/>
      <c r="DT1034" s="56"/>
      <c r="DU1034" s="56"/>
      <c r="DV1034" s="56"/>
      <c r="DW1034" s="56"/>
      <c r="DX1034" s="56"/>
      <c r="DY1034" s="56"/>
      <c r="DZ1034" s="56"/>
      <c r="EA1034" s="56"/>
      <c r="EB1034" s="56"/>
      <c r="EC1034" s="67" t="str">
        <f t="shared" si="179"/>
        <v>NO</v>
      </c>
      <c r="ED1034" s="67" t="str">
        <f t="shared" si="180"/>
        <v>NO</v>
      </c>
      <c r="EE1034" s="67" t="str">
        <f t="shared" si="181"/>
        <v>CUMPLE</v>
      </c>
      <c r="EF1034" s="67" t="b">
        <f t="shared" si="182"/>
        <v>0</v>
      </c>
      <c r="EG1034" s="67">
        <v>1079</v>
      </c>
      <c r="EH1034" s="67" t="b">
        <f t="shared" si="183"/>
        <v>0</v>
      </c>
      <c r="EI1034" s="67">
        <v>1079</v>
      </c>
      <c r="EJ1034" s="67" t="b">
        <f t="shared" si="184"/>
        <v>0</v>
      </c>
      <c r="EK1034" s="56">
        <v>8192758</v>
      </c>
      <c r="EL1034" s="67" t="b">
        <f t="shared" si="185"/>
        <v>0</v>
      </c>
      <c r="EM1034" s="66"/>
      <c r="EN1034" s="68" t="str">
        <f t="shared" si="186"/>
        <v>CUMPLE</v>
      </c>
    </row>
    <row r="1035" spans="1:144" s="57" customFormat="1" ht="12.75" hidden="1" x14ac:dyDescent="0.2">
      <c r="A1035" s="11"/>
      <c r="B1035" s="6"/>
      <c r="C1035" s="6"/>
      <c r="D1035" s="36"/>
      <c r="E1035" s="37"/>
      <c r="F1035" s="13">
        <f t="shared" si="176"/>
        <v>0</v>
      </c>
      <c r="G1035" s="13">
        <f t="shared" si="177"/>
        <v>0</v>
      </c>
      <c r="H1035" s="27">
        <f t="shared" si="178"/>
        <v>0</v>
      </c>
      <c r="I1035" s="56"/>
      <c r="J1035" s="56"/>
      <c r="K1035" s="56"/>
      <c r="L1035" s="56"/>
      <c r="M1035" s="56"/>
      <c r="N1035" s="56"/>
      <c r="O1035" s="56"/>
      <c r="P1035" s="56"/>
      <c r="Q1035" s="56"/>
      <c r="R1035" s="56"/>
      <c r="S1035" s="56"/>
      <c r="T1035" s="56"/>
      <c r="U1035" s="56"/>
      <c r="V1035" s="56"/>
      <c r="W1035" s="56"/>
      <c r="X1035" s="56"/>
      <c r="Y1035" s="56"/>
      <c r="Z1035" s="56"/>
      <c r="AA1035" s="56"/>
      <c r="AB1035" s="56"/>
      <c r="AC1035" s="56"/>
      <c r="AD1035" s="56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6"/>
      <c r="BF1035" s="56"/>
      <c r="BG1035" s="56"/>
      <c r="BH1035" s="56"/>
      <c r="BI1035" s="56"/>
      <c r="BJ1035" s="56"/>
      <c r="BK1035" s="56"/>
      <c r="BL1035" s="56"/>
      <c r="BM1035" s="56"/>
      <c r="BN1035" s="56"/>
      <c r="BO1035" s="56"/>
      <c r="BP1035" s="56"/>
      <c r="BQ1035" s="56"/>
      <c r="BR1035" s="56"/>
      <c r="BS1035" s="56"/>
      <c r="BT1035" s="56"/>
      <c r="BU1035" s="56"/>
      <c r="BV1035" s="56"/>
      <c r="BW1035" s="56"/>
      <c r="BX1035" s="56"/>
      <c r="BY1035" s="56"/>
      <c r="BZ1035" s="56"/>
      <c r="CA1035" s="56"/>
      <c r="CB1035" s="56"/>
      <c r="CC1035" s="56"/>
      <c r="CD1035" s="56"/>
      <c r="CE1035" s="56"/>
      <c r="CF1035" s="56"/>
      <c r="CG1035" s="56"/>
      <c r="CH1035" s="56"/>
      <c r="CI1035" s="56"/>
      <c r="CJ1035" s="56"/>
      <c r="CK1035" s="56"/>
      <c r="CL1035" s="56"/>
      <c r="CM1035" s="56"/>
      <c r="CN1035" s="56"/>
      <c r="CO1035" s="56"/>
      <c r="CP1035" s="56"/>
      <c r="CQ1035" s="56"/>
      <c r="CR1035" s="56"/>
      <c r="CS1035" s="56"/>
      <c r="CT1035" s="56"/>
      <c r="CU1035" s="56"/>
      <c r="CV1035" s="56"/>
      <c r="CW1035" s="56"/>
      <c r="CX1035" s="56"/>
      <c r="CY1035" s="56"/>
      <c r="CZ1035" s="56"/>
      <c r="DA1035" s="56"/>
      <c r="DB1035" s="56"/>
      <c r="DC1035" s="56"/>
      <c r="DD1035" s="56"/>
      <c r="DE1035" s="56"/>
      <c r="DF1035" s="56"/>
      <c r="DG1035" s="56"/>
      <c r="DH1035" s="56"/>
      <c r="DI1035" s="56"/>
      <c r="DJ1035" s="56"/>
      <c r="DK1035" s="56"/>
      <c r="DL1035" s="56"/>
      <c r="DM1035" s="56"/>
      <c r="DN1035" s="56"/>
      <c r="DO1035" s="56"/>
      <c r="DP1035" s="56"/>
      <c r="DQ1035" s="56"/>
      <c r="DR1035" s="56"/>
      <c r="DS1035" s="56"/>
      <c r="DT1035" s="56"/>
      <c r="DU1035" s="56"/>
      <c r="DV1035" s="56"/>
      <c r="DW1035" s="56"/>
      <c r="DX1035" s="56"/>
      <c r="DY1035" s="56"/>
      <c r="DZ1035" s="56"/>
      <c r="EA1035" s="56"/>
      <c r="EB1035" s="56"/>
      <c r="EC1035" s="67" t="str">
        <f t="shared" si="179"/>
        <v>NO</v>
      </c>
      <c r="ED1035" s="67" t="str">
        <f t="shared" si="180"/>
        <v>NO</v>
      </c>
      <c r="EE1035" s="67" t="str">
        <f t="shared" si="181"/>
        <v>CUMPLE</v>
      </c>
      <c r="EF1035" s="67" t="b">
        <f t="shared" si="182"/>
        <v>0</v>
      </c>
      <c r="EG1035" s="67">
        <v>1080</v>
      </c>
      <c r="EH1035" s="67" t="b">
        <f t="shared" si="183"/>
        <v>0</v>
      </c>
      <c r="EI1035" s="67">
        <v>1080</v>
      </c>
      <c r="EJ1035" s="67" t="b">
        <f t="shared" si="184"/>
        <v>0</v>
      </c>
      <c r="EK1035" s="56">
        <v>8192759</v>
      </c>
      <c r="EL1035" s="67" t="b">
        <f t="shared" si="185"/>
        <v>0</v>
      </c>
      <c r="EM1035" s="66"/>
      <c r="EN1035" s="68" t="str">
        <f t="shared" si="186"/>
        <v>CUMPLE</v>
      </c>
    </row>
    <row r="1036" spans="1:144" s="57" customFormat="1" ht="12.75" hidden="1" x14ac:dyDescent="0.2">
      <c r="A1036" s="11"/>
      <c r="B1036" s="6"/>
      <c r="C1036" s="6"/>
      <c r="D1036" s="36"/>
      <c r="E1036" s="37"/>
      <c r="F1036" s="13">
        <f t="shared" si="176"/>
        <v>0</v>
      </c>
      <c r="G1036" s="13">
        <f t="shared" si="177"/>
        <v>0</v>
      </c>
      <c r="H1036" s="27">
        <f t="shared" si="178"/>
        <v>0</v>
      </c>
      <c r="I1036" s="56"/>
      <c r="J1036" s="56"/>
      <c r="K1036" s="56"/>
      <c r="L1036" s="56"/>
      <c r="M1036" s="56"/>
      <c r="N1036" s="56"/>
      <c r="O1036" s="56"/>
      <c r="P1036" s="56"/>
      <c r="Q1036" s="56"/>
      <c r="R1036" s="56"/>
      <c r="S1036" s="56"/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/>
      <c r="BF1036" s="56"/>
      <c r="BG1036" s="56"/>
      <c r="BH1036" s="56"/>
      <c r="BI1036" s="56"/>
      <c r="BJ1036" s="56"/>
      <c r="BK1036" s="56"/>
      <c r="BL1036" s="56"/>
      <c r="BM1036" s="56"/>
      <c r="BN1036" s="56"/>
      <c r="BO1036" s="56"/>
      <c r="BP1036" s="56"/>
      <c r="BQ1036" s="56"/>
      <c r="BR1036" s="56"/>
      <c r="BS1036" s="56"/>
      <c r="BT1036" s="56"/>
      <c r="BU1036" s="56"/>
      <c r="BV1036" s="56"/>
      <c r="BW1036" s="56"/>
      <c r="BX1036" s="56"/>
      <c r="BY1036" s="56"/>
      <c r="BZ1036" s="56"/>
      <c r="CA1036" s="56"/>
      <c r="CB1036" s="56"/>
      <c r="CC1036" s="56"/>
      <c r="CD1036" s="56"/>
      <c r="CE1036" s="56"/>
      <c r="CF1036" s="56"/>
      <c r="CG1036" s="56"/>
      <c r="CH1036" s="56"/>
      <c r="CI1036" s="56"/>
      <c r="CJ1036" s="56"/>
      <c r="CK1036" s="56"/>
      <c r="CL1036" s="56"/>
      <c r="CM1036" s="56"/>
      <c r="CN1036" s="56"/>
      <c r="CO1036" s="56"/>
      <c r="CP1036" s="56"/>
      <c r="CQ1036" s="56"/>
      <c r="CR1036" s="56"/>
      <c r="CS1036" s="56"/>
      <c r="CT1036" s="56"/>
      <c r="CU1036" s="56"/>
      <c r="CV1036" s="56"/>
      <c r="CW1036" s="56"/>
      <c r="CX1036" s="56"/>
      <c r="CY1036" s="56"/>
      <c r="CZ1036" s="56"/>
      <c r="DA1036" s="56"/>
      <c r="DB1036" s="56"/>
      <c r="DC1036" s="56"/>
      <c r="DD1036" s="56"/>
      <c r="DE1036" s="56"/>
      <c r="DF1036" s="56"/>
      <c r="DG1036" s="56"/>
      <c r="DH1036" s="56"/>
      <c r="DI1036" s="56"/>
      <c r="DJ1036" s="56"/>
      <c r="DK1036" s="56"/>
      <c r="DL1036" s="56"/>
      <c r="DM1036" s="56"/>
      <c r="DN1036" s="56"/>
      <c r="DO1036" s="56"/>
      <c r="DP1036" s="56"/>
      <c r="DQ1036" s="56"/>
      <c r="DR1036" s="56"/>
      <c r="DS1036" s="56"/>
      <c r="DT1036" s="56"/>
      <c r="DU1036" s="56"/>
      <c r="DV1036" s="56"/>
      <c r="DW1036" s="56"/>
      <c r="DX1036" s="56"/>
      <c r="DY1036" s="56"/>
      <c r="DZ1036" s="56"/>
      <c r="EA1036" s="56"/>
      <c r="EB1036" s="56"/>
      <c r="EC1036" s="67" t="str">
        <f t="shared" si="179"/>
        <v>NO</v>
      </c>
      <c r="ED1036" s="67" t="str">
        <f t="shared" si="180"/>
        <v>NO</v>
      </c>
      <c r="EE1036" s="67" t="str">
        <f t="shared" si="181"/>
        <v>CUMPLE</v>
      </c>
      <c r="EF1036" s="67" t="b">
        <f t="shared" si="182"/>
        <v>0</v>
      </c>
      <c r="EG1036" s="67">
        <v>1081</v>
      </c>
      <c r="EH1036" s="67" t="b">
        <f t="shared" si="183"/>
        <v>0</v>
      </c>
      <c r="EI1036" s="67">
        <v>1081</v>
      </c>
      <c r="EJ1036" s="67" t="b">
        <f t="shared" si="184"/>
        <v>0</v>
      </c>
      <c r="EK1036" s="56">
        <v>8192760</v>
      </c>
      <c r="EL1036" s="67" t="b">
        <f t="shared" si="185"/>
        <v>0</v>
      </c>
      <c r="EM1036" s="66"/>
      <c r="EN1036" s="68" t="str">
        <f t="shared" si="186"/>
        <v>CUMPLE</v>
      </c>
    </row>
    <row r="1037" spans="1:144" s="57" customFormat="1" ht="12.75" hidden="1" x14ac:dyDescent="0.2">
      <c r="A1037" s="11"/>
      <c r="B1037" s="6"/>
      <c r="C1037" s="6"/>
      <c r="D1037" s="36"/>
      <c r="E1037" s="37"/>
      <c r="F1037" s="13">
        <f t="shared" si="176"/>
        <v>0</v>
      </c>
      <c r="G1037" s="13">
        <f t="shared" si="177"/>
        <v>0</v>
      </c>
      <c r="H1037" s="27">
        <f t="shared" si="178"/>
        <v>0</v>
      </c>
      <c r="I1037" s="56"/>
      <c r="J1037" s="56"/>
      <c r="K1037" s="56"/>
      <c r="L1037" s="56"/>
      <c r="M1037" s="56"/>
      <c r="N1037" s="56"/>
      <c r="O1037" s="56"/>
      <c r="P1037" s="56"/>
      <c r="Q1037" s="56"/>
      <c r="R1037" s="56"/>
      <c r="S1037" s="56"/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6"/>
      <c r="BF1037" s="56"/>
      <c r="BG1037" s="56"/>
      <c r="BH1037" s="56"/>
      <c r="BI1037" s="56"/>
      <c r="BJ1037" s="56"/>
      <c r="BK1037" s="56"/>
      <c r="BL1037" s="56"/>
      <c r="BM1037" s="56"/>
      <c r="BN1037" s="56"/>
      <c r="BO1037" s="56"/>
      <c r="BP1037" s="56"/>
      <c r="BQ1037" s="56"/>
      <c r="BR1037" s="56"/>
      <c r="BS1037" s="56"/>
      <c r="BT1037" s="56"/>
      <c r="BU1037" s="56"/>
      <c r="BV1037" s="56"/>
      <c r="BW1037" s="56"/>
      <c r="BX1037" s="56"/>
      <c r="BY1037" s="56"/>
      <c r="BZ1037" s="56"/>
      <c r="CA1037" s="56"/>
      <c r="CB1037" s="56"/>
      <c r="CC1037" s="56"/>
      <c r="CD1037" s="56"/>
      <c r="CE1037" s="56"/>
      <c r="CF1037" s="56"/>
      <c r="CG1037" s="56"/>
      <c r="CH1037" s="56"/>
      <c r="CI1037" s="56"/>
      <c r="CJ1037" s="56"/>
      <c r="CK1037" s="56"/>
      <c r="CL1037" s="56"/>
      <c r="CM1037" s="56"/>
      <c r="CN1037" s="56"/>
      <c r="CO1037" s="56"/>
      <c r="CP1037" s="56"/>
      <c r="CQ1037" s="56"/>
      <c r="CR1037" s="56"/>
      <c r="CS1037" s="56"/>
      <c r="CT1037" s="56"/>
      <c r="CU1037" s="56"/>
      <c r="CV1037" s="56"/>
      <c r="CW1037" s="56"/>
      <c r="CX1037" s="56"/>
      <c r="CY1037" s="56"/>
      <c r="CZ1037" s="56"/>
      <c r="DA1037" s="56"/>
      <c r="DB1037" s="56"/>
      <c r="DC1037" s="56"/>
      <c r="DD1037" s="56"/>
      <c r="DE1037" s="56"/>
      <c r="DF1037" s="56"/>
      <c r="DG1037" s="56"/>
      <c r="DH1037" s="56"/>
      <c r="DI1037" s="56"/>
      <c r="DJ1037" s="56"/>
      <c r="DK1037" s="56"/>
      <c r="DL1037" s="56"/>
      <c r="DM1037" s="56"/>
      <c r="DN1037" s="56"/>
      <c r="DO1037" s="56"/>
      <c r="DP1037" s="56"/>
      <c r="DQ1037" s="56"/>
      <c r="DR1037" s="56"/>
      <c r="DS1037" s="56"/>
      <c r="DT1037" s="56"/>
      <c r="DU1037" s="56"/>
      <c r="DV1037" s="56"/>
      <c r="DW1037" s="56"/>
      <c r="DX1037" s="56"/>
      <c r="DY1037" s="56"/>
      <c r="DZ1037" s="56"/>
      <c r="EA1037" s="56"/>
      <c r="EB1037" s="56"/>
      <c r="EC1037" s="67" t="str">
        <f t="shared" si="179"/>
        <v>NO</v>
      </c>
      <c r="ED1037" s="67" t="str">
        <f t="shared" si="180"/>
        <v>NO</v>
      </c>
      <c r="EE1037" s="67" t="str">
        <f t="shared" si="181"/>
        <v>CUMPLE</v>
      </c>
      <c r="EF1037" s="67" t="b">
        <f t="shared" si="182"/>
        <v>0</v>
      </c>
      <c r="EG1037" s="67">
        <v>1082</v>
      </c>
      <c r="EH1037" s="67" t="b">
        <f t="shared" si="183"/>
        <v>0</v>
      </c>
      <c r="EI1037" s="67">
        <v>1082</v>
      </c>
      <c r="EJ1037" s="67" t="b">
        <f t="shared" si="184"/>
        <v>0</v>
      </c>
      <c r="EK1037" s="56">
        <v>8192761</v>
      </c>
      <c r="EL1037" s="67" t="b">
        <f t="shared" si="185"/>
        <v>0</v>
      </c>
      <c r="EM1037" s="66"/>
      <c r="EN1037" s="68" t="str">
        <f t="shared" si="186"/>
        <v>CUMPLE</v>
      </c>
    </row>
    <row r="1038" spans="1:144" s="57" customFormat="1" ht="12.75" hidden="1" x14ac:dyDescent="0.2">
      <c r="A1038" s="11"/>
      <c r="B1038" s="6"/>
      <c r="C1038" s="6"/>
      <c r="D1038" s="36"/>
      <c r="E1038" s="37"/>
      <c r="F1038" s="13">
        <f t="shared" si="176"/>
        <v>0</v>
      </c>
      <c r="G1038" s="13">
        <f t="shared" si="177"/>
        <v>0</v>
      </c>
      <c r="H1038" s="27">
        <f t="shared" si="178"/>
        <v>0</v>
      </c>
      <c r="I1038" s="56"/>
      <c r="J1038" s="56"/>
      <c r="K1038" s="56"/>
      <c r="L1038" s="56"/>
      <c r="M1038" s="56"/>
      <c r="N1038" s="56"/>
      <c r="O1038" s="56"/>
      <c r="P1038" s="56"/>
      <c r="Q1038" s="56"/>
      <c r="R1038" s="56"/>
      <c r="S1038" s="56"/>
      <c r="T1038" s="56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6"/>
      <c r="BF1038" s="56"/>
      <c r="BG1038" s="56"/>
      <c r="BH1038" s="56"/>
      <c r="BI1038" s="56"/>
      <c r="BJ1038" s="56"/>
      <c r="BK1038" s="56"/>
      <c r="BL1038" s="56"/>
      <c r="BM1038" s="56"/>
      <c r="BN1038" s="56"/>
      <c r="BO1038" s="56"/>
      <c r="BP1038" s="56"/>
      <c r="BQ1038" s="56"/>
      <c r="BR1038" s="56"/>
      <c r="BS1038" s="56"/>
      <c r="BT1038" s="56"/>
      <c r="BU1038" s="56"/>
      <c r="BV1038" s="56"/>
      <c r="BW1038" s="56"/>
      <c r="BX1038" s="56"/>
      <c r="BY1038" s="56"/>
      <c r="BZ1038" s="56"/>
      <c r="CA1038" s="56"/>
      <c r="CB1038" s="56"/>
      <c r="CC1038" s="56"/>
      <c r="CD1038" s="56"/>
      <c r="CE1038" s="56"/>
      <c r="CF1038" s="56"/>
      <c r="CG1038" s="56"/>
      <c r="CH1038" s="56"/>
      <c r="CI1038" s="56"/>
      <c r="CJ1038" s="56"/>
      <c r="CK1038" s="56"/>
      <c r="CL1038" s="56"/>
      <c r="CM1038" s="56"/>
      <c r="CN1038" s="56"/>
      <c r="CO1038" s="56"/>
      <c r="CP1038" s="56"/>
      <c r="CQ1038" s="56"/>
      <c r="CR1038" s="56"/>
      <c r="CS1038" s="56"/>
      <c r="CT1038" s="56"/>
      <c r="CU1038" s="56"/>
      <c r="CV1038" s="56"/>
      <c r="CW1038" s="56"/>
      <c r="CX1038" s="56"/>
      <c r="CY1038" s="56"/>
      <c r="CZ1038" s="56"/>
      <c r="DA1038" s="56"/>
      <c r="DB1038" s="56"/>
      <c r="DC1038" s="56"/>
      <c r="DD1038" s="56"/>
      <c r="DE1038" s="56"/>
      <c r="DF1038" s="56"/>
      <c r="DG1038" s="56"/>
      <c r="DH1038" s="56"/>
      <c r="DI1038" s="56"/>
      <c r="DJ1038" s="56"/>
      <c r="DK1038" s="56"/>
      <c r="DL1038" s="56"/>
      <c r="DM1038" s="56"/>
      <c r="DN1038" s="56"/>
      <c r="DO1038" s="56"/>
      <c r="DP1038" s="56"/>
      <c r="DQ1038" s="56"/>
      <c r="DR1038" s="56"/>
      <c r="DS1038" s="56"/>
      <c r="DT1038" s="56"/>
      <c r="DU1038" s="56"/>
      <c r="DV1038" s="56"/>
      <c r="DW1038" s="56"/>
      <c r="DX1038" s="56"/>
      <c r="DY1038" s="56"/>
      <c r="DZ1038" s="56"/>
      <c r="EA1038" s="56"/>
      <c r="EB1038" s="56"/>
      <c r="EC1038" s="67" t="str">
        <f t="shared" si="179"/>
        <v>NO</v>
      </c>
      <c r="ED1038" s="67" t="str">
        <f t="shared" si="180"/>
        <v>NO</v>
      </c>
      <c r="EE1038" s="67" t="str">
        <f t="shared" si="181"/>
        <v>CUMPLE</v>
      </c>
      <c r="EF1038" s="67" t="b">
        <f t="shared" si="182"/>
        <v>0</v>
      </c>
      <c r="EG1038" s="67">
        <v>1083</v>
      </c>
      <c r="EH1038" s="67" t="b">
        <f t="shared" si="183"/>
        <v>0</v>
      </c>
      <c r="EI1038" s="67">
        <v>1083</v>
      </c>
      <c r="EJ1038" s="67" t="b">
        <f t="shared" si="184"/>
        <v>0</v>
      </c>
      <c r="EK1038" s="56">
        <v>8192762</v>
      </c>
      <c r="EL1038" s="67" t="b">
        <f t="shared" si="185"/>
        <v>0</v>
      </c>
      <c r="EM1038" s="66"/>
      <c r="EN1038" s="68" t="str">
        <f t="shared" si="186"/>
        <v>CUMPLE</v>
      </c>
    </row>
    <row r="1039" spans="1:144" s="57" customFormat="1" ht="12.75" hidden="1" x14ac:dyDescent="0.2">
      <c r="A1039" s="11"/>
      <c r="B1039" s="6"/>
      <c r="C1039" s="6"/>
      <c r="D1039" s="36"/>
      <c r="E1039" s="37"/>
      <c r="F1039" s="13">
        <f t="shared" si="176"/>
        <v>0</v>
      </c>
      <c r="G1039" s="13">
        <f t="shared" si="177"/>
        <v>0</v>
      </c>
      <c r="H1039" s="27">
        <f t="shared" si="178"/>
        <v>0</v>
      </c>
      <c r="I1039" s="56"/>
      <c r="J1039" s="56"/>
      <c r="K1039" s="56"/>
      <c r="L1039" s="56"/>
      <c r="M1039" s="56"/>
      <c r="N1039" s="56"/>
      <c r="O1039" s="56"/>
      <c r="P1039" s="56"/>
      <c r="Q1039" s="56"/>
      <c r="R1039" s="56"/>
      <c r="S1039" s="56"/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6"/>
      <c r="BF1039" s="56"/>
      <c r="BG1039" s="56"/>
      <c r="BH1039" s="56"/>
      <c r="BI1039" s="56"/>
      <c r="BJ1039" s="56"/>
      <c r="BK1039" s="56"/>
      <c r="BL1039" s="56"/>
      <c r="BM1039" s="56"/>
      <c r="BN1039" s="56"/>
      <c r="BO1039" s="56"/>
      <c r="BP1039" s="56"/>
      <c r="BQ1039" s="56"/>
      <c r="BR1039" s="56"/>
      <c r="BS1039" s="56"/>
      <c r="BT1039" s="56"/>
      <c r="BU1039" s="56"/>
      <c r="BV1039" s="56"/>
      <c r="BW1039" s="56"/>
      <c r="BX1039" s="56"/>
      <c r="BY1039" s="56"/>
      <c r="BZ1039" s="56"/>
      <c r="CA1039" s="56"/>
      <c r="CB1039" s="56"/>
      <c r="CC1039" s="56"/>
      <c r="CD1039" s="56"/>
      <c r="CE1039" s="56"/>
      <c r="CF1039" s="56"/>
      <c r="CG1039" s="56"/>
      <c r="CH1039" s="56"/>
      <c r="CI1039" s="56"/>
      <c r="CJ1039" s="56"/>
      <c r="CK1039" s="56"/>
      <c r="CL1039" s="56"/>
      <c r="CM1039" s="56"/>
      <c r="CN1039" s="56"/>
      <c r="CO1039" s="56"/>
      <c r="CP1039" s="56"/>
      <c r="CQ1039" s="56"/>
      <c r="CR1039" s="56"/>
      <c r="CS1039" s="56"/>
      <c r="CT1039" s="56"/>
      <c r="CU1039" s="56"/>
      <c r="CV1039" s="56"/>
      <c r="CW1039" s="56"/>
      <c r="CX1039" s="56"/>
      <c r="CY1039" s="56"/>
      <c r="CZ1039" s="56"/>
      <c r="DA1039" s="56"/>
      <c r="DB1039" s="56"/>
      <c r="DC1039" s="56"/>
      <c r="DD1039" s="56"/>
      <c r="DE1039" s="56"/>
      <c r="DF1039" s="56"/>
      <c r="DG1039" s="56"/>
      <c r="DH1039" s="56"/>
      <c r="DI1039" s="56"/>
      <c r="DJ1039" s="56"/>
      <c r="DK1039" s="56"/>
      <c r="DL1039" s="56"/>
      <c r="DM1039" s="56"/>
      <c r="DN1039" s="56"/>
      <c r="DO1039" s="56"/>
      <c r="DP1039" s="56"/>
      <c r="DQ1039" s="56"/>
      <c r="DR1039" s="56"/>
      <c r="DS1039" s="56"/>
      <c r="DT1039" s="56"/>
      <c r="DU1039" s="56"/>
      <c r="DV1039" s="56"/>
      <c r="DW1039" s="56"/>
      <c r="DX1039" s="56"/>
      <c r="DY1039" s="56"/>
      <c r="DZ1039" s="56"/>
      <c r="EA1039" s="56"/>
      <c r="EB1039" s="56"/>
      <c r="EC1039" s="67" t="str">
        <f t="shared" si="179"/>
        <v>NO</v>
      </c>
      <c r="ED1039" s="67" t="str">
        <f t="shared" si="180"/>
        <v>NO</v>
      </c>
      <c r="EE1039" s="67" t="str">
        <f t="shared" si="181"/>
        <v>CUMPLE</v>
      </c>
      <c r="EF1039" s="67" t="b">
        <f t="shared" si="182"/>
        <v>0</v>
      </c>
      <c r="EG1039" s="67">
        <v>1084</v>
      </c>
      <c r="EH1039" s="67" t="b">
        <f t="shared" si="183"/>
        <v>0</v>
      </c>
      <c r="EI1039" s="67">
        <v>1084</v>
      </c>
      <c r="EJ1039" s="67" t="b">
        <f t="shared" si="184"/>
        <v>0</v>
      </c>
      <c r="EK1039" s="56">
        <v>8192763</v>
      </c>
      <c r="EL1039" s="67" t="b">
        <f t="shared" si="185"/>
        <v>0</v>
      </c>
      <c r="EM1039" s="66"/>
      <c r="EN1039" s="68" t="str">
        <f t="shared" si="186"/>
        <v>CUMPLE</v>
      </c>
    </row>
    <row r="1040" spans="1:144" s="57" customFormat="1" ht="12.75" hidden="1" x14ac:dyDescent="0.2">
      <c r="A1040" s="11"/>
      <c r="B1040" s="3"/>
      <c r="C1040" s="3"/>
      <c r="D1040" s="11"/>
      <c r="E1040" s="12"/>
      <c r="F1040" s="13">
        <f t="shared" si="176"/>
        <v>0</v>
      </c>
      <c r="G1040" s="13">
        <f t="shared" si="177"/>
        <v>0</v>
      </c>
      <c r="H1040" s="27">
        <f t="shared" si="178"/>
        <v>0</v>
      </c>
      <c r="I1040" s="56"/>
      <c r="J1040" s="56"/>
      <c r="K1040" s="56"/>
      <c r="L1040" s="56"/>
      <c r="M1040" s="56"/>
      <c r="N1040" s="56"/>
      <c r="O1040" s="56"/>
      <c r="P1040" s="56"/>
      <c r="Q1040" s="56"/>
      <c r="R1040" s="56"/>
      <c r="S1040" s="56"/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6"/>
      <c r="BF1040" s="56"/>
      <c r="BG1040" s="56"/>
      <c r="BH1040" s="56"/>
      <c r="BI1040" s="56"/>
      <c r="BJ1040" s="56"/>
      <c r="BK1040" s="56"/>
      <c r="BL1040" s="56"/>
      <c r="BM1040" s="56"/>
      <c r="BN1040" s="56"/>
      <c r="BO1040" s="56"/>
      <c r="BP1040" s="56"/>
      <c r="BQ1040" s="56"/>
      <c r="BR1040" s="56"/>
      <c r="BS1040" s="56"/>
      <c r="BT1040" s="56"/>
      <c r="BU1040" s="56"/>
      <c r="BV1040" s="56"/>
      <c r="BW1040" s="56"/>
      <c r="BX1040" s="56"/>
      <c r="BY1040" s="56"/>
      <c r="BZ1040" s="56"/>
      <c r="CA1040" s="56"/>
      <c r="CB1040" s="56"/>
      <c r="CC1040" s="56"/>
      <c r="CD1040" s="56"/>
      <c r="CE1040" s="56"/>
      <c r="CF1040" s="56"/>
      <c r="CG1040" s="56"/>
      <c r="CH1040" s="56"/>
      <c r="CI1040" s="56"/>
      <c r="CJ1040" s="56"/>
      <c r="CK1040" s="56"/>
      <c r="CL1040" s="56"/>
      <c r="CM1040" s="56"/>
      <c r="CN1040" s="56"/>
      <c r="CO1040" s="56"/>
      <c r="CP1040" s="56"/>
      <c r="CQ1040" s="56"/>
      <c r="CR1040" s="56"/>
      <c r="CS1040" s="56"/>
      <c r="CT1040" s="56"/>
      <c r="CU1040" s="56"/>
      <c r="CV1040" s="56"/>
      <c r="CW1040" s="56"/>
      <c r="CX1040" s="56"/>
      <c r="CY1040" s="56"/>
      <c r="CZ1040" s="56"/>
      <c r="DA1040" s="56"/>
      <c r="DB1040" s="56"/>
      <c r="DC1040" s="56"/>
      <c r="DD1040" s="56"/>
      <c r="DE1040" s="56"/>
      <c r="DF1040" s="56"/>
      <c r="DG1040" s="56"/>
      <c r="DH1040" s="56"/>
      <c r="DI1040" s="56"/>
      <c r="DJ1040" s="56"/>
      <c r="DK1040" s="56"/>
      <c r="DL1040" s="56"/>
      <c r="DM1040" s="56"/>
      <c r="DN1040" s="56"/>
      <c r="DO1040" s="56"/>
      <c r="DP1040" s="56"/>
      <c r="DQ1040" s="56"/>
      <c r="DR1040" s="56"/>
      <c r="DS1040" s="56"/>
      <c r="DT1040" s="56"/>
      <c r="DU1040" s="56"/>
      <c r="DV1040" s="56"/>
      <c r="DW1040" s="56"/>
      <c r="DX1040" s="56"/>
      <c r="DY1040" s="56"/>
      <c r="DZ1040" s="56"/>
      <c r="EA1040" s="56"/>
      <c r="EB1040" s="56"/>
      <c r="EC1040" s="67" t="str">
        <f t="shared" si="179"/>
        <v>NO</v>
      </c>
      <c r="ED1040" s="67" t="str">
        <f t="shared" si="180"/>
        <v>NO</v>
      </c>
      <c r="EE1040" s="67" t="str">
        <f t="shared" si="181"/>
        <v>CUMPLE</v>
      </c>
      <c r="EF1040" s="67" t="b">
        <f t="shared" si="182"/>
        <v>0</v>
      </c>
      <c r="EG1040" s="67">
        <v>1085</v>
      </c>
      <c r="EH1040" s="67" t="b">
        <f t="shared" si="183"/>
        <v>0</v>
      </c>
      <c r="EI1040" s="67">
        <v>1085</v>
      </c>
      <c r="EJ1040" s="67" t="b">
        <f t="shared" si="184"/>
        <v>0</v>
      </c>
      <c r="EK1040" s="56">
        <v>8192764</v>
      </c>
      <c r="EL1040" s="67" t="b">
        <f t="shared" si="185"/>
        <v>0</v>
      </c>
      <c r="EM1040" s="66"/>
      <c r="EN1040" s="68" t="str">
        <f t="shared" si="186"/>
        <v>CUMPLE</v>
      </c>
    </row>
    <row r="1041" spans="1:144" s="57" customFormat="1" ht="12.75" hidden="1" x14ac:dyDescent="0.2">
      <c r="A1041" s="11"/>
      <c r="B1041" s="6"/>
      <c r="C1041" s="6"/>
      <c r="D1041" s="11"/>
      <c r="E1041" s="12"/>
      <c r="F1041" s="13">
        <f t="shared" si="176"/>
        <v>0</v>
      </c>
      <c r="G1041" s="13">
        <f t="shared" si="177"/>
        <v>0</v>
      </c>
      <c r="H1041" s="27">
        <f t="shared" si="178"/>
        <v>0</v>
      </c>
      <c r="I1041" s="56"/>
      <c r="J1041" s="56"/>
      <c r="K1041" s="56"/>
      <c r="L1041" s="56"/>
      <c r="M1041" s="56"/>
      <c r="N1041" s="56"/>
      <c r="O1041" s="56"/>
      <c r="P1041" s="56"/>
      <c r="Q1041" s="56"/>
      <c r="R1041" s="56"/>
      <c r="S1041" s="56"/>
      <c r="T1041" s="56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6"/>
      <c r="BF1041" s="56"/>
      <c r="BG1041" s="56"/>
      <c r="BH1041" s="56"/>
      <c r="BI1041" s="56"/>
      <c r="BJ1041" s="56"/>
      <c r="BK1041" s="56"/>
      <c r="BL1041" s="56"/>
      <c r="BM1041" s="56"/>
      <c r="BN1041" s="56"/>
      <c r="BO1041" s="56"/>
      <c r="BP1041" s="56"/>
      <c r="BQ1041" s="56"/>
      <c r="BR1041" s="56"/>
      <c r="BS1041" s="56"/>
      <c r="BT1041" s="56"/>
      <c r="BU1041" s="56"/>
      <c r="BV1041" s="56"/>
      <c r="BW1041" s="56"/>
      <c r="BX1041" s="56"/>
      <c r="BY1041" s="56"/>
      <c r="BZ1041" s="56"/>
      <c r="CA1041" s="56"/>
      <c r="CB1041" s="56"/>
      <c r="CC1041" s="56"/>
      <c r="CD1041" s="56"/>
      <c r="CE1041" s="56"/>
      <c r="CF1041" s="56"/>
      <c r="CG1041" s="56"/>
      <c r="CH1041" s="56"/>
      <c r="CI1041" s="56"/>
      <c r="CJ1041" s="56"/>
      <c r="CK1041" s="56"/>
      <c r="CL1041" s="56"/>
      <c r="CM1041" s="56"/>
      <c r="CN1041" s="56"/>
      <c r="CO1041" s="56"/>
      <c r="CP1041" s="56"/>
      <c r="CQ1041" s="56"/>
      <c r="CR1041" s="56"/>
      <c r="CS1041" s="56"/>
      <c r="CT1041" s="56"/>
      <c r="CU1041" s="56"/>
      <c r="CV1041" s="56"/>
      <c r="CW1041" s="56"/>
      <c r="CX1041" s="56"/>
      <c r="CY1041" s="56"/>
      <c r="CZ1041" s="56"/>
      <c r="DA1041" s="56"/>
      <c r="DB1041" s="56"/>
      <c r="DC1041" s="56"/>
      <c r="DD1041" s="56"/>
      <c r="DE1041" s="56"/>
      <c r="DF1041" s="56"/>
      <c r="DG1041" s="56"/>
      <c r="DH1041" s="56"/>
      <c r="DI1041" s="56"/>
      <c r="DJ1041" s="56"/>
      <c r="DK1041" s="56"/>
      <c r="DL1041" s="56"/>
      <c r="DM1041" s="56"/>
      <c r="DN1041" s="56"/>
      <c r="DO1041" s="56"/>
      <c r="DP1041" s="56"/>
      <c r="DQ1041" s="56"/>
      <c r="DR1041" s="56"/>
      <c r="DS1041" s="56"/>
      <c r="DT1041" s="56"/>
      <c r="DU1041" s="56"/>
      <c r="DV1041" s="56"/>
      <c r="DW1041" s="56"/>
      <c r="DX1041" s="56"/>
      <c r="DY1041" s="56"/>
      <c r="DZ1041" s="56"/>
      <c r="EA1041" s="56"/>
      <c r="EB1041" s="56"/>
      <c r="EC1041" s="67" t="str">
        <f t="shared" si="179"/>
        <v>NO</v>
      </c>
      <c r="ED1041" s="67" t="str">
        <f t="shared" si="180"/>
        <v>NO</v>
      </c>
      <c r="EE1041" s="67" t="str">
        <f t="shared" si="181"/>
        <v>CUMPLE</v>
      </c>
      <c r="EF1041" s="67" t="b">
        <f t="shared" si="182"/>
        <v>0</v>
      </c>
      <c r="EG1041" s="67">
        <v>1086</v>
      </c>
      <c r="EH1041" s="67" t="b">
        <f t="shared" si="183"/>
        <v>0</v>
      </c>
      <c r="EI1041" s="67">
        <v>1086</v>
      </c>
      <c r="EJ1041" s="67" t="b">
        <f t="shared" si="184"/>
        <v>0</v>
      </c>
      <c r="EK1041" s="56">
        <v>8192765</v>
      </c>
      <c r="EL1041" s="67" t="b">
        <f t="shared" si="185"/>
        <v>0</v>
      </c>
      <c r="EM1041" s="66"/>
      <c r="EN1041" s="68" t="str">
        <f t="shared" si="186"/>
        <v>CUMPLE</v>
      </c>
    </row>
    <row r="1042" spans="1:144" s="57" customFormat="1" ht="12.75" hidden="1" x14ac:dyDescent="0.2">
      <c r="A1042" s="54"/>
      <c r="B1042" s="54"/>
      <c r="C1042" s="54"/>
      <c r="D1042" s="54"/>
      <c r="E1042" s="54"/>
      <c r="F1042" s="13">
        <f t="shared" si="176"/>
        <v>0</v>
      </c>
      <c r="G1042" s="13">
        <f t="shared" si="177"/>
        <v>0</v>
      </c>
      <c r="H1042" s="27">
        <f t="shared" si="178"/>
        <v>0</v>
      </c>
      <c r="I1042" s="56"/>
      <c r="J1042" s="56"/>
      <c r="K1042" s="56"/>
      <c r="L1042" s="56"/>
      <c r="M1042" s="56"/>
      <c r="N1042" s="56"/>
      <c r="O1042" s="56"/>
      <c r="P1042" s="56"/>
      <c r="Q1042" s="56"/>
      <c r="R1042" s="56"/>
      <c r="S1042" s="56"/>
      <c r="T1042" s="56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6"/>
      <c r="BF1042" s="56"/>
      <c r="BG1042" s="56"/>
      <c r="BH1042" s="56"/>
      <c r="BI1042" s="56"/>
      <c r="BJ1042" s="56"/>
      <c r="BK1042" s="56"/>
      <c r="BL1042" s="56"/>
      <c r="BM1042" s="56"/>
      <c r="BN1042" s="56"/>
      <c r="BO1042" s="56"/>
      <c r="BP1042" s="56"/>
      <c r="BQ1042" s="56"/>
      <c r="BR1042" s="56"/>
      <c r="BS1042" s="56"/>
      <c r="BT1042" s="56"/>
      <c r="BU1042" s="56"/>
      <c r="BV1042" s="56"/>
      <c r="BW1042" s="56"/>
      <c r="BX1042" s="56"/>
      <c r="BY1042" s="56"/>
      <c r="BZ1042" s="56"/>
      <c r="CA1042" s="56"/>
      <c r="CB1042" s="56"/>
      <c r="CC1042" s="56"/>
      <c r="CD1042" s="56"/>
      <c r="CE1042" s="56"/>
      <c r="CF1042" s="56"/>
      <c r="CG1042" s="56"/>
      <c r="CH1042" s="56"/>
      <c r="CI1042" s="56"/>
      <c r="CJ1042" s="56"/>
      <c r="CK1042" s="56"/>
      <c r="CL1042" s="56"/>
      <c r="CM1042" s="56"/>
      <c r="CN1042" s="56"/>
      <c r="CO1042" s="56"/>
      <c r="CP1042" s="56"/>
      <c r="CQ1042" s="56"/>
      <c r="CR1042" s="56"/>
      <c r="CS1042" s="56"/>
      <c r="CT1042" s="56"/>
      <c r="CU1042" s="56"/>
      <c r="CV1042" s="56"/>
      <c r="CW1042" s="56"/>
      <c r="CX1042" s="56"/>
      <c r="CY1042" s="56"/>
      <c r="CZ1042" s="56"/>
      <c r="DA1042" s="56"/>
      <c r="DB1042" s="56"/>
      <c r="DC1042" s="56"/>
      <c r="DD1042" s="56"/>
      <c r="DE1042" s="56"/>
      <c r="DF1042" s="56"/>
      <c r="DG1042" s="56"/>
      <c r="DH1042" s="56"/>
      <c r="DI1042" s="56"/>
      <c r="DJ1042" s="56"/>
      <c r="DK1042" s="56"/>
      <c r="DL1042" s="56"/>
      <c r="DM1042" s="56"/>
      <c r="DN1042" s="56"/>
      <c r="DO1042" s="56"/>
      <c r="DP1042" s="56"/>
      <c r="DQ1042" s="56"/>
      <c r="DR1042" s="56"/>
      <c r="DS1042" s="56"/>
      <c r="DT1042" s="56"/>
      <c r="DU1042" s="56"/>
      <c r="DV1042" s="56"/>
      <c r="DW1042" s="56"/>
      <c r="DX1042" s="56"/>
      <c r="DY1042" s="56"/>
      <c r="DZ1042" s="56"/>
      <c r="EA1042" s="56"/>
      <c r="EB1042" s="56"/>
      <c r="EC1042" s="67" t="str">
        <f t="shared" si="179"/>
        <v>NO</v>
      </c>
      <c r="ED1042" s="67" t="str">
        <f t="shared" si="180"/>
        <v>NO</v>
      </c>
      <c r="EE1042" s="67" t="str">
        <f t="shared" si="181"/>
        <v>CUMPLE</v>
      </c>
      <c r="EF1042" s="67" t="b">
        <f t="shared" si="182"/>
        <v>0</v>
      </c>
      <c r="EG1042" s="67">
        <v>1087</v>
      </c>
      <c r="EH1042" s="67" t="b">
        <f t="shared" si="183"/>
        <v>0</v>
      </c>
      <c r="EI1042" s="67">
        <v>1087</v>
      </c>
      <c r="EJ1042" s="67" t="b">
        <f t="shared" si="184"/>
        <v>0</v>
      </c>
      <c r="EK1042" s="56">
        <v>8192766</v>
      </c>
      <c r="EL1042" s="67" t="b">
        <f t="shared" si="185"/>
        <v>0</v>
      </c>
      <c r="EM1042" s="66"/>
      <c r="EN1042" s="68" t="str">
        <f t="shared" si="186"/>
        <v>CUMPLE</v>
      </c>
    </row>
    <row r="1043" spans="1:144" s="57" customFormat="1" ht="12.75" hidden="1" x14ac:dyDescent="0.2">
      <c r="A1043" s="11"/>
      <c r="B1043" s="6"/>
      <c r="C1043" s="6"/>
      <c r="D1043" s="11"/>
      <c r="E1043" s="12"/>
      <c r="F1043" s="13">
        <f t="shared" si="176"/>
        <v>0</v>
      </c>
      <c r="G1043" s="13">
        <f t="shared" si="177"/>
        <v>0</v>
      </c>
      <c r="H1043" s="27">
        <f t="shared" si="178"/>
        <v>0</v>
      </c>
      <c r="I1043" s="56"/>
      <c r="J1043" s="56"/>
      <c r="K1043" s="56"/>
      <c r="L1043" s="56"/>
      <c r="M1043" s="56"/>
      <c r="N1043" s="56"/>
      <c r="O1043" s="56"/>
      <c r="P1043" s="56"/>
      <c r="Q1043" s="56"/>
      <c r="R1043" s="56"/>
      <c r="S1043" s="56"/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/>
      <c r="BF1043" s="56"/>
      <c r="BG1043" s="56"/>
      <c r="BH1043" s="56"/>
      <c r="BI1043" s="56"/>
      <c r="BJ1043" s="56"/>
      <c r="BK1043" s="56"/>
      <c r="BL1043" s="56"/>
      <c r="BM1043" s="56"/>
      <c r="BN1043" s="56"/>
      <c r="BO1043" s="56"/>
      <c r="BP1043" s="56"/>
      <c r="BQ1043" s="56"/>
      <c r="BR1043" s="56"/>
      <c r="BS1043" s="56"/>
      <c r="BT1043" s="56"/>
      <c r="BU1043" s="56"/>
      <c r="BV1043" s="56"/>
      <c r="BW1043" s="56"/>
      <c r="BX1043" s="56"/>
      <c r="BY1043" s="56"/>
      <c r="BZ1043" s="56"/>
      <c r="CA1043" s="56"/>
      <c r="CB1043" s="56"/>
      <c r="CC1043" s="56"/>
      <c r="CD1043" s="56"/>
      <c r="CE1043" s="56"/>
      <c r="CF1043" s="56"/>
      <c r="CG1043" s="56"/>
      <c r="CH1043" s="56"/>
      <c r="CI1043" s="56"/>
      <c r="CJ1043" s="56"/>
      <c r="CK1043" s="56"/>
      <c r="CL1043" s="56"/>
      <c r="CM1043" s="56"/>
      <c r="CN1043" s="56"/>
      <c r="CO1043" s="56"/>
      <c r="CP1043" s="56"/>
      <c r="CQ1043" s="56"/>
      <c r="CR1043" s="56"/>
      <c r="CS1043" s="56"/>
      <c r="CT1043" s="56"/>
      <c r="CU1043" s="56"/>
      <c r="CV1043" s="56"/>
      <c r="CW1043" s="56"/>
      <c r="CX1043" s="56"/>
      <c r="CY1043" s="56"/>
      <c r="CZ1043" s="56"/>
      <c r="DA1043" s="56"/>
      <c r="DB1043" s="56"/>
      <c r="DC1043" s="56"/>
      <c r="DD1043" s="56"/>
      <c r="DE1043" s="56"/>
      <c r="DF1043" s="56"/>
      <c r="DG1043" s="56"/>
      <c r="DH1043" s="56"/>
      <c r="DI1043" s="56"/>
      <c r="DJ1043" s="56"/>
      <c r="DK1043" s="56"/>
      <c r="DL1043" s="56"/>
      <c r="DM1043" s="56"/>
      <c r="DN1043" s="56"/>
      <c r="DO1043" s="56"/>
      <c r="DP1043" s="56"/>
      <c r="DQ1043" s="56"/>
      <c r="DR1043" s="56"/>
      <c r="DS1043" s="56"/>
      <c r="DT1043" s="56"/>
      <c r="DU1043" s="56"/>
      <c r="DV1043" s="56"/>
      <c r="DW1043" s="56"/>
      <c r="DX1043" s="56"/>
      <c r="DY1043" s="56"/>
      <c r="DZ1043" s="56"/>
      <c r="EA1043" s="56"/>
      <c r="EB1043" s="56"/>
      <c r="EC1043" s="67" t="str">
        <f t="shared" si="179"/>
        <v>NO</v>
      </c>
      <c r="ED1043" s="67" t="str">
        <f t="shared" si="180"/>
        <v>NO</v>
      </c>
      <c r="EE1043" s="67" t="str">
        <f t="shared" si="181"/>
        <v>CUMPLE</v>
      </c>
      <c r="EF1043" s="67" t="b">
        <f t="shared" si="182"/>
        <v>0</v>
      </c>
      <c r="EG1043" s="67">
        <v>1088</v>
      </c>
      <c r="EH1043" s="67" t="b">
        <f t="shared" si="183"/>
        <v>0</v>
      </c>
      <c r="EI1043" s="67">
        <v>1088</v>
      </c>
      <c r="EJ1043" s="67" t="b">
        <f t="shared" si="184"/>
        <v>0</v>
      </c>
      <c r="EK1043" s="56">
        <v>8192767</v>
      </c>
      <c r="EL1043" s="67" t="b">
        <f t="shared" si="185"/>
        <v>0</v>
      </c>
      <c r="EM1043" s="66"/>
      <c r="EN1043" s="68" t="str">
        <f t="shared" si="186"/>
        <v>CUMPLE</v>
      </c>
    </row>
    <row r="1044" spans="1:144" s="57" customFormat="1" ht="12.75" hidden="1" x14ac:dyDescent="0.2">
      <c r="A1044" s="11"/>
      <c r="B1044" s="33"/>
      <c r="C1044" s="33"/>
      <c r="D1044" s="34"/>
      <c r="E1044" s="35"/>
      <c r="F1044" s="13">
        <f t="shared" si="176"/>
        <v>0</v>
      </c>
      <c r="G1044" s="13">
        <f t="shared" si="177"/>
        <v>0</v>
      </c>
      <c r="H1044" s="27">
        <f t="shared" si="178"/>
        <v>0</v>
      </c>
      <c r="I1044" s="56"/>
      <c r="J1044" s="56"/>
      <c r="K1044" s="56"/>
      <c r="L1044" s="56"/>
      <c r="M1044" s="56"/>
      <c r="N1044" s="56"/>
      <c r="O1044" s="56"/>
      <c r="P1044" s="56"/>
      <c r="Q1044" s="56"/>
      <c r="R1044" s="56"/>
      <c r="S1044" s="56"/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6"/>
      <c r="BF1044" s="56"/>
      <c r="BG1044" s="56"/>
      <c r="BH1044" s="56"/>
      <c r="BI1044" s="56"/>
      <c r="BJ1044" s="56"/>
      <c r="BK1044" s="56"/>
      <c r="BL1044" s="56"/>
      <c r="BM1044" s="56"/>
      <c r="BN1044" s="56"/>
      <c r="BO1044" s="56"/>
      <c r="BP1044" s="56"/>
      <c r="BQ1044" s="56"/>
      <c r="BR1044" s="56"/>
      <c r="BS1044" s="56"/>
      <c r="BT1044" s="56"/>
      <c r="BU1044" s="56"/>
      <c r="BV1044" s="56"/>
      <c r="BW1044" s="56"/>
      <c r="BX1044" s="56"/>
      <c r="BY1044" s="56"/>
      <c r="BZ1044" s="56"/>
      <c r="CA1044" s="56"/>
      <c r="CB1044" s="56"/>
      <c r="CC1044" s="56"/>
      <c r="CD1044" s="56"/>
      <c r="CE1044" s="56"/>
      <c r="CF1044" s="56"/>
      <c r="CG1044" s="56"/>
      <c r="CH1044" s="56"/>
      <c r="CI1044" s="56"/>
      <c r="CJ1044" s="56"/>
      <c r="CK1044" s="56"/>
      <c r="CL1044" s="56"/>
      <c r="CM1044" s="56"/>
      <c r="CN1044" s="56"/>
      <c r="CO1044" s="56"/>
      <c r="CP1044" s="56"/>
      <c r="CQ1044" s="56"/>
      <c r="CR1044" s="56"/>
      <c r="CS1044" s="56"/>
      <c r="CT1044" s="56"/>
      <c r="CU1044" s="56"/>
      <c r="CV1044" s="56"/>
      <c r="CW1044" s="56"/>
      <c r="CX1044" s="56"/>
      <c r="CY1044" s="56"/>
      <c r="CZ1044" s="56"/>
      <c r="DA1044" s="56"/>
      <c r="DB1044" s="56"/>
      <c r="DC1044" s="56"/>
      <c r="DD1044" s="56"/>
      <c r="DE1044" s="56"/>
      <c r="DF1044" s="56"/>
      <c r="DG1044" s="56"/>
      <c r="DH1044" s="56"/>
      <c r="DI1044" s="56"/>
      <c r="DJ1044" s="56"/>
      <c r="DK1044" s="56"/>
      <c r="DL1044" s="56"/>
      <c r="DM1044" s="56"/>
      <c r="DN1044" s="56"/>
      <c r="DO1044" s="56"/>
      <c r="DP1044" s="56"/>
      <c r="DQ1044" s="56"/>
      <c r="DR1044" s="56"/>
      <c r="DS1044" s="56"/>
      <c r="DT1044" s="56"/>
      <c r="DU1044" s="56"/>
      <c r="DV1044" s="56"/>
      <c r="DW1044" s="56"/>
      <c r="DX1044" s="56"/>
      <c r="DY1044" s="56"/>
      <c r="DZ1044" s="56"/>
      <c r="EA1044" s="56"/>
      <c r="EB1044" s="56"/>
      <c r="EC1044" s="67" t="str">
        <f t="shared" si="179"/>
        <v>NO</v>
      </c>
      <c r="ED1044" s="67" t="str">
        <f t="shared" si="180"/>
        <v>NO</v>
      </c>
      <c r="EE1044" s="67" t="str">
        <f t="shared" si="181"/>
        <v>CUMPLE</v>
      </c>
      <c r="EF1044" s="67" t="b">
        <f t="shared" si="182"/>
        <v>0</v>
      </c>
      <c r="EG1044" s="67">
        <v>1089</v>
      </c>
      <c r="EH1044" s="67" t="b">
        <f t="shared" si="183"/>
        <v>0</v>
      </c>
      <c r="EI1044" s="67">
        <v>1089</v>
      </c>
      <c r="EJ1044" s="67" t="b">
        <f t="shared" si="184"/>
        <v>0</v>
      </c>
      <c r="EK1044" s="56">
        <v>8192768</v>
      </c>
      <c r="EL1044" s="67" t="b">
        <f t="shared" si="185"/>
        <v>0</v>
      </c>
      <c r="EM1044" s="66"/>
      <c r="EN1044" s="68" t="str">
        <f t="shared" si="186"/>
        <v>CUMPLE</v>
      </c>
    </row>
    <row r="1045" spans="1:144" s="57" customFormat="1" ht="12.75" hidden="1" x14ac:dyDescent="0.2">
      <c r="A1045" s="11"/>
      <c r="B1045" s="6"/>
      <c r="C1045" s="6"/>
      <c r="D1045" s="11"/>
      <c r="E1045" s="12"/>
      <c r="F1045" s="13">
        <f t="shared" ref="F1045:F1108" si="187">+E1045*D1045</f>
        <v>0</v>
      </c>
      <c r="G1045" s="13">
        <f t="shared" ref="G1045:G1108" si="188">+F1045*0.16</f>
        <v>0</v>
      </c>
      <c r="H1045" s="27">
        <f t="shared" ref="H1045:H1108" si="189">+G1045+F1045</f>
        <v>0</v>
      </c>
      <c r="I1045" s="56"/>
      <c r="J1045" s="56"/>
      <c r="K1045" s="56"/>
      <c r="L1045" s="56"/>
      <c r="M1045" s="56"/>
      <c r="N1045" s="56"/>
      <c r="O1045" s="56"/>
      <c r="P1045" s="56"/>
      <c r="Q1045" s="56"/>
      <c r="R1045" s="56"/>
      <c r="S1045" s="56"/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6"/>
      <c r="BF1045" s="56"/>
      <c r="BG1045" s="56"/>
      <c r="BH1045" s="56"/>
      <c r="BI1045" s="56"/>
      <c r="BJ1045" s="56"/>
      <c r="BK1045" s="56"/>
      <c r="BL1045" s="56"/>
      <c r="BM1045" s="56"/>
      <c r="BN1045" s="56"/>
      <c r="BO1045" s="56"/>
      <c r="BP1045" s="56"/>
      <c r="BQ1045" s="56"/>
      <c r="BR1045" s="56"/>
      <c r="BS1045" s="56"/>
      <c r="BT1045" s="56"/>
      <c r="BU1045" s="56"/>
      <c r="BV1045" s="56"/>
      <c r="BW1045" s="56"/>
      <c r="BX1045" s="56"/>
      <c r="BY1045" s="56"/>
      <c r="BZ1045" s="56"/>
      <c r="CA1045" s="56"/>
      <c r="CB1045" s="56"/>
      <c r="CC1045" s="56"/>
      <c r="CD1045" s="56"/>
      <c r="CE1045" s="56"/>
      <c r="CF1045" s="56"/>
      <c r="CG1045" s="56"/>
      <c r="CH1045" s="56"/>
      <c r="CI1045" s="56"/>
      <c r="CJ1045" s="56"/>
      <c r="CK1045" s="56"/>
      <c r="CL1045" s="56"/>
      <c r="CM1045" s="56"/>
      <c r="CN1045" s="56"/>
      <c r="CO1045" s="56"/>
      <c r="CP1045" s="56"/>
      <c r="CQ1045" s="56"/>
      <c r="CR1045" s="56"/>
      <c r="CS1045" s="56"/>
      <c r="CT1045" s="56"/>
      <c r="CU1045" s="56"/>
      <c r="CV1045" s="56"/>
      <c r="CW1045" s="56"/>
      <c r="CX1045" s="56"/>
      <c r="CY1045" s="56"/>
      <c r="CZ1045" s="56"/>
      <c r="DA1045" s="56"/>
      <c r="DB1045" s="56"/>
      <c r="DC1045" s="56"/>
      <c r="DD1045" s="56"/>
      <c r="DE1045" s="56"/>
      <c r="DF1045" s="56"/>
      <c r="DG1045" s="56"/>
      <c r="DH1045" s="56"/>
      <c r="DI1045" s="56"/>
      <c r="DJ1045" s="56"/>
      <c r="DK1045" s="56"/>
      <c r="DL1045" s="56"/>
      <c r="DM1045" s="56"/>
      <c r="DN1045" s="56"/>
      <c r="DO1045" s="56"/>
      <c r="DP1045" s="56"/>
      <c r="DQ1045" s="56"/>
      <c r="DR1045" s="56"/>
      <c r="DS1045" s="56"/>
      <c r="DT1045" s="56"/>
      <c r="DU1045" s="56"/>
      <c r="DV1045" s="56"/>
      <c r="DW1045" s="56"/>
      <c r="DX1045" s="56"/>
      <c r="DY1045" s="56"/>
      <c r="DZ1045" s="56"/>
      <c r="EA1045" s="56"/>
      <c r="EB1045" s="56"/>
      <c r="EC1045" s="67" t="str">
        <f t="shared" ref="EC1045:EC1108" si="190">IF(A1045&gt;0.9,"CUMPLE","NO")</f>
        <v>NO</v>
      </c>
      <c r="ED1045" s="67" t="str">
        <f t="shared" ref="ED1045:ED1108" si="191">IF(D1045&gt;0.9,"CUMPLE","NO")</f>
        <v>NO</v>
      </c>
      <c r="EE1045" s="67" t="str">
        <f t="shared" ref="EE1045:EE1108" si="192">+IF(EC1045=ED1045,"CUMPLE")</f>
        <v>CUMPLE</v>
      </c>
      <c r="EF1045" s="67" t="b">
        <f t="shared" ref="EF1045:EF1108" si="193">+IF(E1045&gt;0.9,"CUMPLE")</f>
        <v>0</v>
      </c>
      <c r="EG1045" s="67">
        <v>1090</v>
      </c>
      <c r="EH1045" s="67" t="b">
        <f t="shared" ref="EH1045:EH1108" si="194">+IF(A1045=EG1045,"CUMPLE")</f>
        <v>0</v>
      </c>
      <c r="EI1045" s="67">
        <v>1090</v>
      </c>
      <c r="EJ1045" s="67" t="b">
        <f t="shared" ref="EJ1045:EJ1108" si="195">+IF(D1045=EI1045,"CUMPLE")</f>
        <v>0</v>
      </c>
      <c r="EK1045" s="56">
        <v>8192769</v>
      </c>
      <c r="EL1045" s="67" t="b">
        <f t="shared" ref="EL1045:EL1108" si="196">+IF(G1045=EK1045,"CUMPLE")</f>
        <v>0</v>
      </c>
      <c r="EM1045" s="66"/>
      <c r="EN1045" s="68" t="str">
        <f t="shared" ref="EN1045:EN1108" si="197">+IF(EM1045=B1045,"CUMPLE")</f>
        <v>CUMPLE</v>
      </c>
    </row>
    <row r="1046" spans="1:144" s="57" customFormat="1" ht="12.75" hidden="1" x14ac:dyDescent="0.2">
      <c r="A1046" s="11"/>
      <c r="B1046" s="6"/>
      <c r="C1046" s="6"/>
      <c r="D1046" s="11"/>
      <c r="E1046" s="12"/>
      <c r="F1046" s="13">
        <f t="shared" si="187"/>
        <v>0</v>
      </c>
      <c r="G1046" s="13">
        <f t="shared" si="188"/>
        <v>0</v>
      </c>
      <c r="H1046" s="27">
        <f t="shared" si="189"/>
        <v>0</v>
      </c>
      <c r="I1046" s="56"/>
      <c r="J1046" s="56"/>
      <c r="K1046" s="56"/>
      <c r="L1046" s="56"/>
      <c r="M1046" s="56"/>
      <c r="N1046" s="56"/>
      <c r="O1046" s="56"/>
      <c r="P1046" s="56"/>
      <c r="Q1046" s="56"/>
      <c r="R1046" s="56"/>
      <c r="S1046" s="56"/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6"/>
      <c r="BF1046" s="56"/>
      <c r="BG1046" s="56"/>
      <c r="BH1046" s="56"/>
      <c r="BI1046" s="56"/>
      <c r="BJ1046" s="56"/>
      <c r="BK1046" s="56"/>
      <c r="BL1046" s="56"/>
      <c r="BM1046" s="56"/>
      <c r="BN1046" s="56"/>
      <c r="BO1046" s="56"/>
      <c r="BP1046" s="56"/>
      <c r="BQ1046" s="56"/>
      <c r="BR1046" s="56"/>
      <c r="BS1046" s="56"/>
      <c r="BT1046" s="56"/>
      <c r="BU1046" s="56"/>
      <c r="BV1046" s="56"/>
      <c r="BW1046" s="56"/>
      <c r="BX1046" s="56"/>
      <c r="BY1046" s="56"/>
      <c r="BZ1046" s="56"/>
      <c r="CA1046" s="56"/>
      <c r="CB1046" s="56"/>
      <c r="CC1046" s="56"/>
      <c r="CD1046" s="56"/>
      <c r="CE1046" s="56"/>
      <c r="CF1046" s="56"/>
      <c r="CG1046" s="56"/>
      <c r="CH1046" s="56"/>
      <c r="CI1046" s="56"/>
      <c r="CJ1046" s="56"/>
      <c r="CK1046" s="56"/>
      <c r="CL1046" s="56"/>
      <c r="CM1046" s="56"/>
      <c r="CN1046" s="56"/>
      <c r="CO1046" s="56"/>
      <c r="CP1046" s="56"/>
      <c r="CQ1046" s="56"/>
      <c r="CR1046" s="56"/>
      <c r="CS1046" s="56"/>
      <c r="CT1046" s="56"/>
      <c r="CU1046" s="56"/>
      <c r="CV1046" s="56"/>
      <c r="CW1046" s="56"/>
      <c r="CX1046" s="56"/>
      <c r="CY1046" s="56"/>
      <c r="CZ1046" s="56"/>
      <c r="DA1046" s="56"/>
      <c r="DB1046" s="56"/>
      <c r="DC1046" s="56"/>
      <c r="DD1046" s="56"/>
      <c r="DE1046" s="56"/>
      <c r="DF1046" s="56"/>
      <c r="DG1046" s="56"/>
      <c r="DH1046" s="56"/>
      <c r="DI1046" s="56"/>
      <c r="DJ1046" s="56"/>
      <c r="DK1046" s="56"/>
      <c r="DL1046" s="56"/>
      <c r="DM1046" s="56"/>
      <c r="DN1046" s="56"/>
      <c r="DO1046" s="56"/>
      <c r="DP1046" s="56"/>
      <c r="DQ1046" s="56"/>
      <c r="DR1046" s="56"/>
      <c r="DS1046" s="56"/>
      <c r="DT1046" s="56"/>
      <c r="DU1046" s="56"/>
      <c r="DV1046" s="56"/>
      <c r="DW1046" s="56"/>
      <c r="DX1046" s="56"/>
      <c r="DY1046" s="56"/>
      <c r="DZ1046" s="56"/>
      <c r="EA1046" s="56"/>
      <c r="EB1046" s="56"/>
      <c r="EC1046" s="67" t="str">
        <f t="shared" si="190"/>
        <v>NO</v>
      </c>
      <c r="ED1046" s="67" t="str">
        <f t="shared" si="191"/>
        <v>NO</v>
      </c>
      <c r="EE1046" s="67" t="str">
        <f t="shared" si="192"/>
        <v>CUMPLE</v>
      </c>
      <c r="EF1046" s="67" t="b">
        <f t="shared" si="193"/>
        <v>0</v>
      </c>
      <c r="EG1046" s="67">
        <v>1091</v>
      </c>
      <c r="EH1046" s="67" t="b">
        <f t="shared" si="194"/>
        <v>0</v>
      </c>
      <c r="EI1046" s="67">
        <v>1091</v>
      </c>
      <c r="EJ1046" s="67" t="b">
        <f t="shared" si="195"/>
        <v>0</v>
      </c>
      <c r="EK1046" s="56">
        <v>8192770</v>
      </c>
      <c r="EL1046" s="67" t="b">
        <f t="shared" si="196"/>
        <v>0</v>
      </c>
      <c r="EM1046" s="66"/>
      <c r="EN1046" s="68" t="str">
        <f t="shared" si="197"/>
        <v>CUMPLE</v>
      </c>
    </row>
    <row r="1047" spans="1:144" s="57" customFormat="1" ht="12.75" hidden="1" x14ac:dyDescent="0.2">
      <c r="A1047" s="11"/>
      <c r="B1047" s="6"/>
      <c r="C1047" s="6"/>
      <c r="D1047" s="11"/>
      <c r="E1047" s="12"/>
      <c r="F1047" s="13">
        <f t="shared" si="187"/>
        <v>0</v>
      </c>
      <c r="G1047" s="13">
        <f t="shared" si="188"/>
        <v>0</v>
      </c>
      <c r="H1047" s="27">
        <f t="shared" si="189"/>
        <v>0</v>
      </c>
      <c r="I1047" s="56"/>
      <c r="J1047" s="56"/>
      <c r="K1047" s="56"/>
      <c r="L1047" s="56"/>
      <c r="M1047" s="56"/>
      <c r="N1047" s="56"/>
      <c r="O1047" s="56"/>
      <c r="P1047" s="56"/>
      <c r="Q1047" s="56"/>
      <c r="R1047" s="56"/>
      <c r="S1047" s="56"/>
      <c r="T1047" s="56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6"/>
      <c r="BF1047" s="56"/>
      <c r="BG1047" s="56"/>
      <c r="BH1047" s="56"/>
      <c r="BI1047" s="56"/>
      <c r="BJ1047" s="56"/>
      <c r="BK1047" s="56"/>
      <c r="BL1047" s="56"/>
      <c r="BM1047" s="56"/>
      <c r="BN1047" s="56"/>
      <c r="BO1047" s="56"/>
      <c r="BP1047" s="56"/>
      <c r="BQ1047" s="56"/>
      <c r="BR1047" s="56"/>
      <c r="BS1047" s="56"/>
      <c r="BT1047" s="56"/>
      <c r="BU1047" s="56"/>
      <c r="BV1047" s="56"/>
      <c r="BW1047" s="56"/>
      <c r="BX1047" s="56"/>
      <c r="BY1047" s="56"/>
      <c r="BZ1047" s="56"/>
      <c r="CA1047" s="56"/>
      <c r="CB1047" s="56"/>
      <c r="CC1047" s="56"/>
      <c r="CD1047" s="56"/>
      <c r="CE1047" s="56"/>
      <c r="CF1047" s="56"/>
      <c r="CG1047" s="56"/>
      <c r="CH1047" s="56"/>
      <c r="CI1047" s="56"/>
      <c r="CJ1047" s="56"/>
      <c r="CK1047" s="56"/>
      <c r="CL1047" s="56"/>
      <c r="CM1047" s="56"/>
      <c r="CN1047" s="56"/>
      <c r="CO1047" s="56"/>
      <c r="CP1047" s="56"/>
      <c r="CQ1047" s="56"/>
      <c r="CR1047" s="56"/>
      <c r="CS1047" s="56"/>
      <c r="CT1047" s="56"/>
      <c r="CU1047" s="56"/>
      <c r="CV1047" s="56"/>
      <c r="CW1047" s="56"/>
      <c r="CX1047" s="56"/>
      <c r="CY1047" s="56"/>
      <c r="CZ1047" s="56"/>
      <c r="DA1047" s="56"/>
      <c r="DB1047" s="56"/>
      <c r="DC1047" s="56"/>
      <c r="DD1047" s="56"/>
      <c r="DE1047" s="56"/>
      <c r="DF1047" s="56"/>
      <c r="DG1047" s="56"/>
      <c r="DH1047" s="56"/>
      <c r="DI1047" s="56"/>
      <c r="DJ1047" s="56"/>
      <c r="DK1047" s="56"/>
      <c r="DL1047" s="56"/>
      <c r="DM1047" s="56"/>
      <c r="DN1047" s="56"/>
      <c r="DO1047" s="56"/>
      <c r="DP1047" s="56"/>
      <c r="DQ1047" s="56"/>
      <c r="DR1047" s="56"/>
      <c r="DS1047" s="56"/>
      <c r="DT1047" s="56"/>
      <c r="DU1047" s="56"/>
      <c r="DV1047" s="56"/>
      <c r="DW1047" s="56"/>
      <c r="DX1047" s="56"/>
      <c r="DY1047" s="56"/>
      <c r="DZ1047" s="56"/>
      <c r="EA1047" s="56"/>
      <c r="EB1047" s="56"/>
      <c r="EC1047" s="67" t="str">
        <f t="shared" si="190"/>
        <v>NO</v>
      </c>
      <c r="ED1047" s="67" t="str">
        <f t="shared" si="191"/>
        <v>NO</v>
      </c>
      <c r="EE1047" s="67" t="str">
        <f t="shared" si="192"/>
        <v>CUMPLE</v>
      </c>
      <c r="EF1047" s="67" t="b">
        <f t="shared" si="193"/>
        <v>0</v>
      </c>
      <c r="EG1047" s="67">
        <v>1092</v>
      </c>
      <c r="EH1047" s="67" t="b">
        <f t="shared" si="194"/>
        <v>0</v>
      </c>
      <c r="EI1047" s="67">
        <v>1092</v>
      </c>
      <c r="EJ1047" s="67" t="b">
        <f t="shared" si="195"/>
        <v>0</v>
      </c>
      <c r="EK1047" s="56">
        <v>8192771</v>
      </c>
      <c r="EL1047" s="67" t="b">
        <f t="shared" si="196"/>
        <v>0</v>
      </c>
      <c r="EM1047" s="66"/>
      <c r="EN1047" s="68" t="str">
        <f t="shared" si="197"/>
        <v>CUMPLE</v>
      </c>
    </row>
    <row r="1048" spans="1:144" s="57" customFormat="1" ht="12.75" hidden="1" x14ac:dyDescent="0.2">
      <c r="A1048" s="11"/>
      <c r="B1048" s="6"/>
      <c r="C1048" s="6"/>
      <c r="D1048" s="11"/>
      <c r="E1048" s="12"/>
      <c r="F1048" s="13">
        <f t="shared" si="187"/>
        <v>0</v>
      </c>
      <c r="G1048" s="13">
        <f t="shared" si="188"/>
        <v>0</v>
      </c>
      <c r="H1048" s="27">
        <f t="shared" si="189"/>
        <v>0</v>
      </c>
      <c r="I1048" s="56"/>
      <c r="J1048" s="56"/>
      <c r="K1048" s="56"/>
      <c r="L1048" s="56"/>
      <c r="M1048" s="56"/>
      <c r="N1048" s="56"/>
      <c r="O1048" s="56"/>
      <c r="P1048" s="56"/>
      <c r="Q1048" s="56"/>
      <c r="R1048" s="56"/>
      <c r="S1048" s="56"/>
      <c r="T1048" s="56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56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6"/>
      <c r="BF1048" s="56"/>
      <c r="BG1048" s="56"/>
      <c r="BH1048" s="56"/>
      <c r="BI1048" s="56"/>
      <c r="BJ1048" s="56"/>
      <c r="BK1048" s="56"/>
      <c r="BL1048" s="56"/>
      <c r="BM1048" s="56"/>
      <c r="BN1048" s="56"/>
      <c r="BO1048" s="56"/>
      <c r="BP1048" s="56"/>
      <c r="BQ1048" s="56"/>
      <c r="BR1048" s="56"/>
      <c r="BS1048" s="56"/>
      <c r="BT1048" s="56"/>
      <c r="BU1048" s="56"/>
      <c r="BV1048" s="56"/>
      <c r="BW1048" s="56"/>
      <c r="BX1048" s="56"/>
      <c r="BY1048" s="56"/>
      <c r="BZ1048" s="56"/>
      <c r="CA1048" s="56"/>
      <c r="CB1048" s="56"/>
      <c r="CC1048" s="56"/>
      <c r="CD1048" s="56"/>
      <c r="CE1048" s="56"/>
      <c r="CF1048" s="56"/>
      <c r="CG1048" s="56"/>
      <c r="CH1048" s="56"/>
      <c r="CI1048" s="56"/>
      <c r="CJ1048" s="56"/>
      <c r="CK1048" s="56"/>
      <c r="CL1048" s="56"/>
      <c r="CM1048" s="56"/>
      <c r="CN1048" s="56"/>
      <c r="CO1048" s="56"/>
      <c r="CP1048" s="56"/>
      <c r="CQ1048" s="56"/>
      <c r="CR1048" s="56"/>
      <c r="CS1048" s="56"/>
      <c r="CT1048" s="56"/>
      <c r="CU1048" s="56"/>
      <c r="CV1048" s="56"/>
      <c r="CW1048" s="56"/>
      <c r="CX1048" s="56"/>
      <c r="CY1048" s="56"/>
      <c r="CZ1048" s="56"/>
      <c r="DA1048" s="56"/>
      <c r="DB1048" s="56"/>
      <c r="DC1048" s="56"/>
      <c r="DD1048" s="56"/>
      <c r="DE1048" s="56"/>
      <c r="DF1048" s="56"/>
      <c r="DG1048" s="56"/>
      <c r="DH1048" s="56"/>
      <c r="DI1048" s="56"/>
      <c r="DJ1048" s="56"/>
      <c r="DK1048" s="56"/>
      <c r="DL1048" s="56"/>
      <c r="DM1048" s="56"/>
      <c r="DN1048" s="56"/>
      <c r="DO1048" s="56"/>
      <c r="DP1048" s="56"/>
      <c r="DQ1048" s="56"/>
      <c r="DR1048" s="56"/>
      <c r="DS1048" s="56"/>
      <c r="DT1048" s="56"/>
      <c r="DU1048" s="56"/>
      <c r="DV1048" s="56"/>
      <c r="DW1048" s="56"/>
      <c r="DX1048" s="56"/>
      <c r="DY1048" s="56"/>
      <c r="DZ1048" s="56"/>
      <c r="EA1048" s="56"/>
      <c r="EB1048" s="56"/>
      <c r="EC1048" s="67" t="str">
        <f t="shared" si="190"/>
        <v>NO</v>
      </c>
      <c r="ED1048" s="67" t="str">
        <f t="shared" si="191"/>
        <v>NO</v>
      </c>
      <c r="EE1048" s="67" t="str">
        <f t="shared" si="192"/>
        <v>CUMPLE</v>
      </c>
      <c r="EF1048" s="67" t="b">
        <f t="shared" si="193"/>
        <v>0</v>
      </c>
      <c r="EG1048" s="67">
        <v>1093</v>
      </c>
      <c r="EH1048" s="67" t="b">
        <f t="shared" si="194"/>
        <v>0</v>
      </c>
      <c r="EI1048" s="67">
        <v>1093</v>
      </c>
      <c r="EJ1048" s="67" t="b">
        <f t="shared" si="195"/>
        <v>0</v>
      </c>
      <c r="EK1048" s="56">
        <v>8192772</v>
      </c>
      <c r="EL1048" s="67" t="b">
        <f t="shared" si="196"/>
        <v>0</v>
      </c>
      <c r="EM1048" s="66"/>
      <c r="EN1048" s="68" t="str">
        <f t="shared" si="197"/>
        <v>CUMPLE</v>
      </c>
    </row>
    <row r="1049" spans="1:144" s="57" customFormat="1" ht="12.75" hidden="1" x14ac:dyDescent="0.2">
      <c r="A1049" s="11"/>
      <c r="B1049" s="6"/>
      <c r="C1049" s="6"/>
      <c r="D1049" s="11"/>
      <c r="E1049" s="12"/>
      <c r="F1049" s="13">
        <f t="shared" si="187"/>
        <v>0</v>
      </c>
      <c r="G1049" s="13">
        <f t="shared" si="188"/>
        <v>0</v>
      </c>
      <c r="H1049" s="27">
        <f t="shared" si="189"/>
        <v>0</v>
      </c>
      <c r="I1049" s="56"/>
      <c r="J1049" s="56"/>
      <c r="K1049" s="56"/>
      <c r="L1049" s="56"/>
      <c r="M1049" s="56"/>
      <c r="N1049" s="56"/>
      <c r="O1049" s="56"/>
      <c r="P1049" s="56"/>
      <c r="Q1049" s="56"/>
      <c r="R1049" s="56"/>
      <c r="S1049" s="56"/>
      <c r="T1049" s="56"/>
      <c r="U1049" s="56"/>
      <c r="V1049" s="56"/>
      <c r="W1049" s="56"/>
      <c r="X1049" s="56"/>
      <c r="Y1049" s="56"/>
      <c r="Z1049" s="56"/>
      <c r="AA1049" s="56"/>
      <c r="AB1049" s="56"/>
      <c r="AC1049" s="56"/>
      <c r="AD1049" s="56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6"/>
      <c r="BF1049" s="56"/>
      <c r="BG1049" s="56"/>
      <c r="BH1049" s="56"/>
      <c r="BI1049" s="56"/>
      <c r="BJ1049" s="56"/>
      <c r="BK1049" s="56"/>
      <c r="BL1049" s="56"/>
      <c r="BM1049" s="56"/>
      <c r="BN1049" s="56"/>
      <c r="BO1049" s="56"/>
      <c r="BP1049" s="56"/>
      <c r="BQ1049" s="56"/>
      <c r="BR1049" s="56"/>
      <c r="BS1049" s="56"/>
      <c r="BT1049" s="56"/>
      <c r="BU1049" s="56"/>
      <c r="BV1049" s="56"/>
      <c r="BW1049" s="56"/>
      <c r="BX1049" s="56"/>
      <c r="BY1049" s="56"/>
      <c r="BZ1049" s="56"/>
      <c r="CA1049" s="56"/>
      <c r="CB1049" s="56"/>
      <c r="CC1049" s="56"/>
      <c r="CD1049" s="56"/>
      <c r="CE1049" s="56"/>
      <c r="CF1049" s="56"/>
      <c r="CG1049" s="56"/>
      <c r="CH1049" s="56"/>
      <c r="CI1049" s="56"/>
      <c r="CJ1049" s="56"/>
      <c r="CK1049" s="56"/>
      <c r="CL1049" s="56"/>
      <c r="CM1049" s="56"/>
      <c r="CN1049" s="56"/>
      <c r="CO1049" s="56"/>
      <c r="CP1049" s="56"/>
      <c r="CQ1049" s="56"/>
      <c r="CR1049" s="56"/>
      <c r="CS1049" s="56"/>
      <c r="CT1049" s="56"/>
      <c r="CU1049" s="56"/>
      <c r="CV1049" s="56"/>
      <c r="CW1049" s="56"/>
      <c r="CX1049" s="56"/>
      <c r="CY1049" s="56"/>
      <c r="CZ1049" s="56"/>
      <c r="DA1049" s="56"/>
      <c r="DB1049" s="56"/>
      <c r="DC1049" s="56"/>
      <c r="DD1049" s="56"/>
      <c r="DE1049" s="56"/>
      <c r="DF1049" s="56"/>
      <c r="DG1049" s="56"/>
      <c r="DH1049" s="56"/>
      <c r="DI1049" s="56"/>
      <c r="DJ1049" s="56"/>
      <c r="DK1049" s="56"/>
      <c r="DL1049" s="56"/>
      <c r="DM1049" s="56"/>
      <c r="DN1049" s="56"/>
      <c r="DO1049" s="56"/>
      <c r="DP1049" s="56"/>
      <c r="DQ1049" s="56"/>
      <c r="DR1049" s="56"/>
      <c r="DS1049" s="56"/>
      <c r="DT1049" s="56"/>
      <c r="DU1049" s="56"/>
      <c r="DV1049" s="56"/>
      <c r="DW1049" s="56"/>
      <c r="DX1049" s="56"/>
      <c r="DY1049" s="56"/>
      <c r="DZ1049" s="56"/>
      <c r="EA1049" s="56"/>
      <c r="EB1049" s="56"/>
      <c r="EC1049" s="67" t="str">
        <f t="shared" si="190"/>
        <v>NO</v>
      </c>
      <c r="ED1049" s="67" t="str">
        <f t="shared" si="191"/>
        <v>NO</v>
      </c>
      <c r="EE1049" s="67" t="str">
        <f t="shared" si="192"/>
        <v>CUMPLE</v>
      </c>
      <c r="EF1049" s="67" t="b">
        <f t="shared" si="193"/>
        <v>0</v>
      </c>
      <c r="EG1049" s="67">
        <v>1094</v>
      </c>
      <c r="EH1049" s="67" t="b">
        <f t="shared" si="194"/>
        <v>0</v>
      </c>
      <c r="EI1049" s="67">
        <v>1094</v>
      </c>
      <c r="EJ1049" s="67" t="b">
        <f t="shared" si="195"/>
        <v>0</v>
      </c>
      <c r="EK1049" s="56">
        <v>8192773</v>
      </c>
      <c r="EL1049" s="67" t="b">
        <f t="shared" si="196"/>
        <v>0</v>
      </c>
      <c r="EM1049" s="66"/>
      <c r="EN1049" s="68" t="str">
        <f t="shared" si="197"/>
        <v>CUMPLE</v>
      </c>
    </row>
    <row r="1050" spans="1:144" s="57" customFormat="1" ht="12.75" hidden="1" x14ac:dyDescent="0.2">
      <c r="A1050" s="11"/>
      <c r="B1050" s="6"/>
      <c r="C1050" s="6"/>
      <c r="D1050" s="11"/>
      <c r="E1050" s="12"/>
      <c r="F1050" s="13">
        <f t="shared" si="187"/>
        <v>0</v>
      </c>
      <c r="G1050" s="13">
        <f t="shared" si="188"/>
        <v>0</v>
      </c>
      <c r="H1050" s="27">
        <f t="shared" si="189"/>
        <v>0</v>
      </c>
      <c r="I1050" s="56"/>
      <c r="J1050" s="56"/>
      <c r="K1050" s="56"/>
      <c r="L1050" s="56"/>
      <c r="M1050" s="56"/>
      <c r="N1050" s="56"/>
      <c r="O1050" s="56"/>
      <c r="P1050" s="56"/>
      <c r="Q1050" s="56"/>
      <c r="R1050" s="56"/>
      <c r="S1050" s="56"/>
      <c r="T1050" s="56"/>
      <c r="U1050" s="56"/>
      <c r="V1050" s="56"/>
      <c r="W1050" s="56"/>
      <c r="X1050" s="56"/>
      <c r="Y1050" s="56"/>
      <c r="Z1050" s="56"/>
      <c r="AA1050" s="56"/>
      <c r="AB1050" s="56"/>
      <c r="AC1050" s="56"/>
      <c r="AD1050" s="56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6"/>
      <c r="BF1050" s="56"/>
      <c r="BG1050" s="56"/>
      <c r="BH1050" s="56"/>
      <c r="BI1050" s="56"/>
      <c r="BJ1050" s="56"/>
      <c r="BK1050" s="56"/>
      <c r="BL1050" s="56"/>
      <c r="BM1050" s="56"/>
      <c r="BN1050" s="56"/>
      <c r="BO1050" s="56"/>
      <c r="BP1050" s="56"/>
      <c r="BQ1050" s="56"/>
      <c r="BR1050" s="56"/>
      <c r="BS1050" s="56"/>
      <c r="BT1050" s="56"/>
      <c r="BU1050" s="56"/>
      <c r="BV1050" s="56"/>
      <c r="BW1050" s="56"/>
      <c r="BX1050" s="56"/>
      <c r="BY1050" s="56"/>
      <c r="BZ1050" s="56"/>
      <c r="CA1050" s="56"/>
      <c r="CB1050" s="56"/>
      <c r="CC1050" s="56"/>
      <c r="CD1050" s="56"/>
      <c r="CE1050" s="56"/>
      <c r="CF1050" s="56"/>
      <c r="CG1050" s="56"/>
      <c r="CH1050" s="56"/>
      <c r="CI1050" s="56"/>
      <c r="CJ1050" s="56"/>
      <c r="CK1050" s="56"/>
      <c r="CL1050" s="56"/>
      <c r="CM1050" s="56"/>
      <c r="CN1050" s="56"/>
      <c r="CO1050" s="56"/>
      <c r="CP1050" s="56"/>
      <c r="CQ1050" s="56"/>
      <c r="CR1050" s="56"/>
      <c r="CS1050" s="56"/>
      <c r="CT1050" s="56"/>
      <c r="CU1050" s="56"/>
      <c r="CV1050" s="56"/>
      <c r="CW1050" s="56"/>
      <c r="CX1050" s="56"/>
      <c r="CY1050" s="56"/>
      <c r="CZ1050" s="56"/>
      <c r="DA1050" s="56"/>
      <c r="DB1050" s="56"/>
      <c r="DC1050" s="56"/>
      <c r="DD1050" s="56"/>
      <c r="DE1050" s="56"/>
      <c r="DF1050" s="56"/>
      <c r="DG1050" s="56"/>
      <c r="DH1050" s="56"/>
      <c r="DI1050" s="56"/>
      <c r="DJ1050" s="56"/>
      <c r="DK1050" s="56"/>
      <c r="DL1050" s="56"/>
      <c r="DM1050" s="56"/>
      <c r="DN1050" s="56"/>
      <c r="DO1050" s="56"/>
      <c r="DP1050" s="56"/>
      <c r="DQ1050" s="56"/>
      <c r="DR1050" s="56"/>
      <c r="DS1050" s="56"/>
      <c r="DT1050" s="56"/>
      <c r="DU1050" s="56"/>
      <c r="DV1050" s="56"/>
      <c r="DW1050" s="56"/>
      <c r="DX1050" s="56"/>
      <c r="DY1050" s="56"/>
      <c r="DZ1050" s="56"/>
      <c r="EA1050" s="56"/>
      <c r="EB1050" s="56"/>
      <c r="EC1050" s="67" t="str">
        <f t="shared" si="190"/>
        <v>NO</v>
      </c>
      <c r="ED1050" s="67" t="str">
        <f t="shared" si="191"/>
        <v>NO</v>
      </c>
      <c r="EE1050" s="67" t="str">
        <f t="shared" si="192"/>
        <v>CUMPLE</v>
      </c>
      <c r="EF1050" s="67" t="b">
        <f t="shared" si="193"/>
        <v>0</v>
      </c>
      <c r="EG1050" s="67">
        <v>1095</v>
      </c>
      <c r="EH1050" s="67" t="b">
        <f t="shared" si="194"/>
        <v>0</v>
      </c>
      <c r="EI1050" s="67">
        <v>1095</v>
      </c>
      <c r="EJ1050" s="67" t="b">
        <f t="shared" si="195"/>
        <v>0</v>
      </c>
      <c r="EK1050" s="56">
        <v>8192774</v>
      </c>
      <c r="EL1050" s="67" t="b">
        <f t="shared" si="196"/>
        <v>0</v>
      </c>
      <c r="EM1050" s="66"/>
      <c r="EN1050" s="68" t="str">
        <f t="shared" si="197"/>
        <v>CUMPLE</v>
      </c>
    </row>
    <row r="1051" spans="1:144" s="57" customFormat="1" ht="12.75" hidden="1" x14ac:dyDescent="0.2">
      <c r="A1051" s="11"/>
      <c r="B1051" s="6"/>
      <c r="C1051" s="6"/>
      <c r="D1051" s="11"/>
      <c r="E1051" s="12"/>
      <c r="F1051" s="13">
        <f t="shared" si="187"/>
        <v>0</v>
      </c>
      <c r="G1051" s="13">
        <f t="shared" si="188"/>
        <v>0</v>
      </c>
      <c r="H1051" s="27">
        <f t="shared" si="189"/>
        <v>0</v>
      </c>
      <c r="I1051" s="56"/>
      <c r="J1051" s="56"/>
      <c r="K1051" s="56"/>
      <c r="L1051" s="56"/>
      <c r="M1051" s="56"/>
      <c r="N1051" s="56"/>
      <c r="O1051" s="56"/>
      <c r="P1051" s="56"/>
      <c r="Q1051" s="56"/>
      <c r="R1051" s="56"/>
      <c r="S1051" s="56"/>
      <c r="T1051" s="56"/>
      <c r="U1051" s="56"/>
      <c r="V1051" s="56"/>
      <c r="W1051" s="56"/>
      <c r="X1051" s="56"/>
      <c r="Y1051" s="56"/>
      <c r="Z1051" s="56"/>
      <c r="AA1051" s="56"/>
      <c r="AB1051" s="56"/>
      <c r="AC1051" s="56"/>
      <c r="AD1051" s="56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6"/>
      <c r="BF1051" s="56"/>
      <c r="BG1051" s="56"/>
      <c r="BH1051" s="56"/>
      <c r="BI1051" s="56"/>
      <c r="BJ1051" s="56"/>
      <c r="BK1051" s="56"/>
      <c r="BL1051" s="56"/>
      <c r="BM1051" s="56"/>
      <c r="BN1051" s="56"/>
      <c r="BO1051" s="56"/>
      <c r="BP1051" s="56"/>
      <c r="BQ1051" s="56"/>
      <c r="BR1051" s="56"/>
      <c r="BS1051" s="56"/>
      <c r="BT1051" s="56"/>
      <c r="BU1051" s="56"/>
      <c r="BV1051" s="56"/>
      <c r="BW1051" s="56"/>
      <c r="BX1051" s="56"/>
      <c r="BY1051" s="56"/>
      <c r="BZ1051" s="56"/>
      <c r="CA1051" s="56"/>
      <c r="CB1051" s="56"/>
      <c r="CC1051" s="56"/>
      <c r="CD1051" s="56"/>
      <c r="CE1051" s="56"/>
      <c r="CF1051" s="56"/>
      <c r="CG1051" s="56"/>
      <c r="CH1051" s="56"/>
      <c r="CI1051" s="56"/>
      <c r="CJ1051" s="56"/>
      <c r="CK1051" s="56"/>
      <c r="CL1051" s="56"/>
      <c r="CM1051" s="56"/>
      <c r="CN1051" s="56"/>
      <c r="CO1051" s="56"/>
      <c r="CP1051" s="56"/>
      <c r="CQ1051" s="56"/>
      <c r="CR1051" s="56"/>
      <c r="CS1051" s="56"/>
      <c r="CT1051" s="56"/>
      <c r="CU1051" s="56"/>
      <c r="CV1051" s="56"/>
      <c r="CW1051" s="56"/>
      <c r="CX1051" s="56"/>
      <c r="CY1051" s="56"/>
      <c r="CZ1051" s="56"/>
      <c r="DA1051" s="56"/>
      <c r="DB1051" s="56"/>
      <c r="DC1051" s="56"/>
      <c r="DD1051" s="56"/>
      <c r="DE1051" s="56"/>
      <c r="DF1051" s="56"/>
      <c r="DG1051" s="56"/>
      <c r="DH1051" s="56"/>
      <c r="DI1051" s="56"/>
      <c r="DJ1051" s="56"/>
      <c r="DK1051" s="56"/>
      <c r="DL1051" s="56"/>
      <c r="DM1051" s="56"/>
      <c r="DN1051" s="56"/>
      <c r="DO1051" s="56"/>
      <c r="DP1051" s="56"/>
      <c r="DQ1051" s="56"/>
      <c r="DR1051" s="56"/>
      <c r="DS1051" s="56"/>
      <c r="DT1051" s="56"/>
      <c r="DU1051" s="56"/>
      <c r="DV1051" s="56"/>
      <c r="DW1051" s="56"/>
      <c r="DX1051" s="56"/>
      <c r="DY1051" s="56"/>
      <c r="DZ1051" s="56"/>
      <c r="EA1051" s="56"/>
      <c r="EB1051" s="56"/>
      <c r="EC1051" s="67" t="str">
        <f t="shared" si="190"/>
        <v>NO</v>
      </c>
      <c r="ED1051" s="67" t="str">
        <f t="shared" si="191"/>
        <v>NO</v>
      </c>
      <c r="EE1051" s="67" t="str">
        <f t="shared" si="192"/>
        <v>CUMPLE</v>
      </c>
      <c r="EF1051" s="67" t="b">
        <f t="shared" si="193"/>
        <v>0</v>
      </c>
      <c r="EG1051" s="67">
        <v>1096</v>
      </c>
      <c r="EH1051" s="67" t="b">
        <f t="shared" si="194"/>
        <v>0</v>
      </c>
      <c r="EI1051" s="67">
        <v>1096</v>
      </c>
      <c r="EJ1051" s="67" t="b">
        <f t="shared" si="195"/>
        <v>0</v>
      </c>
      <c r="EK1051" s="56">
        <v>8192775</v>
      </c>
      <c r="EL1051" s="67" t="b">
        <f t="shared" si="196"/>
        <v>0</v>
      </c>
      <c r="EM1051" s="66"/>
      <c r="EN1051" s="68" t="str">
        <f t="shared" si="197"/>
        <v>CUMPLE</v>
      </c>
    </row>
    <row r="1052" spans="1:144" s="57" customFormat="1" ht="12.75" hidden="1" x14ac:dyDescent="0.2">
      <c r="A1052" s="11"/>
      <c r="B1052" s="6"/>
      <c r="C1052" s="6"/>
      <c r="D1052" s="11"/>
      <c r="E1052" s="12"/>
      <c r="F1052" s="13">
        <f t="shared" si="187"/>
        <v>0</v>
      </c>
      <c r="G1052" s="13">
        <f t="shared" si="188"/>
        <v>0</v>
      </c>
      <c r="H1052" s="27">
        <f t="shared" si="189"/>
        <v>0</v>
      </c>
      <c r="I1052" s="56"/>
      <c r="J1052" s="56"/>
      <c r="K1052" s="56"/>
      <c r="L1052" s="56"/>
      <c r="M1052" s="56"/>
      <c r="N1052" s="56"/>
      <c r="O1052" s="56"/>
      <c r="P1052" s="56"/>
      <c r="Q1052" s="56"/>
      <c r="R1052" s="56"/>
      <c r="S1052" s="56"/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s="56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6"/>
      <c r="BF1052" s="56"/>
      <c r="BG1052" s="56"/>
      <c r="BH1052" s="56"/>
      <c r="BI1052" s="56"/>
      <c r="BJ1052" s="56"/>
      <c r="BK1052" s="56"/>
      <c r="BL1052" s="56"/>
      <c r="BM1052" s="56"/>
      <c r="BN1052" s="56"/>
      <c r="BO1052" s="56"/>
      <c r="BP1052" s="56"/>
      <c r="BQ1052" s="56"/>
      <c r="BR1052" s="56"/>
      <c r="BS1052" s="56"/>
      <c r="BT1052" s="56"/>
      <c r="BU1052" s="56"/>
      <c r="BV1052" s="56"/>
      <c r="BW1052" s="56"/>
      <c r="BX1052" s="56"/>
      <c r="BY1052" s="56"/>
      <c r="BZ1052" s="56"/>
      <c r="CA1052" s="56"/>
      <c r="CB1052" s="56"/>
      <c r="CC1052" s="56"/>
      <c r="CD1052" s="56"/>
      <c r="CE1052" s="56"/>
      <c r="CF1052" s="56"/>
      <c r="CG1052" s="56"/>
      <c r="CH1052" s="56"/>
      <c r="CI1052" s="56"/>
      <c r="CJ1052" s="56"/>
      <c r="CK1052" s="56"/>
      <c r="CL1052" s="56"/>
      <c r="CM1052" s="56"/>
      <c r="CN1052" s="56"/>
      <c r="CO1052" s="56"/>
      <c r="CP1052" s="56"/>
      <c r="CQ1052" s="56"/>
      <c r="CR1052" s="56"/>
      <c r="CS1052" s="56"/>
      <c r="CT1052" s="56"/>
      <c r="CU1052" s="56"/>
      <c r="CV1052" s="56"/>
      <c r="CW1052" s="56"/>
      <c r="CX1052" s="56"/>
      <c r="CY1052" s="56"/>
      <c r="CZ1052" s="56"/>
      <c r="DA1052" s="56"/>
      <c r="DB1052" s="56"/>
      <c r="DC1052" s="56"/>
      <c r="DD1052" s="56"/>
      <c r="DE1052" s="56"/>
      <c r="DF1052" s="56"/>
      <c r="DG1052" s="56"/>
      <c r="DH1052" s="56"/>
      <c r="DI1052" s="56"/>
      <c r="DJ1052" s="56"/>
      <c r="DK1052" s="56"/>
      <c r="DL1052" s="56"/>
      <c r="DM1052" s="56"/>
      <c r="DN1052" s="56"/>
      <c r="DO1052" s="56"/>
      <c r="DP1052" s="56"/>
      <c r="DQ1052" s="56"/>
      <c r="DR1052" s="56"/>
      <c r="DS1052" s="56"/>
      <c r="DT1052" s="56"/>
      <c r="DU1052" s="56"/>
      <c r="DV1052" s="56"/>
      <c r="DW1052" s="56"/>
      <c r="DX1052" s="56"/>
      <c r="DY1052" s="56"/>
      <c r="DZ1052" s="56"/>
      <c r="EA1052" s="56"/>
      <c r="EB1052" s="56"/>
      <c r="EC1052" s="67" t="str">
        <f t="shared" si="190"/>
        <v>NO</v>
      </c>
      <c r="ED1052" s="67" t="str">
        <f t="shared" si="191"/>
        <v>NO</v>
      </c>
      <c r="EE1052" s="67" t="str">
        <f t="shared" si="192"/>
        <v>CUMPLE</v>
      </c>
      <c r="EF1052" s="67" t="b">
        <f t="shared" si="193"/>
        <v>0</v>
      </c>
      <c r="EG1052" s="67">
        <v>1097</v>
      </c>
      <c r="EH1052" s="67" t="b">
        <f t="shared" si="194"/>
        <v>0</v>
      </c>
      <c r="EI1052" s="67">
        <v>1097</v>
      </c>
      <c r="EJ1052" s="67" t="b">
        <f t="shared" si="195"/>
        <v>0</v>
      </c>
      <c r="EK1052" s="56">
        <v>8192776</v>
      </c>
      <c r="EL1052" s="67" t="b">
        <f t="shared" si="196"/>
        <v>0</v>
      </c>
      <c r="EM1052" s="66"/>
      <c r="EN1052" s="68" t="str">
        <f t="shared" si="197"/>
        <v>CUMPLE</v>
      </c>
    </row>
    <row r="1053" spans="1:144" s="57" customFormat="1" ht="12.75" hidden="1" x14ac:dyDescent="0.2">
      <c r="A1053" s="11"/>
      <c r="B1053" s="33"/>
      <c r="C1053" s="33"/>
      <c r="D1053" s="11"/>
      <c r="E1053" s="12"/>
      <c r="F1053" s="13">
        <f t="shared" si="187"/>
        <v>0</v>
      </c>
      <c r="G1053" s="13">
        <f t="shared" si="188"/>
        <v>0</v>
      </c>
      <c r="H1053" s="27">
        <f t="shared" si="189"/>
        <v>0</v>
      </c>
      <c r="I1053" s="56"/>
      <c r="J1053" s="56"/>
      <c r="K1053" s="56"/>
      <c r="L1053" s="56"/>
      <c r="M1053" s="56"/>
      <c r="N1053" s="56"/>
      <c r="O1053" s="56"/>
      <c r="P1053" s="56"/>
      <c r="Q1053" s="56"/>
      <c r="R1053" s="56"/>
      <c r="S1053" s="56"/>
      <c r="T1053" s="56"/>
      <c r="U1053" s="56"/>
      <c r="V1053" s="56"/>
      <c r="W1053" s="56"/>
      <c r="X1053" s="56"/>
      <c r="Y1053" s="56"/>
      <c r="Z1053" s="56"/>
      <c r="AA1053" s="56"/>
      <c r="AB1053" s="56"/>
      <c r="AC1053" s="56"/>
      <c r="AD1053" s="56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6"/>
      <c r="BF1053" s="56"/>
      <c r="BG1053" s="56"/>
      <c r="BH1053" s="56"/>
      <c r="BI1053" s="56"/>
      <c r="BJ1053" s="56"/>
      <c r="BK1053" s="56"/>
      <c r="BL1053" s="56"/>
      <c r="BM1053" s="56"/>
      <c r="BN1053" s="56"/>
      <c r="BO1053" s="56"/>
      <c r="BP1053" s="56"/>
      <c r="BQ1053" s="56"/>
      <c r="BR1053" s="56"/>
      <c r="BS1053" s="56"/>
      <c r="BT1053" s="56"/>
      <c r="BU1053" s="56"/>
      <c r="BV1053" s="56"/>
      <c r="BW1053" s="56"/>
      <c r="BX1053" s="56"/>
      <c r="BY1053" s="56"/>
      <c r="BZ1053" s="56"/>
      <c r="CA1053" s="56"/>
      <c r="CB1053" s="56"/>
      <c r="CC1053" s="56"/>
      <c r="CD1053" s="56"/>
      <c r="CE1053" s="56"/>
      <c r="CF1053" s="56"/>
      <c r="CG1053" s="56"/>
      <c r="CH1053" s="56"/>
      <c r="CI1053" s="56"/>
      <c r="CJ1053" s="56"/>
      <c r="CK1053" s="56"/>
      <c r="CL1053" s="56"/>
      <c r="CM1053" s="56"/>
      <c r="CN1053" s="56"/>
      <c r="CO1053" s="56"/>
      <c r="CP1053" s="56"/>
      <c r="CQ1053" s="56"/>
      <c r="CR1053" s="56"/>
      <c r="CS1053" s="56"/>
      <c r="CT1053" s="56"/>
      <c r="CU1053" s="56"/>
      <c r="CV1053" s="56"/>
      <c r="CW1053" s="56"/>
      <c r="CX1053" s="56"/>
      <c r="CY1053" s="56"/>
      <c r="CZ1053" s="56"/>
      <c r="DA1053" s="56"/>
      <c r="DB1053" s="56"/>
      <c r="DC1053" s="56"/>
      <c r="DD1053" s="56"/>
      <c r="DE1053" s="56"/>
      <c r="DF1053" s="56"/>
      <c r="DG1053" s="56"/>
      <c r="DH1053" s="56"/>
      <c r="DI1053" s="56"/>
      <c r="DJ1053" s="56"/>
      <c r="DK1053" s="56"/>
      <c r="DL1053" s="56"/>
      <c r="DM1053" s="56"/>
      <c r="DN1053" s="56"/>
      <c r="DO1053" s="56"/>
      <c r="DP1053" s="56"/>
      <c r="DQ1053" s="56"/>
      <c r="DR1053" s="56"/>
      <c r="DS1053" s="56"/>
      <c r="DT1053" s="56"/>
      <c r="DU1053" s="56"/>
      <c r="DV1053" s="56"/>
      <c r="DW1053" s="56"/>
      <c r="DX1053" s="56"/>
      <c r="DY1053" s="56"/>
      <c r="DZ1053" s="56"/>
      <c r="EA1053" s="56"/>
      <c r="EB1053" s="56"/>
      <c r="EC1053" s="67" t="str">
        <f t="shared" si="190"/>
        <v>NO</v>
      </c>
      <c r="ED1053" s="67" t="str">
        <f t="shared" si="191"/>
        <v>NO</v>
      </c>
      <c r="EE1053" s="67" t="str">
        <f t="shared" si="192"/>
        <v>CUMPLE</v>
      </c>
      <c r="EF1053" s="67" t="b">
        <f t="shared" si="193"/>
        <v>0</v>
      </c>
      <c r="EG1053" s="67">
        <v>1098</v>
      </c>
      <c r="EH1053" s="67" t="b">
        <f t="shared" si="194"/>
        <v>0</v>
      </c>
      <c r="EI1053" s="67">
        <v>1098</v>
      </c>
      <c r="EJ1053" s="67" t="b">
        <f t="shared" si="195"/>
        <v>0</v>
      </c>
      <c r="EK1053" s="56">
        <v>8192777</v>
      </c>
      <c r="EL1053" s="67" t="b">
        <f t="shared" si="196"/>
        <v>0</v>
      </c>
      <c r="EM1053" s="66"/>
      <c r="EN1053" s="68" t="str">
        <f t="shared" si="197"/>
        <v>CUMPLE</v>
      </c>
    </row>
    <row r="1054" spans="1:144" s="57" customFormat="1" ht="12.75" hidden="1" x14ac:dyDescent="0.2">
      <c r="A1054" s="11"/>
      <c r="B1054" s="33"/>
      <c r="C1054" s="33"/>
      <c r="D1054" s="11"/>
      <c r="E1054" s="12"/>
      <c r="F1054" s="13">
        <f t="shared" si="187"/>
        <v>0</v>
      </c>
      <c r="G1054" s="13">
        <f t="shared" si="188"/>
        <v>0</v>
      </c>
      <c r="H1054" s="27">
        <f t="shared" si="189"/>
        <v>0</v>
      </c>
      <c r="I1054" s="56"/>
      <c r="J1054" s="56"/>
      <c r="K1054" s="56"/>
      <c r="L1054" s="56"/>
      <c r="M1054" s="56"/>
      <c r="N1054" s="56"/>
      <c r="O1054" s="56"/>
      <c r="P1054" s="56"/>
      <c r="Q1054" s="56"/>
      <c r="R1054" s="56"/>
      <c r="S1054" s="56"/>
      <c r="T1054" s="56"/>
      <c r="U1054" s="56"/>
      <c r="V1054" s="56"/>
      <c r="W1054" s="56"/>
      <c r="X1054" s="56"/>
      <c r="Y1054" s="56"/>
      <c r="Z1054" s="56"/>
      <c r="AA1054" s="56"/>
      <c r="AB1054" s="56"/>
      <c r="AC1054" s="56"/>
      <c r="AD1054" s="56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6"/>
      <c r="BF1054" s="56"/>
      <c r="BG1054" s="56"/>
      <c r="BH1054" s="56"/>
      <c r="BI1054" s="56"/>
      <c r="BJ1054" s="56"/>
      <c r="BK1054" s="56"/>
      <c r="BL1054" s="56"/>
      <c r="BM1054" s="56"/>
      <c r="BN1054" s="56"/>
      <c r="BO1054" s="56"/>
      <c r="BP1054" s="56"/>
      <c r="BQ1054" s="56"/>
      <c r="BR1054" s="56"/>
      <c r="BS1054" s="56"/>
      <c r="BT1054" s="56"/>
      <c r="BU1054" s="56"/>
      <c r="BV1054" s="56"/>
      <c r="BW1054" s="56"/>
      <c r="BX1054" s="56"/>
      <c r="BY1054" s="56"/>
      <c r="BZ1054" s="56"/>
      <c r="CA1054" s="56"/>
      <c r="CB1054" s="56"/>
      <c r="CC1054" s="56"/>
      <c r="CD1054" s="56"/>
      <c r="CE1054" s="56"/>
      <c r="CF1054" s="56"/>
      <c r="CG1054" s="56"/>
      <c r="CH1054" s="56"/>
      <c r="CI1054" s="56"/>
      <c r="CJ1054" s="56"/>
      <c r="CK1054" s="56"/>
      <c r="CL1054" s="56"/>
      <c r="CM1054" s="56"/>
      <c r="CN1054" s="56"/>
      <c r="CO1054" s="56"/>
      <c r="CP1054" s="56"/>
      <c r="CQ1054" s="56"/>
      <c r="CR1054" s="56"/>
      <c r="CS1054" s="56"/>
      <c r="CT1054" s="56"/>
      <c r="CU1054" s="56"/>
      <c r="CV1054" s="56"/>
      <c r="CW1054" s="56"/>
      <c r="CX1054" s="56"/>
      <c r="CY1054" s="56"/>
      <c r="CZ1054" s="56"/>
      <c r="DA1054" s="56"/>
      <c r="DB1054" s="56"/>
      <c r="DC1054" s="56"/>
      <c r="DD1054" s="56"/>
      <c r="DE1054" s="56"/>
      <c r="DF1054" s="56"/>
      <c r="DG1054" s="56"/>
      <c r="DH1054" s="56"/>
      <c r="DI1054" s="56"/>
      <c r="DJ1054" s="56"/>
      <c r="DK1054" s="56"/>
      <c r="DL1054" s="56"/>
      <c r="DM1054" s="56"/>
      <c r="DN1054" s="56"/>
      <c r="DO1054" s="56"/>
      <c r="DP1054" s="56"/>
      <c r="DQ1054" s="56"/>
      <c r="DR1054" s="56"/>
      <c r="DS1054" s="56"/>
      <c r="DT1054" s="56"/>
      <c r="DU1054" s="56"/>
      <c r="DV1054" s="56"/>
      <c r="DW1054" s="56"/>
      <c r="DX1054" s="56"/>
      <c r="DY1054" s="56"/>
      <c r="DZ1054" s="56"/>
      <c r="EA1054" s="56"/>
      <c r="EB1054" s="56"/>
      <c r="EC1054" s="67" t="str">
        <f t="shared" si="190"/>
        <v>NO</v>
      </c>
      <c r="ED1054" s="67" t="str">
        <f t="shared" si="191"/>
        <v>NO</v>
      </c>
      <c r="EE1054" s="67" t="str">
        <f t="shared" si="192"/>
        <v>CUMPLE</v>
      </c>
      <c r="EF1054" s="67" t="b">
        <f t="shared" si="193"/>
        <v>0</v>
      </c>
      <c r="EG1054" s="67">
        <v>1099</v>
      </c>
      <c r="EH1054" s="67" t="b">
        <f t="shared" si="194"/>
        <v>0</v>
      </c>
      <c r="EI1054" s="67">
        <v>1099</v>
      </c>
      <c r="EJ1054" s="67" t="b">
        <f t="shared" si="195"/>
        <v>0</v>
      </c>
      <c r="EK1054" s="56">
        <v>8192778</v>
      </c>
      <c r="EL1054" s="67" t="b">
        <f t="shared" si="196"/>
        <v>0</v>
      </c>
      <c r="EM1054" s="66"/>
      <c r="EN1054" s="68" t="str">
        <f t="shared" si="197"/>
        <v>CUMPLE</v>
      </c>
    </row>
    <row r="1055" spans="1:144" s="57" customFormat="1" ht="12.75" hidden="1" x14ac:dyDescent="0.2">
      <c r="A1055" s="11"/>
      <c r="B1055" s="33"/>
      <c r="C1055" s="33"/>
      <c r="D1055" s="11"/>
      <c r="E1055" s="12"/>
      <c r="F1055" s="13">
        <f t="shared" si="187"/>
        <v>0</v>
      </c>
      <c r="G1055" s="13">
        <f t="shared" si="188"/>
        <v>0</v>
      </c>
      <c r="H1055" s="27">
        <f t="shared" si="189"/>
        <v>0</v>
      </c>
      <c r="I1055" s="56"/>
      <c r="J1055" s="56"/>
      <c r="K1055" s="56"/>
      <c r="L1055" s="56"/>
      <c r="M1055" s="56"/>
      <c r="N1055" s="56"/>
      <c r="O1055" s="56"/>
      <c r="P1055" s="56"/>
      <c r="Q1055" s="56"/>
      <c r="R1055" s="56"/>
      <c r="S1055" s="56"/>
      <c r="T1055" s="56"/>
      <c r="U1055" s="56"/>
      <c r="V1055" s="56"/>
      <c r="W1055" s="56"/>
      <c r="X1055" s="56"/>
      <c r="Y1055" s="56"/>
      <c r="Z1055" s="56"/>
      <c r="AA1055" s="56"/>
      <c r="AB1055" s="56"/>
      <c r="AC1055" s="56"/>
      <c r="AD1055" s="56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6"/>
      <c r="BF1055" s="56"/>
      <c r="BG1055" s="56"/>
      <c r="BH1055" s="56"/>
      <c r="BI1055" s="56"/>
      <c r="BJ1055" s="56"/>
      <c r="BK1055" s="56"/>
      <c r="BL1055" s="56"/>
      <c r="BM1055" s="56"/>
      <c r="BN1055" s="56"/>
      <c r="BO1055" s="56"/>
      <c r="BP1055" s="56"/>
      <c r="BQ1055" s="56"/>
      <c r="BR1055" s="56"/>
      <c r="BS1055" s="56"/>
      <c r="BT1055" s="56"/>
      <c r="BU1055" s="56"/>
      <c r="BV1055" s="56"/>
      <c r="BW1055" s="56"/>
      <c r="BX1055" s="56"/>
      <c r="BY1055" s="56"/>
      <c r="BZ1055" s="56"/>
      <c r="CA1055" s="56"/>
      <c r="CB1055" s="56"/>
      <c r="CC1055" s="56"/>
      <c r="CD1055" s="56"/>
      <c r="CE1055" s="56"/>
      <c r="CF1055" s="56"/>
      <c r="CG1055" s="56"/>
      <c r="CH1055" s="56"/>
      <c r="CI1055" s="56"/>
      <c r="CJ1055" s="56"/>
      <c r="CK1055" s="56"/>
      <c r="CL1055" s="56"/>
      <c r="CM1055" s="56"/>
      <c r="CN1055" s="56"/>
      <c r="CO1055" s="56"/>
      <c r="CP1055" s="56"/>
      <c r="CQ1055" s="56"/>
      <c r="CR1055" s="56"/>
      <c r="CS1055" s="56"/>
      <c r="CT1055" s="56"/>
      <c r="CU1055" s="56"/>
      <c r="CV1055" s="56"/>
      <c r="CW1055" s="56"/>
      <c r="CX1055" s="56"/>
      <c r="CY1055" s="56"/>
      <c r="CZ1055" s="56"/>
      <c r="DA1055" s="56"/>
      <c r="DB1055" s="56"/>
      <c r="DC1055" s="56"/>
      <c r="DD1055" s="56"/>
      <c r="DE1055" s="56"/>
      <c r="DF1055" s="56"/>
      <c r="DG1055" s="56"/>
      <c r="DH1055" s="56"/>
      <c r="DI1055" s="56"/>
      <c r="DJ1055" s="56"/>
      <c r="DK1055" s="56"/>
      <c r="DL1055" s="56"/>
      <c r="DM1055" s="56"/>
      <c r="DN1055" s="56"/>
      <c r="DO1055" s="56"/>
      <c r="DP1055" s="56"/>
      <c r="DQ1055" s="56"/>
      <c r="DR1055" s="56"/>
      <c r="DS1055" s="56"/>
      <c r="DT1055" s="56"/>
      <c r="DU1055" s="56"/>
      <c r="DV1055" s="56"/>
      <c r="DW1055" s="56"/>
      <c r="DX1055" s="56"/>
      <c r="DY1055" s="56"/>
      <c r="DZ1055" s="56"/>
      <c r="EA1055" s="56"/>
      <c r="EB1055" s="56"/>
      <c r="EC1055" s="67" t="str">
        <f t="shared" si="190"/>
        <v>NO</v>
      </c>
      <c r="ED1055" s="67" t="str">
        <f t="shared" si="191"/>
        <v>NO</v>
      </c>
      <c r="EE1055" s="67" t="str">
        <f t="shared" si="192"/>
        <v>CUMPLE</v>
      </c>
      <c r="EF1055" s="67" t="b">
        <f t="shared" si="193"/>
        <v>0</v>
      </c>
      <c r="EG1055" s="67">
        <v>1100</v>
      </c>
      <c r="EH1055" s="67" t="b">
        <f t="shared" si="194"/>
        <v>0</v>
      </c>
      <c r="EI1055" s="67">
        <v>1100</v>
      </c>
      <c r="EJ1055" s="67" t="b">
        <f t="shared" si="195"/>
        <v>0</v>
      </c>
      <c r="EK1055" s="56">
        <v>8192779</v>
      </c>
      <c r="EL1055" s="67" t="b">
        <f t="shared" si="196"/>
        <v>0</v>
      </c>
      <c r="EM1055" s="66"/>
      <c r="EN1055" s="68" t="str">
        <f t="shared" si="197"/>
        <v>CUMPLE</v>
      </c>
    </row>
    <row r="1056" spans="1:144" s="57" customFormat="1" ht="12.75" hidden="1" x14ac:dyDescent="0.2">
      <c r="A1056" s="11"/>
      <c r="B1056" s="33"/>
      <c r="C1056" s="33"/>
      <c r="D1056" s="11"/>
      <c r="E1056" s="12"/>
      <c r="F1056" s="13">
        <f t="shared" si="187"/>
        <v>0</v>
      </c>
      <c r="G1056" s="13">
        <f t="shared" si="188"/>
        <v>0</v>
      </c>
      <c r="H1056" s="27">
        <f t="shared" si="189"/>
        <v>0</v>
      </c>
      <c r="I1056" s="56"/>
      <c r="J1056" s="56"/>
      <c r="K1056" s="56"/>
      <c r="L1056" s="56"/>
      <c r="M1056" s="56"/>
      <c r="N1056" s="56"/>
      <c r="O1056" s="56"/>
      <c r="P1056" s="56"/>
      <c r="Q1056" s="56"/>
      <c r="R1056" s="56"/>
      <c r="S1056" s="56"/>
      <c r="T1056" s="56"/>
      <c r="U1056" s="56"/>
      <c r="V1056" s="56"/>
      <c r="W1056" s="56"/>
      <c r="X1056" s="56"/>
      <c r="Y1056" s="56"/>
      <c r="Z1056" s="56"/>
      <c r="AA1056" s="56"/>
      <c r="AB1056" s="56"/>
      <c r="AC1056" s="56"/>
      <c r="AD1056" s="56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6"/>
      <c r="BF1056" s="56"/>
      <c r="BG1056" s="56"/>
      <c r="BH1056" s="56"/>
      <c r="BI1056" s="56"/>
      <c r="BJ1056" s="56"/>
      <c r="BK1056" s="56"/>
      <c r="BL1056" s="56"/>
      <c r="BM1056" s="56"/>
      <c r="BN1056" s="56"/>
      <c r="BO1056" s="56"/>
      <c r="BP1056" s="56"/>
      <c r="BQ1056" s="56"/>
      <c r="BR1056" s="56"/>
      <c r="BS1056" s="56"/>
      <c r="BT1056" s="56"/>
      <c r="BU1056" s="56"/>
      <c r="BV1056" s="56"/>
      <c r="BW1056" s="56"/>
      <c r="BX1056" s="56"/>
      <c r="BY1056" s="56"/>
      <c r="BZ1056" s="56"/>
      <c r="CA1056" s="56"/>
      <c r="CB1056" s="56"/>
      <c r="CC1056" s="56"/>
      <c r="CD1056" s="56"/>
      <c r="CE1056" s="56"/>
      <c r="CF1056" s="56"/>
      <c r="CG1056" s="56"/>
      <c r="CH1056" s="56"/>
      <c r="CI1056" s="56"/>
      <c r="CJ1056" s="56"/>
      <c r="CK1056" s="56"/>
      <c r="CL1056" s="56"/>
      <c r="CM1056" s="56"/>
      <c r="CN1056" s="56"/>
      <c r="CO1056" s="56"/>
      <c r="CP1056" s="56"/>
      <c r="CQ1056" s="56"/>
      <c r="CR1056" s="56"/>
      <c r="CS1056" s="56"/>
      <c r="CT1056" s="56"/>
      <c r="CU1056" s="56"/>
      <c r="CV1056" s="56"/>
      <c r="CW1056" s="56"/>
      <c r="CX1056" s="56"/>
      <c r="CY1056" s="56"/>
      <c r="CZ1056" s="56"/>
      <c r="DA1056" s="56"/>
      <c r="DB1056" s="56"/>
      <c r="DC1056" s="56"/>
      <c r="DD1056" s="56"/>
      <c r="DE1056" s="56"/>
      <c r="DF1056" s="56"/>
      <c r="DG1056" s="56"/>
      <c r="DH1056" s="56"/>
      <c r="DI1056" s="56"/>
      <c r="DJ1056" s="56"/>
      <c r="DK1056" s="56"/>
      <c r="DL1056" s="56"/>
      <c r="DM1056" s="56"/>
      <c r="DN1056" s="56"/>
      <c r="DO1056" s="56"/>
      <c r="DP1056" s="56"/>
      <c r="DQ1056" s="56"/>
      <c r="DR1056" s="56"/>
      <c r="DS1056" s="56"/>
      <c r="DT1056" s="56"/>
      <c r="DU1056" s="56"/>
      <c r="DV1056" s="56"/>
      <c r="DW1056" s="56"/>
      <c r="DX1056" s="56"/>
      <c r="DY1056" s="56"/>
      <c r="DZ1056" s="56"/>
      <c r="EA1056" s="56"/>
      <c r="EB1056" s="56"/>
      <c r="EC1056" s="67" t="str">
        <f t="shared" si="190"/>
        <v>NO</v>
      </c>
      <c r="ED1056" s="67" t="str">
        <f t="shared" si="191"/>
        <v>NO</v>
      </c>
      <c r="EE1056" s="67" t="str">
        <f t="shared" si="192"/>
        <v>CUMPLE</v>
      </c>
      <c r="EF1056" s="67" t="b">
        <f t="shared" si="193"/>
        <v>0</v>
      </c>
      <c r="EG1056" s="67">
        <v>1101</v>
      </c>
      <c r="EH1056" s="67" t="b">
        <f t="shared" si="194"/>
        <v>0</v>
      </c>
      <c r="EI1056" s="67">
        <v>1101</v>
      </c>
      <c r="EJ1056" s="67" t="b">
        <f t="shared" si="195"/>
        <v>0</v>
      </c>
      <c r="EK1056" s="56">
        <v>8192780</v>
      </c>
      <c r="EL1056" s="67" t="b">
        <f t="shared" si="196"/>
        <v>0</v>
      </c>
      <c r="EM1056" s="66"/>
      <c r="EN1056" s="68" t="str">
        <f t="shared" si="197"/>
        <v>CUMPLE</v>
      </c>
    </row>
    <row r="1057" spans="1:144" s="57" customFormat="1" ht="12.75" hidden="1" x14ac:dyDescent="0.2">
      <c r="A1057" s="11"/>
      <c r="B1057" s="33"/>
      <c r="C1057" s="33"/>
      <c r="D1057" s="11"/>
      <c r="E1057" s="12"/>
      <c r="F1057" s="13">
        <f t="shared" si="187"/>
        <v>0</v>
      </c>
      <c r="G1057" s="13">
        <f t="shared" si="188"/>
        <v>0</v>
      </c>
      <c r="H1057" s="27">
        <f t="shared" si="189"/>
        <v>0</v>
      </c>
      <c r="I1057" s="56"/>
      <c r="J1057" s="56"/>
      <c r="K1057" s="56"/>
      <c r="L1057" s="56"/>
      <c r="M1057" s="56"/>
      <c r="N1057" s="56"/>
      <c r="O1057" s="56"/>
      <c r="P1057" s="56"/>
      <c r="Q1057" s="56"/>
      <c r="R1057" s="56"/>
      <c r="S1057" s="56"/>
      <c r="T1057" s="56"/>
      <c r="U1057" s="56"/>
      <c r="V1057" s="56"/>
      <c r="W1057" s="56"/>
      <c r="X1057" s="56"/>
      <c r="Y1057" s="56"/>
      <c r="Z1057" s="56"/>
      <c r="AA1057" s="56"/>
      <c r="AB1057" s="56"/>
      <c r="AC1057" s="56"/>
      <c r="AD1057" s="56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6"/>
      <c r="BF1057" s="56"/>
      <c r="BG1057" s="56"/>
      <c r="BH1057" s="56"/>
      <c r="BI1057" s="56"/>
      <c r="BJ1057" s="56"/>
      <c r="BK1057" s="56"/>
      <c r="BL1057" s="56"/>
      <c r="BM1057" s="56"/>
      <c r="BN1057" s="56"/>
      <c r="BO1057" s="56"/>
      <c r="BP1057" s="56"/>
      <c r="BQ1057" s="56"/>
      <c r="BR1057" s="56"/>
      <c r="BS1057" s="56"/>
      <c r="BT1057" s="56"/>
      <c r="BU1057" s="56"/>
      <c r="BV1057" s="56"/>
      <c r="BW1057" s="56"/>
      <c r="BX1057" s="56"/>
      <c r="BY1057" s="56"/>
      <c r="BZ1057" s="56"/>
      <c r="CA1057" s="56"/>
      <c r="CB1057" s="56"/>
      <c r="CC1057" s="56"/>
      <c r="CD1057" s="56"/>
      <c r="CE1057" s="56"/>
      <c r="CF1057" s="56"/>
      <c r="CG1057" s="56"/>
      <c r="CH1057" s="56"/>
      <c r="CI1057" s="56"/>
      <c r="CJ1057" s="56"/>
      <c r="CK1057" s="56"/>
      <c r="CL1057" s="56"/>
      <c r="CM1057" s="56"/>
      <c r="CN1057" s="56"/>
      <c r="CO1057" s="56"/>
      <c r="CP1057" s="56"/>
      <c r="CQ1057" s="56"/>
      <c r="CR1057" s="56"/>
      <c r="CS1057" s="56"/>
      <c r="CT1057" s="56"/>
      <c r="CU1057" s="56"/>
      <c r="CV1057" s="56"/>
      <c r="CW1057" s="56"/>
      <c r="CX1057" s="56"/>
      <c r="CY1057" s="56"/>
      <c r="CZ1057" s="56"/>
      <c r="DA1057" s="56"/>
      <c r="DB1057" s="56"/>
      <c r="DC1057" s="56"/>
      <c r="DD1057" s="56"/>
      <c r="DE1057" s="56"/>
      <c r="DF1057" s="56"/>
      <c r="DG1057" s="56"/>
      <c r="DH1057" s="56"/>
      <c r="DI1057" s="56"/>
      <c r="DJ1057" s="56"/>
      <c r="DK1057" s="56"/>
      <c r="DL1057" s="56"/>
      <c r="DM1057" s="56"/>
      <c r="DN1057" s="56"/>
      <c r="DO1057" s="56"/>
      <c r="DP1057" s="56"/>
      <c r="DQ1057" s="56"/>
      <c r="DR1057" s="56"/>
      <c r="DS1057" s="56"/>
      <c r="DT1057" s="56"/>
      <c r="DU1057" s="56"/>
      <c r="DV1057" s="56"/>
      <c r="DW1057" s="56"/>
      <c r="DX1057" s="56"/>
      <c r="DY1057" s="56"/>
      <c r="DZ1057" s="56"/>
      <c r="EA1057" s="56"/>
      <c r="EB1057" s="56"/>
      <c r="EC1057" s="67" t="str">
        <f t="shared" si="190"/>
        <v>NO</v>
      </c>
      <c r="ED1057" s="67" t="str">
        <f t="shared" si="191"/>
        <v>NO</v>
      </c>
      <c r="EE1057" s="67" t="str">
        <f t="shared" si="192"/>
        <v>CUMPLE</v>
      </c>
      <c r="EF1057" s="67" t="b">
        <f t="shared" si="193"/>
        <v>0</v>
      </c>
      <c r="EG1057" s="67">
        <v>1102</v>
      </c>
      <c r="EH1057" s="67" t="b">
        <f t="shared" si="194"/>
        <v>0</v>
      </c>
      <c r="EI1057" s="67">
        <v>1102</v>
      </c>
      <c r="EJ1057" s="67" t="b">
        <f t="shared" si="195"/>
        <v>0</v>
      </c>
      <c r="EK1057" s="56">
        <v>8192781</v>
      </c>
      <c r="EL1057" s="67" t="b">
        <f t="shared" si="196"/>
        <v>0</v>
      </c>
      <c r="EM1057" s="66"/>
      <c r="EN1057" s="68" t="str">
        <f t="shared" si="197"/>
        <v>CUMPLE</v>
      </c>
    </row>
    <row r="1058" spans="1:144" s="57" customFormat="1" ht="12.75" hidden="1" x14ac:dyDescent="0.2">
      <c r="A1058" s="11"/>
      <c r="B1058" s="33"/>
      <c r="C1058" s="33"/>
      <c r="D1058" s="11"/>
      <c r="E1058" s="12"/>
      <c r="F1058" s="13">
        <f t="shared" si="187"/>
        <v>0</v>
      </c>
      <c r="G1058" s="13">
        <f t="shared" si="188"/>
        <v>0</v>
      </c>
      <c r="H1058" s="27">
        <f t="shared" si="189"/>
        <v>0</v>
      </c>
      <c r="I1058" s="56"/>
      <c r="J1058" s="56"/>
      <c r="K1058" s="56"/>
      <c r="L1058" s="56"/>
      <c r="M1058" s="56"/>
      <c r="N1058" s="56"/>
      <c r="O1058" s="56"/>
      <c r="P1058" s="56"/>
      <c r="Q1058" s="56"/>
      <c r="R1058" s="56"/>
      <c r="S1058" s="56"/>
      <c r="T1058" s="56"/>
      <c r="U1058" s="56"/>
      <c r="V1058" s="56"/>
      <c r="W1058" s="56"/>
      <c r="X1058" s="56"/>
      <c r="Y1058" s="56"/>
      <c r="Z1058" s="56"/>
      <c r="AA1058" s="56"/>
      <c r="AB1058" s="56"/>
      <c r="AC1058" s="56"/>
      <c r="AD1058" s="56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6"/>
      <c r="BF1058" s="56"/>
      <c r="BG1058" s="56"/>
      <c r="BH1058" s="56"/>
      <c r="BI1058" s="56"/>
      <c r="BJ1058" s="56"/>
      <c r="BK1058" s="56"/>
      <c r="BL1058" s="56"/>
      <c r="BM1058" s="56"/>
      <c r="BN1058" s="56"/>
      <c r="BO1058" s="56"/>
      <c r="BP1058" s="56"/>
      <c r="BQ1058" s="56"/>
      <c r="BR1058" s="56"/>
      <c r="BS1058" s="56"/>
      <c r="BT1058" s="56"/>
      <c r="BU1058" s="56"/>
      <c r="BV1058" s="56"/>
      <c r="BW1058" s="56"/>
      <c r="BX1058" s="56"/>
      <c r="BY1058" s="56"/>
      <c r="BZ1058" s="56"/>
      <c r="CA1058" s="56"/>
      <c r="CB1058" s="56"/>
      <c r="CC1058" s="56"/>
      <c r="CD1058" s="56"/>
      <c r="CE1058" s="56"/>
      <c r="CF1058" s="56"/>
      <c r="CG1058" s="56"/>
      <c r="CH1058" s="56"/>
      <c r="CI1058" s="56"/>
      <c r="CJ1058" s="56"/>
      <c r="CK1058" s="56"/>
      <c r="CL1058" s="56"/>
      <c r="CM1058" s="56"/>
      <c r="CN1058" s="56"/>
      <c r="CO1058" s="56"/>
      <c r="CP1058" s="56"/>
      <c r="CQ1058" s="56"/>
      <c r="CR1058" s="56"/>
      <c r="CS1058" s="56"/>
      <c r="CT1058" s="56"/>
      <c r="CU1058" s="56"/>
      <c r="CV1058" s="56"/>
      <c r="CW1058" s="56"/>
      <c r="CX1058" s="56"/>
      <c r="CY1058" s="56"/>
      <c r="CZ1058" s="56"/>
      <c r="DA1058" s="56"/>
      <c r="DB1058" s="56"/>
      <c r="DC1058" s="56"/>
      <c r="DD1058" s="56"/>
      <c r="DE1058" s="56"/>
      <c r="DF1058" s="56"/>
      <c r="DG1058" s="56"/>
      <c r="DH1058" s="56"/>
      <c r="DI1058" s="56"/>
      <c r="DJ1058" s="56"/>
      <c r="DK1058" s="56"/>
      <c r="DL1058" s="56"/>
      <c r="DM1058" s="56"/>
      <c r="DN1058" s="56"/>
      <c r="DO1058" s="56"/>
      <c r="DP1058" s="56"/>
      <c r="DQ1058" s="56"/>
      <c r="DR1058" s="56"/>
      <c r="DS1058" s="56"/>
      <c r="DT1058" s="56"/>
      <c r="DU1058" s="56"/>
      <c r="DV1058" s="56"/>
      <c r="DW1058" s="56"/>
      <c r="DX1058" s="56"/>
      <c r="DY1058" s="56"/>
      <c r="DZ1058" s="56"/>
      <c r="EA1058" s="56"/>
      <c r="EB1058" s="56"/>
      <c r="EC1058" s="67" t="str">
        <f t="shared" si="190"/>
        <v>NO</v>
      </c>
      <c r="ED1058" s="67" t="str">
        <f t="shared" si="191"/>
        <v>NO</v>
      </c>
      <c r="EE1058" s="67" t="str">
        <f t="shared" si="192"/>
        <v>CUMPLE</v>
      </c>
      <c r="EF1058" s="67" t="b">
        <f t="shared" si="193"/>
        <v>0</v>
      </c>
      <c r="EG1058" s="67">
        <v>1103</v>
      </c>
      <c r="EH1058" s="67" t="b">
        <f t="shared" si="194"/>
        <v>0</v>
      </c>
      <c r="EI1058" s="67">
        <v>1103</v>
      </c>
      <c r="EJ1058" s="67" t="b">
        <f t="shared" si="195"/>
        <v>0</v>
      </c>
      <c r="EK1058" s="56">
        <v>8192782</v>
      </c>
      <c r="EL1058" s="67" t="b">
        <f t="shared" si="196"/>
        <v>0</v>
      </c>
      <c r="EM1058" s="66"/>
      <c r="EN1058" s="68" t="str">
        <f t="shared" si="197"/>
        <v>CUMPLE</v>
      </c>
    </row>
    <row r="1059" spans="1:144" s="57" customFormat="1" ht="12.75" hidden="1" x14ac:dyDescent="0.2">
      <c r="A1059" s="11"/>
      <c r="B1059" s="33"/>
      <c r="C1059" s="33"/>
      <c r="D1059" s="11"/>
      <c r="E1059" s="12"/>
      <c r="F1059" s="13">
        <f t="shared" si="187"/>
        <v>0</v>
      </c>
      <c r="G1059" s="13">
        <f t="shared" si="188"/>
        <v>0</v>
      </c>
      <c r="H1059" s="27">
        <f t="shared" si="189"/>
        <v>0</v>
      </c>
      <c r="I1059" s="56"/>
      <c r="J1059" s="56"/>
      <c r="K1059" s="56"/>
      <c r="L1059" s="56"/>
      <c r="M1059" s="56"/>
      <c r="N1059" s="56"/>
      <c r="O1059" s="56"/>
      <c r="P1059" s="56"/>
      <c r="Q1059" s="56"/>
      <c r="R1059" s="56"/>
      <c r="S1059" s="56"/>
      <c r="T1059" s="56"/>
      <c r="U1059" s="56"/>
      <c r="V1059" s="56"/>
      <c r="W1059" s="56"/>
      <c r="X1059" s="56"/>
      <c r="Y1059" s="56"/>
      <c r="Z1059" s="56"/>
      <c r="AA1059" s="56"/>
      <c r="AB1059" s="56"/>
      <c r="AC1059" s="56"/>
      <c r="AD1059" s="56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6"/>
      <c r="BF1059" s="56"/>
      <c r="BG1059" s="56"/>
      <c r="BH1059" s="56"/>
      <c r="BI1059" s="56"/>
      <c r="BJ1059" s="56"/>
      <c r="BK1059" s="56"/>
      <c r="BL1059" s="56"/>
      <c r="BM1059" s="56"/>
      <c r="BN1059" s="56"/>
      <c r="BO1059" s="56"/>
      <c r="BP1059" s="56"/>
      <c r="BQ1059" s="56"/>
      <c r="BR1059" s="56"/>
      <c r="BS1059" s="56"/>
      <c r="BT1059" s="56"/>
      <c r="BU1059" s="56"/>
      <c r="BV1059" s="56"/>
      <c r="BW1059" s="56"/>
      <c r="BX1059" s="56"/>
      <c r="BY1059" s="56"/>
      <c r="BZ1059" s="56"/>
      <c r="CA1059" s="56"/>
      <c r="CB1059" s="56"/>
      <c r="CC1059" s="56"/>
      <c r="CD1059" s="56"/>
      <c r="CE1059" s="56"/>
      <c r="CF1059" s="56"/>
      <c r="CG1059" s="56"/>
      <c r="CH1059" s="56"/>
      <c r="CI1059" s="56"/>
      <c r="CJ1059" s="56"/>
      <c r="CK1059" s="56"/>
      <c r="CL1059" s="56"/>
      <c r="CM1059" s="56"/>
      <c r="CN1059" s="56"/>
      <c r="CO1059" s="56"/>
      <c r="CP1059" s="56"/>
      <c r="CQ1059" s="56"/>
      <c r="CR1059" s="56"/>
      <c r="CS1059" s="56"/>
      <c r="CT1059" s="56"/>
      <c r="CU1059" s="56"/>
      <c r="CV1059" s="56"/>
      <c r="CW1059" s="56"/>
      <c r="CX1059" s="56"/>
      <c r="CY1059" s="56"/>
      <c r="CZ1059" s="56"/>
      <c r="DA1059" s="56"/>
      <c r="DB1059" s="56"/>
      <c r="DC1059" s="56"/>
      <c r="DD1059" s="56"/>
      <c r="DE1059" s="56"/>
      <c r="DF1059" s="56"/>
      <c r="DG1059" s="56"/>
      <c r="DH1059" s="56"/>
      <c r="DI1059" s="56"/>
      <c r="DJ1059" s="56"/>
      <c r="DK1059" s="56"/>
      <c r="DL1059" s="56"/>
      <c r="DM1059" s="56"/>
      <c r="DN1059" s="56"/>
      <c r="DO1059" s="56"/>
      <c r="DP1059" s="56"/>
      <c r="DQ1059" s="56"/>
      <c r="DR1059" s="56"/>
      <c r="DS1059" s="56"/>
      <c r="DT1059" s="56"/>
      <c r="DU1059" s="56"/>
      <c r="DV1059" s="56"/>
      <c r="DW1059" s="56"/>
      <c r="DX1059" s="56"/>
      <c r="DY1059" s="56"/>
      <c r="DZ1059" s="56"/>
      <c r="EA1059" s="56"/>
      <c r="EB1059" s="56"/>
      <c r="EC1059" s="67" t="str">
        <f t="shared" si="190"/>
        <v>NO</v>
      </c>
      <c r="ED1059" s="67" t="str">
        <f t="shared" si="191"/>
        <v>NO</v>
      </c>
      <c r="EE1059" s="67" t="str">
        <f t="shared" si="192"/>
        <v>CUMPLE</v>
      </c>
      <c r="EF1059" s="67" t="b">
        <f t="shared" si="193"/>
        <v>0</v>
      </c>
      <c r="EG1059" s="67">
        <v>1104</v>
      </c>
      <c r="EH1059" s="67" t="b">
        <f t="shared" si="194"/>
        <v>0</v>
      </c>
      <c r="EI1059" s="67">
        <v>1104</v>
      </c>
      <c r="EJ1059" s="67" t="b">
        <f t="shared" si="195"/>
        <v>0</v>
      </c>
      <c r="EK1059" s="56">
        <v>8192783</v>
      </c>
      <c r="EL1059" s="67" t="b">
        <f t="shared" si="196"/>
        <v>0</v>
      </c>
      <c r="EM1059" s="66"/>
      <c r="EN1059" s="68" t="str">
        <f t="shared" si="197"/>
        <v>CUMPLE</v>
      </c>
    </row>
    <row r="1060" spans="1:144" s="57" customFormat="1" ht="12.75" hidden="1" x14ac:dyDescent="0.2">
      <c r="A1060" s="11"/>
      <c r="B1060" s="33"/>
      <c r="C1060" s="33"/>
      <c r="D1060" s="11"/>
      <c r="E1060" s="12"/>
      <c r="F1060" s="13">
        <f t="shared" si="187"/>
        <v>0</v>
      </c>
      <c r="G1060" s="13">
        <f t="shared" si="188"/>
        <v>0</v>
      </c>
      <c r="H1060" s="27">
        <f t="shared" si="189"/>
        <v>0</v>
      </c>
      <c r="I1060" s="56"/>
      <c r="J1060" s="56"/>
      <c r="K1060" s="56"/>
      <c r="L1060" s="56"/>
      <c r="M1060" s="56"/>
      <c r="N1060" s="56"/>
      <c r="O1060" s="56"/>
      <c r="P1060" s="56"/>
      <c r="Q1060" s="56"/>
      <c r="R1060" s="56"/>
      <c r="S1060" s="56"/>
      <c r="T1060" s="56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56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6"/>
      <c r="BF1060" s="56"/>
      <c r="BG1060" s="56"/>
      <c r="BH1060" s="56"/>
      <c r="BI1060" s="56"/>
      <c r="BJ1060" s="56"/>
      <c r="BK1060" s="56"/>
      <c r="BL1060" s="56"/>
      <c r="BM1060" s="56"/>
      <c r="BN1060" s="56"/>
      <c r="BO1060" s="56"/>
      <c r="BP1060" s="56"/>
      <c r="BQ1060" s="56"/>
      <c r="BR1060" s="56"/>
      <c r="BS1060" s="56"/>
      <c r="BT1060" s="56"/>
      <c r="BU1060" s="56"/>
      <c r="BV1060" s="56"/>
      <c r="BW1060" s="56"/>
      <c r="BX1060" s="56"/>
      <c r="BY1060" s="56"/>
      <c r="BZ1060" s="56"/>
      <c r="CA1060" s="56"/>
      <c r="CB1060" s="56"/>
      <c r="CC1060" s="56"/>
      <c r="CD1060" s="56"/>
      <c r="CE1060" s="56"/>
      <c r="CF1060" s="56"/>
      <c r="CG1060" s="56"/>
      <c r="CH1060" s="56"/>
      <c r="CI1060" s="56"/>
      <c r="CJ1060" s="56"/>
      <c r="CK1060" s="56"/>
      <c r="CL1060" s="56"/>
      <c r="CM1060" s="56"/>
      <c r="CN1060" s="56"/>
      <c r="CO1060" s="56"/>
      <c r="CP1060" s="56"/>
      <c r="CQ1060" s="56"/>
      <c r="CR1060" s="56"/>
      <c r="CS1060" s="56"/>
      <c r="CT1060" s="56"/>
      <c r="CU1060" s="56"/>
      <c r="CV1060" s="56"/>
      <c r="CW1060" s="56"/>
      <c r="CX1060" s="56"/>
      <c r="CY1060" s="56"/>
      <c r="CZ1060" s="56"/>
      <c r="DA1060" s="56"/>
      <c r="DB1060" s="56"/>
      <c r="DC1060" s="56"/>
      <c r="DD1060" s="56"/>
      <c r="DE1060" s="56"/>
      <c r="DF1060" s="56"/>
      <c r="DG1060" s="56"/>
      <c r="DH1060" s="56"/>
      <c r="DI1060" s="56"/>
      <c r="DJ1060" s="56"/>
      <c r="DK1060" s="56"/>
      <c r="DL1060" s="56"/>
      <c r="DM1060" s="56"/>
      <c r="DN1060" s="56"/>
      <c r="DO1060" s="56"/>
      <c r="DP1060" s="56"/>
      <c r="DQ1060" s="56"/>
      <c r="DR1060" s="56"/>
      <c r="DS1060" s="56"/>
      <c r="DT1060" s="56"/>
      <c r="DU1060" s="56"/>
      <c r="DV1060" s="56"/>
      <c r="DW1060" s="56"/>
      <c r="DX1060" s="56"/>
      <c r="DY1060" s="56"/>
      <c r="DZ1060" s="56"/>
      <c r="EA1060" s="56"/>
      <c r="EB1060" s="56"/>
      <c r="EC1060" s="67" t="str">
        <f t="shared" si="190"/>
        <v>NO</v>
      </c>
      <c r="ED1060" s="67" t="str">
        <f t="shared" si="191"/>
        <v>NO</v>
      </c>
      <c r="EE1060" s="67" t="str">
        <f t="shared" si="192"/>
        <v>CUMPLE</v>
      </c>
      <c r="EF1060" s="67" t="b">
        <f t="shared" si="193"/>
        <v>0</v>
      </c>
      <c r="EG1060" s="67">
        <v>1105</v>
      </c>
      <c r="EH1060" s="67" t="b">
        <f t="shared" si="194"/>
        <v>0</v>
      </c>
      <c r="EI1060" s="67">
        <v>1105</v>
      </c>
      <c r="EJ1060" s="67" t="b">
        <f t="shared" si="195"/>
        <v>0</v>
      </c>
      <c r="EK1060" s="56">
        <v>8192784</v>
      </c>
      <c r="EL1060" s="67" t="b">
        <f t="shared" si="196"/>
        <v>0</v>
      </c>
      <c r="EM1060" s="66"/>
      <c r="EN1060" s="68" t="str">
        <f t="shared" si="197"/>
        <v>CUMPLE</v>
      </c>
    </row>
    <row r="1061" spans="1:144" s="57" customFormat="1" ht="12.75" hidden="1" x14ac:dyDescent="0.2">
      <c r="A1061" s="11"/>
      <c r="B1061" s="6"/>
      <c r="C1061" s="6"/>
      <c r="D1061" s="11"/>
      <c r="E1061" s="12"/>
      <c r="F1061" s="13">
        <f t="shared" si="187"/>
        <v>0</v>
      </c>
      <c r="G1061" s="13">
        <f t="shared" si="188"/>
        <v>0</v>
      </c>
      <c r="H1061" s="27">
        <f t="shared" si="189"/>
        <v>0</v>
      </c>
      <c r="I1061" s="56"/>
      <c r="J1061" s="56"/>
      <c r="K1061" s="56"/>
      <c r="L1061" s="56"/>
      <c r="M1061" s="56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56"/>
      <c r="BZ1061" s="56"/>
      <c r="CA1061" s="56"/>
      <c r="CB1061" s="56"/>
      <c r="CC1061" s="56"/>
      <c r="CD1061" s="56"/>
      <c r="CE1061" s="56"/>
      <c r="CF1061" s="56"/>
      <c r="CG1061" s="56"/>
      <c r="CH1061" s="56"/>
      <c r="CI1061" s="56"/>
      <c r="CJ1061" s="56"/>
      <c r="CK1061" s="56"/>
      <c r="CL1061" s="56"/>
      <c r="CM1061" s="56"/>
      <c r="CN1061" s="56"/>
      <c r="CO1061" s="56"/>
      <c r="CP1061" s="56"/>
      <c r="CQ1061" s="56"/>
      <c r="CR1061" s="56"/>
      <c r="CS1061" s="56"/>
      <c r="CT1061" s="56"/>
      <c r="CU1061" s="56"/>
      <c r="CV1061" s="56"/>
      <c r="CW1061" s="56"/>
      <c r="CX1061" s="56"/>
      <c r="CY1061" s="56"/>
      <c r="CZ1061" s="56"/>
      <c r="DA1061" s="56"/>
      <c r="DB1061" s="56"/>
      <c r="DC1061" s="56"/>
      <c r="DD1061" s="56"/>
      <c r="DE1061" s="56"/>
      <c r="DF1061" s="56"/>
      <c r="DG1061" s="56"/>
      <c r="DH1061" s="56"/>
      <c r="DI1061" s="56"/>
      <c r="DJ1061" s="56"/>
      <c r="DK1061" s="56"/>
      <c r="DL1061" s="56"/>
      <c r="DM1061" s="56"/>
      <c r="DN1061" s="56"/>
      <c r="DO1061" s="56"/>
      <c r="DP1061" s="56"/>
      <c r="DQ1061" s="56"/>
      <c r="DR1061" s="56"/>
      <c r="DS1061" s="56"/>
      <c r="DT1061" s="56"/>
      <c r="DU1061" s="56"/>
      <c r="DV1061" s="56"/>
      <c r="DW1061" s="56"/>
      <c r="DX1061" s="56"/>
      <c r="DY1061" s="56"/>
      <c r="DZ1061" s="56"/>
      <c r="EA1061" s="56"/>
      <c r="EB1061" s="56"/>
      <c r="EC1061" s="67" t="str">
        <f t="shared" si="190"/>
        <v>NO</v>
      </c>
      <c r="ED1061" s="67" t="str">
        <f t="shared" si="191"/>
        <v>NO</v>
      </c>
      <c r="EE1061" s="67" t="str">
        <f t="shared" si="192"/>
        <v>CUMPLE</v>
      </c>
      <c r="EF1061" s="67" t="b">
        <f t="shared" si="193"/>
        <v>0</v>
      </c>
      <c r="EG1061" s="67">
        <v>1106</v>
      </c>
      <c r="EH1061" s="67" t="b">
        <f t="shared" si="194"/>
        <v>0</v>
      </c>
      <c r="EI1061" s="67">
        <v>1106</v>
      </c>
      <c r="EJ1061" s="67" t="b">
        <f t="shared" si="195"/>
        <v>0</v>
      </c>
      <c r="EK1061" s="56">
        <v>8192785</v>
      </c>
      <c r="EL1061" s="67" t="b">
        <f t="shared" si="196"/>
        <v>0</v>
      </c>
      <c r="EM1061" s="66"/>
      <c r="EN1061" s="68" t="str">
        <f t="shared" si="197"/>
        <v>CUMPLE</v>
      </c>
    </row>
    <row r="1062" spans="1:144" s="57" customFormat="1" ht="12.75" hidden="1" x14ac:dyDescent="0.2">
      <c r="A1062" s="11"/>
      <c r="B1062" s="6"/>
      <c r="C1062" s="6"/>
      <c r="D1062" s="11"/>
      <c r="E1062" s="12"/>
      <c r="F1062" s="13">
        <f t="shared" si="187"/>
        <v>0</v>
      </c>
      <c r="G1062" s="13">
        <f t="shared" si="188"/>
        <v>0</v>
      </c>
      <c r="H1062" s="27">
        <f t="shared" si="189"/>
        <v>0</v>
      </c>
      <c r="I1062" s="56"/>
      <c r="J1062" s="56"/>
      <c r="K1062" s="56"/>
      <c r="L1062" s="56"/>
      <c r="M1062" s="56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56"/>
      <c r="BZ1062" s="56"/>
      <c r="CA1062" s="56"/>
      <c r="CB1062" s="56"/>
      <c r="CC1062" s="56"/>
      <c r="CD1062" s="56"/>
      <c r="CE1062" s="56"/>
      <c r="CF1062" s="56"/>
      <c r="CG1062" s="56"/>
      <c r="CH1062" s="56"/>
      <c r="CI1062" s="56"/>
      <c r="CJ1062" s="56"/>
      <c r="CK1062" s="56"/>
      <c r="CL1062" s="56"/>
      <c r="CM1062" s="56"/>
      <c r="CN1062" s="56"/>
      <c r="CO1062" s="56"/>
      <c r="CP1062" s="56"/>
      <c r="CQ1062" s="56"/>
      <c r="CR1062" s="56"/>
      <c r="CS1062" s="56"/>
      <c r="CT1062" s="56"/>
      <c r="CU1062" s="56"/>
      <c r="CV1062" s="56"/>
      <c r="CW1062" s="56"/>
      <c r="CX1062" s="56"/>
      <c r="CY1062" s="56"/>
      <c r="CZ1062" s="56"/>
      <c r="DA1062" s="56"/>
      <c r="DB1062" s="56"/>
      <c r="DC1062" s="56"/>
      <c r="DD1062" s="56"/>
      <c r="DE1062" s="56"/>
      <c r="DF1062" s="56"/>
      <c r="DG1062" s="56"/>
      <c r="DH1062" s="56"/>
      <c r="DI1062" s="56"/>
      <c r="DJ1062" s="56"/>
      <c r="DK1062" s="56"/>
      <c r="DL1062" s="56"/>
      <c r="DM1062" s="56"/>
      <c r="DN1062" s="56"/>
      <c r="DO1062" s="56"/>
      <c r="DP1062" s="56"/>
      <c r="DQ1062" s="56"/>
      <c r="DR1062" s="56"/>
      <c r="DS1062" s="56"/>
      <c r="DT1062" s="56"/>
      <c r="DU1062" s="56"/>
      <c r="DV1062" s="56"/>
      <c r="DW1062" s="56"/>
      <c r="DX1062" s="56"/>
      <c r="DY1062" s="56"/>
      <c r="DZ1062" s="56"/>
      <c r="EA1062" s="56"/>
      <c r="EB1062" s="56"/>
      <c r="EC1062" s="67" t="str">
        <f t="shared" si="190"/>
        <v>NO</v>
      </c>
      <c r="ED1062" s="67" t="str">
        <f t="shared" si="191"/>
        <v>NO</v>
      </c>
      <c r="EE1062" s="67" t="str">
        <f t="shared" si="192"/>
        <v>CUMPLE</v>
      </c>
      <c r="EF1062" s="67" t="b">
        <f t="shared" si="193"/>
        <v>0</v>
      </c>
      <c r="EG1062" s="67">
        <v>1107</v>
      </c>
      <c r="EH1062" s="67" t="b">
        <f t="shared" si="194"/>
        <v>0</v>
      </c>
      <c r="EI1062" s="67">
        <v>1107</v>
      </c>
      <c r="EJ1062" s="67" t="b">
        <f t="shared" si="195"/>
        <v>0</v>
      </c>
      <c r="EK1062" s="56">
        <v>8192786</v>
      </c>
      <c r="EL1062" s="67" t="b">
        <f t="shared" si="196"/>
        <v>0</v>
      </c>
      <c r="EM1062" s="66"/>
      <c r="EN1062" s="68" t="str">
        <f t="shared" si="197"/>
        <v>CUMPLE</v>
      </c>
    </row>
    <row r="1063" spans="1:144" s="57" customFormat="1" ht="12.75" hidden="1" x14ac:dyDescent="0.2">
      <c r="A1063" s="11"/>
      <c r="B1063" s="33"/>
      <c r="C1063" s="33"/>
      <c r="D1063" s="11"/>
      <c r="E1063" s="12"/>
      <c r="F1063" s="13">
        <f t="shared" si="187"/>
        <v>0</v>
      </c>
      <c r="G1063" s="13">
        <f t="shared" si="188"/>
        <v>0</v>
      </c>
      <c r="H1063" s="27">
        <f t="shared" si="189"/>
        <v>0</v>
      </c>
      <c r="I1063" s="56"/>
      <c r="J1063" s="56"/>
      <c r="K1063" s="56"/>
      <c r="L1063" s="56"/>
      <c r="M1063" s="56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  <c r="AA1063" s="56"/>
      <c r="AB1063" s="56"/>
      <c r="AC1063" s="56"/>
      <c r="AD1063" s="56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6"/>
      <c r="BF1063" s="56"/>
      <c r="BG1063" s="56"/>
      <c r="BH1063" s="56"/>
      <c r="BI1063" s="56"/>
      <c r="BJ1063" s="56"/>
      <c r="BK1063" s="56"/>
      <c r="BL1063" s="56"/>
      <c r="BM1063" s="56"/>
      <c r="BN1063" s="56"/>
      <c r="BO1063" s="56"/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56"/>
      <c r="BZ1063" s="56"/>
      <c r="CA1063" s="56"/>
      <c r="CB1063" s="56"/>
      <c r="CC1063" s="56"/>
      <c r="CD1063" s="56"/>
      <c r="CE1063" s="56"/>
      <c r="CF1063" s="56"/>
      <c r="CG1063" s="56"/>
      <c r="CH1063" s="56"/>
      <c r="CI1063" s="56"/>
      <c r="CJ1063" s="56"/>
      <c r="CK1063" s="56"/>
      <c r="CL1063" s="56"/>
      <c r="CM1063" s="56"/>
      <c r="CN1063" s="56"/>
      <c r="CO1063" s="56"/>
      <c r="CP1063" s="56"/>
      <c r="CQ1063" s="56"/>
      <c r="CR1063" s="56"/>
      <c r="CS1063" s="56"/>
      <c r="CT1063" s="56"/>
      <c r="CU1063" s="56"/>
      <c r="CV1063" s="56"/>
      <c r="CW1063" s="56"/>
      <c r="CX1063" s="56"/>
      <c r="CY1063" s="56"/>
      <c r="CZ1063" s="56"/>
      <c r="DA1063" s="56"/>
      <c r="DB1063" s="56"/>
      <c r="DC1063" s="56"/>
      <c r="DD1063" s="56"/>
      <c r="DE1063" s="56"/>
      <c r="DF1063" s="56"/>
      <c r="DG1063" s="56"/>
      <c r="DH1063" s="56"/>
      <c r="DI1063" s="56"/>
      <c r="DJ1063" s="56"/>
      <c r="DK1063" s="56"/>
      <c r="DL1063" s="56"/>
      <c r="DM1063" s="56"/>
      <c r="DN1063" s="56"/>
      <c r="DO1063" s="56"/>
      <c r="DP1063" s="56"/>
      <c r="DQ1063" s="56"/>
      <c r="DR1063" s="56"/>
      <c r="DS1063" s="56"/>
      <c r="DT1063" s="56"/>
      <c r="DU1063" s="56"/>
      <c r="DV1063" s="56"/>
      <c r="DW1063" s="56"/>
      <c r="DX1063" s="56"/>
      <c r="DY1063" s="56"/>
      <c r="DZ1063" s="56"/>
      <c r="EA1063" s="56"/>
      <c r="EB1063" s="56"/>
      <c r="EC1063" s="67" t="str">
        <f t="shared" si="190"/>
        <v>NO</v>
      </c>
      <c r="ED1063" s="67" t="str">
        <f t="shared" si="191"/>
        <v>NO</v>
      </c>
      <c r="EE1063" s="67" t="str">
        <f t="shared" si="192"/>
        <v>CUMPLE</v>
      </c>
      <c r="EF1063" s="67" t="b">
        <f t="shared" si="193"/>
        <v>0</v>
      </c>
      <c r="EG1063" s="67">
        <v>1108</v>
      </c>
      <c r="EH1063" s="67" t="b">
        <f t="shared" si="194"/>
        <v>0</v>
      </c>
      <c r="EI1063" s="67">
        <v>1108</v>
      </c>
      <c r="EJ1063" s="67" t="b">
        <f t="shared" si="195"/>
        <v>0</v>
      </c>
      <c r="EK1063" s="56">
        <v>8192787</v>
      </c>
      <c r="EL1063" s="67" t="b">
        <f t="shared" si="196"/>
        <v>0</v>
      </c>
      <c r="EM1063" s="66"/>
      <c r="EN1063" s="68" t="str">
        <f t="shared" si="197"/>
        <v>CUMPLE</v>
      </c>
    </row>
    <row r="1064" spans="1:144" s="57" customFormat="1" ht="12.75" hidden="1" x14ac:dyDescent="0.2">
      <c r="A1064" s="11"/>
      <c r="B1064" s="33"/>
      <c r="C1064" s="33"/>
      <c r="D1064" s="11"/>
      <c r="E1064" s="12"/>
      <c r="F1064" s="13">
        <f t="shared" si="187"/>
        <v>0</v>
      </c>
      <c r="G1064" s="13">
        <f t="shared" si="188"/>
        <v>0</v>
      </c>
      <c r="H1064" s="27">
        <f t="shared" si="189"/>
        <v>0</v>
      </c>
      <c r="I1064" s="56"/>
      <c r="J1064" s="56"/>
      <c r="K1064" s="56"/>
      <c r="L1064" s="56"/>
      <c r="M1064" s="56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  <c r="AA1064" s="56"/>
      <c r="AB1064" s="56"/>
      <c r="AC1064" s="56"/>
      <c r="AD1064" s="56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6"/>
      <c r="BF1064" s="56"/>
      <c r="BG1064" s="56"/>
      <c r="BH1064" s="56"/>
      <c r="BI1064" s="56"/>
      <c r="BJ1064" s="56"/>
      <c r="BK1064" s="56"/>
      <c r="BL1064" s="56"/>
      <c r="BM1064" s="56"/>
      <c r="BN1064" s="56"/>
      <c r="BO1064" s="56"/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56"/>
      <c r="BZ1064" s="56"/>
      <c r="CA1064" s="56"/>
      <c r="CB1064" s="56"/>
      <c r="CC1064" s="56"/>
      <c r="CD1064" s="56"/>
      <c r="CE1064" s="56"/>
      <c r="CF1064" s="56"/>
      <c r="CG1064" s="56"/>
      <c r="CH1064" s="56"/>
      <c r="CI1064" s="56"/>
      <c r="CJ1064" s="56"/>
      <c r="CK1064" s="56"/>
      <c r="CL1064" s="56"/>
      <c r="CM1064" s="56"/>
      <c r="CN1064" s="56"/>
      <c r="CO1064" s="56"/>
      <c r="CP1064" s="56"/>
      <c r="CQ1064" s="56"/>
      <c r="CR1064" s="56"/>
      <c r="CS1064" s="56"/>
      <c r="CT1064" s="56"/>
      <c r="CU1064" s="56"/>
      <c r="CV1064" s="56"/>
      <c r="CW1064" s="56"/>
      <c r="CX1064" s="56"/>
      <c r="CY1064" s="56"/>
      <c r="CZ1064" s="56"/>
      <c r="DA1064" s="56"/>
      <c r="DB1064" s="56"/>
      <c r="DC1064" s="56"/>
      <c r="DD1064" s="56"/>
      <c r="DE1064" s="56"/>
      <c r="DF1064" s="56"/>
      <c r="DG1064" s="56"/>
      <c r="DH1064" s="56"/>
      <c r="DI1064" s="56"/>
      <c r="DJ1064" s="56"/>
      <c r="DK1064" s="56"/>
      <c r="DL1064" s="56"/>
      <c r="DM1064" s="56"/>
      <c r="DN1064" s="56"/>
      <c r="DO1064" s="56"/>
      <c r="DP1064" s="56"/>
      <c r="DQ1064" s="56"/>
      <c r="DR1064" s="56"/>
      <c r="DS1064" s="56"/>
      <c r="DT1064" s="56"/>
      <c r="DU1064" s="56"/>
      <c r="DV1064" s="56"/>
      <c r="DW1064" s="56"/>
      <c r="DX1064" s="56"/>
      <c r="DY1064" s="56"/>
      <c r="DZ1064" s="56"/>
      <c r="EA1064" s="56"/>
      <c r="EB1064" s="56"/>
      <c r="EC1064" s="67" t="str">
        <f t="shared" si="190"/>
        <v>NO</v>
      </c>
      <c r="ED1064" s="67" t="str">
        <f t="shared" si="191"/>
        <v>NO</v>
      </c>
      <c r="EE1064" s="67" t="str">
        <f t="shared" si="192"/>
        <v>CUMPLE</v>
      </c>
      <c r="EF1064" s="67" t="b">
        <f t="shared" si="193"/>
        <v>0</v>
      </c>
      <c r="EG1064" s="67">
        <v>1109</v>
      </c>
      <c r="EH1064" s="67" t="b">
        <f t="shared" si="194"/>
        <v>0</v>
      </c>
      <c r="EI1064" s="67">
        <v>1109</v>
      </c>
      <c r="EJ1064" s="67" t="b">
        <f t="shared" si="195"/>
        <v>0</v>
      </c>
      <c r="EK1064" s="56">
        <v>8192788</v>
      </c>
      <c r="EL1064" s="67" t="b">
        <f t="shared" si="196"/>
        <v>0</v>
      </c>
      <c r="EM1064" s="66"/>
      <c r="EN1064" s="68" t="str">
        <f t="shared" si="197"/>
        <v>CUMPLE</v>
      </c>
    </row>
    <row r="1065" spans="1:144" s="57" customFormat="1" ht="12.75" hidden="1" x14ac:dyDescent="0.2">
      <c r="A1065" s="11"/>
      <c r="B1065" s="33"/>
      <c r="C1065" s="33"/>
      <c r="D1065" s="11"/>
      <c r="E1065" s="12"/>
      <c r="F1065" s="13">
        <f t="shared" si="187"/>
        <v>0</v>
      </c>
      <c r="G1065" s="13">
        <f t="shared" si="188"/>
        <v>0</v>
      </c>
      <c r="H1065" s="27">
        <f t="shared" si="189"/>
        <v>0</v>
      </c>
      <c r="I1065" s="56"/>
      <c r="J1065" s="56"/>
      <c r="K1065" s="56"/>
      <c r="L1065" s="56"/>
      <c r="M1065" s="56"/>
      <c r="N1065" s="56"/>
      <c r="O1065" s="56"/>
      <c r="P1065" s="56"/>
      <c r="Q1065" s="56"/>
      <c r="R1065" s="56"/>
      <c r="S1065" s="56"/>
      <c r="T1065" s="56"/>
      <c r="U1065" s="56"/>
      <c r="V1065" s="56"/>
      <c r="W1065" s="56"/>
      <c r="X1065" s="56"/>
      <c r="Y1065" s="56"/>
      <c r="Z1065" s="56"/>
      <c r="AA1065" s="56"/>
      <c r="AB1065" s="56"/>
      <c r="AC1065" s="56"/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6"/>
      <c r="BF1065" s="56"/>
      <c r="BG1065" s="56"/>
      <c r="BH1065" s="56"/>
      <c r="BI1065" s="56"/>
      <c r="BJ1065" s="56"/>
      <c r="BK1065" s="56"/>
      <c r="BL1065" s="56"/>
      <c r="BM1065" s="56"/>
      <c r="BN1065" s="56"/>
      <c r="BO1065" s="56"/>
      <c r="BP1065" s="56"/>
      <c r="BQ1065" s="56"/>
      <c r="BR1065" s="56"/>
      <c r="BS1065" s="56"/>
      <c r="BT1065" s="56"/>
      <c r="BU1065" s="56"/>
      <c r="BV1065" s="56"/>
      <c r="BW1065" s="56"/>
      <c r="BX1065" s="56"/>
      <c r="BY1065" s="56"/>
      <c r="BZ1065" s="56"/>
      <c r="CA1065" s="56"/>
      <c r="CB1065" s="56"/>
      <c r="CC1065" s="56"/>
      <c r="CD1065" s="56"/>
      <c r="CE1065" s="56"/>
      <c r="CF1065" s="56"/>
      <c r="CG1065" s="56"/>
      <c r="CH1065" s="56"/>
      <c r="CI1065" s="56"/>
      <c r="CJ1065" s="56"/>
      <c r="CK1065" s="56"/>
      <c r="CL1065" s="56"/>
      <c r="CM1065" s="56"/>
      <c r="CN1065" s="56"/>
      <c r="CO1065" s="56"/>
      <c r="CP1065" s="56"/>
      <c r="CQ1065" s="56"/>
      <c r="CR1065" s="56"/>
      <c r="CS1065" s="56"/>
      <c r="CT1065" s="56"/>
      <c r="CU1065" s="56"/>
      <c r="CV1065" s="56"/>
      <c r="CW1065" s="56"/>
      <c r="CX1065" s="56"/>
      <c r="CY1065" s="56"/>
      <c r="CZ1065" s="56"/>
      <c r="DA1065" s="56"/>
      <c r="DB1065" s="56"/>
      <c r="DC1065" s="56"/>
      <c r="DD1065" s="56"/>
      <c r="DE1065" s="56"/>
      <c r="DF1065" s="56"/>
      <c r="DG1065" s="56"/>
      <c r="DH1065" s="56"/>
      <c r="DI1065" s="56"/>
      <c r="DJ1065" s="56"/>
      <c r="DK1065" s="56"/>
      <c r="DL1065" s="56"/>
      <c r="DM1065" s="56"/>
      <c r="DN1065" s="56"/>
      <c r="DO1065" s="56"/>
      <c r="DP1065" s="56"/>
      <c r="DQ1065" s="56"/>
      <c r="DR1065" s="56"/>
      <c r="DS1065" s="56"/>
      <c r="DT1065" s="56"/>
      <c r="DU1065" s="56"/>
      <c r="DV1065" s="56"/>
      <c r="DW1065" s="56"/>
      <c r="DX1065" s="56"/>
      <c r="DY1065" s="56"/>
      <c r="DZ1065" s="56"/>
      <c r="EA1065" s="56"/>
      <c r="EB1065" s="56"/>
      <c r="EC1065" s="67" t="str">
        <f t="shared" si="190"/>
        <v>NO</v>
      </c>
      <c r="ED1065" s="67" t="str">
        <f t="shared" si="191"/>
        <v>NO</v>
      </c>
      <c r="EE1065" s="67" t="str">
        <f t="shared" si="192"/>
        <v>CUMPLE</v>
      </c>
      <c r="EF1065" s="67" t="b">
        <f t="shared" si="193"/>
        <v>0</v>
      </c>
      <c r="EG1065" s="67">
        <v>1110</v>
      </c>
      <c r="EH1065" s="67" t="b">
        <f t="shared" si="194"/>
        <v>0</v>
      </c>
      <c r="EI1065" s="67">
        <v>1110</v>
      </c>
      <c r="EJ1065" s="67" t="b">
        <f t="shared" si="195"/>
        <v>0</v>
      </c>
      <c r="EK1065" s="56">
        <v>8192789</v>
      </c>
      <c r="EL1065" s="67" t="b">
        <f t="shared" si="196"/>
        <v>0</v>
      </c>
      <c r="EM1065" s="66"/>
      <c r="EN1065" s="68" t="str">
        <f t="shared" si="197"/>
        <v>CUMPLE</v>
      </c>
    </row>
    <row r="1066" spans="1:144" s="57" customFormat="1" ht="12.75" hidden="1" x14ac:dyDescent="0.2">
      <c r="A1066" s="11"/>
      <c r="B1066" s="33"/>
      <c r="C1066" s="33"/>
      <c r="D1066" s="11"/>
      <c r="E1066" s="12"/>
      <c r="F1066" s="13">
        <f t="shared" si="187"/>
        <v>0</v>
      </c>
      <c r="G1066" s="13">
        <f t="shared" si="188"/>
        <v>0</v>
      </c>
      <c r="H1066" s="27">
        <f t="shared" si="189"/>
        <v>0</v>
      </c>
      <c r="I1066" s="56"/>
      <c r="J1066" s="56"/>
      <c r="K1066" s="56"/>
      <c r="L1066" s="56"/>
      <c r="M1066" s="56"/>
      <c r="N1066" s="56"/>
      <c r="O1066" s="56"/>
      <c r="P1066" s="56"/>
      <c r="Q1066" s="56"/>
      <c r="R1066" s="56"/>
      <c r="S1066" s="56"/>
      <c r="T1066" s="56"/>
      <c r="U1066" s="56"/>
      <c r="V1066" s="56"/>
      <c r="W1066" s="56"/>
      <c r="X1066" s="56"/>
      <c r="Y1066" s="56"/>
      <c r="Z1066" s="56"/>
      <c r="AA1066" s="56"/>
      <c r="AB1066" s="56"/>
      <c r="AC1066" s="56"/>
      <c r="AD1066" s="56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6"/>
      <c r="BF1066" s="56"/>
      <c r="BG1066" s="56"/>
      <c r="BH1066" s="56"/>
      <c r="BI1066" s="56"/>
      <c r="BJ1066" s="56"/>
      <c r="BK1066" s="56"/>
      <c r="BL1066" s="56"/>
      <c r="BM1066" s="56"/>
      <c r="BN1066" s="56"/>
      <c r="BO1066" s="56"/>
      <c r="BP1066" s="56"/>
      <c r="BQ1066" s="56"/>
      <c r="BR1066" s="56"/>
      <c r="BS1066" s="56"/>
      <c r="BT1066" s="56"/>
      <c r="BU1066" s="56"/>
      <c r="BV1066" s="56"/>
      <c r="BW1066" s="56"/>
      <c r="BX1066" s="56"/>
      <c r="BY1066" s="56"/>
      <c r="BZ1066" s="56"/>
      <c r="CA1066" s="56"/>
      <c r="CB1066" s="56"/>
      <c r="CC1066" s="56"/>
      <c r="CD1066" s="56"/>
      <c r="CE1066" s="56"/>
      <c r="CF1066" s="56"/>
      <c r="CG1066" s="56"/>
      <c r="CH1066" s="56"/>
      <c r="CI1066" s="56"/>
      <c r="CJ1066" s="56"/>
      <c r="CK1066" s="56"/>
      <c r="CL1066" s="56"/>
      <c r="CM1066" s="56"/>
      <c r="CN1066" s="56"/>
      <c r="CO1066" s="56"/>
      <c r="CP1066" s="56"/>
      <c r="CQ1066" s="56"/>
      <c r="CR1066" s="56"/>
      <c r="CS1066" s="56"/>
      <c r="CT1066" s="56"/>
      <c r="CU1066" s="56"/>
      <c r="CV1066" s="56"/>
      <c r="CW1066" s="56"/>
      <c r="CX1066" s="56"/>
      <c r="CY1066" s="56"/>
      <c r="CZ1066" s="56"/>
      <c r="DA1066" s="56"/>
      <c r="DB1066" s="56"/>
      <c r="DC1066" s="56"/>
      <c r="DD1066" s="56"/>
      <c r="DE1066" s="56"/>
      <c r="DF1066" s="56"/>
      <c r="DG1066" s="56"/>
      <c r="DH1066" s="56"/>
      <c r="DI1066" s="56"/>
      <c r="DJ1066" s="56"/>
      <c r="DK1066" s="56"/>
      <c r="DL1066" s="56"/>
      <c r="DM1066" s="56"/>
      <c r="DN1066" s="56"/>
      <c r="DO1066" s="56"/>
      <c r="DP1066" s="56"/>
      <c r="DQ1066" s="56"/>
      <c r="DR1066" s="56"/>
      <c r="DS1066" s="56"/>
      <c r="DT1066" s="56"/>
      <c r="DU1066" s="56"/>
      <c r="DV1066" s="56"/>
      <c r="DW1066" s="56"/>
      <c r="DX1066" s="56"/>
      <c r="DY1066" s="56"/>
      <c r="DZ1066" s="56"/>
      <c r="EA1066" s="56"/>
      <c r="EB1066" s="56"/>
      <c r="EC1066" s="67" t="str">
        <f t="shared" si="190"/>
        <v>NO</v>
      </c>
      <c r="ED1066" s="67" t="str">
        <f t="shared" si="191"/>
        <v>NO</v>
      </c>
      <c r="EE1066" s="67" t="str">
        <f t="shared" si="192"/>
        <v>CUMPLE</v>
      </c>
      <c r="EF1066" s="67" t="b">
        <f t="shared" si="193"/>
        <v>0</v>
      </c>
      <c r="EG1066" s="67">
        <v>1111</v>
      </c>
      <c r="EH1066" s="67" t="b">
        <f t="shared" si="194"/>
        <v>0</v>
      </c>
      <c r="EI1066" s="67">
        <v>1111</v>
      </c>
      <c r="EJ1066" s="67" t="b">
        <f t="shared" si="195"/>
        <v>0</v>
      </c>
      <c r="EK1066" s="56">
        <v>8192790</v>
      </c>
      <c r="EL1066" s="67" t="b">
        <f t="shared" si="196"/>
        <v>0</v>
      </c>
      <c r="EM1066" s="66"/>
      <c r="EN1066" s="68" t="str">
        <f t="shared" si="197"/>
        <v>CUMPLE</v>
      </c>
    </row>
    <row r="1067" spans="1:144" s="57" customFormat="1" ht="12.75" hidden="1" x14ac:dyDescent="0.2">
      <c r="A1067" s="11"/>
      <c r="B1067" s="33"/>
      <c r="C1067" s="33"/>
      <c r="D1067" s="11"/>
      <c r="E1067" s="12"/>
      <c r="F1067" s="13">
        <f t="shared" si="187"/>
        <v>0</v>
      </c>
      <c r="G1067" s="13">
        <f t="shared" si="188"/>
        <v>0</v>
      </c>
      <c r="H1067" s="27">
        <f t="shared" si="189"/>
        <v>0</v>
      </c>
      <c r="I1067" s="56"/>
      <c r="J1067" s="56"/>
      <c r="K1067" s="56"/>
      <c r="L1067" s="56"/>
      <c r="M1067" s="56"/>
      <c r="N1067" s="56"/>
      <c r="O1067" s="56"/>
      <c r="P1067" s="56"/>
      <c r="Q1067" s="56"/>
      <c r="R1067" s="56"/>
      <c r="S1067" s="56"/>
      <c r="T1067" s="56"/>
      <c r="U1067" s="56"/>
      <c r="V1067" s="56"/>
      <c r="W1067" s="56"/>
      <c r="X1067" s="56"/>
      <c r="Y1067" s="56"/>
      <c r="Z1067" s="56"/>
      <c r="AA1067" s="56"/>
      <c r="AB1067" s="56"/>
      <c r="AC1067" s="56"/>
      <c r="AD1067" s="56"/>
      <c r="AE1067" s="56"/>
      <c r="AF1067" s="56"/>
      <c r="AG1067" s="56"/>
      <c r="AH1067" s="56"/>
      <c r="AI1067" s="56"/>
      <c r="AJ1067" s="56"/>
      <c r="AK1067" s="56"/>
      <c r="AL1067" s="56"/>
      <c r="AM1067" s="56"/>
      <c r="AN1067" s="56"/>
      <c r="AO1067" s="56"/>
      <c r="AP1067" s="56"/>
      <c r="AQ1067" s="56"/>
      <c r="AR1067" s="56"/>
      <c r="AS1067" s="56"/>
      <c r="AT1067" s="56"/>
      <c r="AU1067" s="56"/>
      <c r="AV1067" s="56"/>
      <c r="AW1067" s="56"/>
      <c r="AX1067" s="56"/>
      <c r="AY1067" s="56"/>
      <c r="AZ1067" s="56"/>
      <c r="BA1067" s="56"/>
      <c r="BB1067" s="56"/>
      <c r="BC1067" s="56"/>
      <c r="BD1067" s="56"/>
      <c r="BE1067" s="56"/>
      <c r="BF1067" s="56"/>
      <c r="BG1067" s="56"/>
      <c r="BH1067" s="56"/>
      <c r="BI1067" s="56"/>
      <c r="BJ1067" s="56"/>
      <c r="BK1067" s="56"/>
      <c r="BL1067" s="56"/>
      <c r="BM1067" s="56"/>
      <c r="BN1067" s="56"/>
      <c r="BO1067" s="56"/>
      <c r="BP1067" s="56"/>
      <c r="BQ1067" s="56"/>
      <c r="BR1067" s="56"/>
      <c r="BS1067" s="56"/>
      <c r="BT1067" s="56"/>
      <c r="BU1067" s="56"/>
      <c r="BV1067" s="56"/>
      <c r="BW1067" s="56"/>
      <c r="BX1067" s="56"/>
      <c r="BY1067" s="56"/>
      <c r="BZ1067" s="56"/>
      <c r="CA1067" s="56"/>
      <c r="CB1067" s="56"/>
      <c r="CC1067" s="56"/>
      <c r="CD1067" s="56"/>
      <c r="CE1067" s="56"/>
      <c r="CF1067" s="56"/>
      <c r="CG1067" s="56"/>
      <c r="CH1067" s="56"/>
      <c r="CI1067" s="56"/>
      <c r="CJ1067" s="56"/>
      <c r="CK1067" s="56"/>
      <c r="CL1067" s="56"/>
      <c r="CM1067" s="56"/>
      <c r="CN1067" s="56"/>
      <c r="CO1067" s="56"/>
      <c r="CP1067" s="56"/>
      <c r="CQ1067" s="56"/>
      <c r="CR1067" s="56"/>
      <c r="CS1067" s="56"/>
      <c r="CT1067" s="56"/>
      <c r="CU1067" s="56"/>
      <c r="CV1067" s="56"/>
      <c r="CW1067" s="56"/>
      <c r="CX1067" s="56"/>
      <c r="CY1067" s="56"/>
      <c r="CZ1067" s="56"/>
      <c r="DA1067" s="56"/>
      <c r="DB1067" s="56"/>
      <c r="DC1067" s="56"/>
      <c r="DD1067" s="56"/>
      <c r="DE1067" s="56"/>
      <c r="DF1067" s="56"/>
      <c r="DG1067" s="56"/>
      <c r="DH1067" s="56"/>
      <c r="DI1067" s="56"/>
      <c r="DJ1067" s="56"/>
      <c r="DK1067" s="56"/>
      <c r="DL1067" s="56"/>
      <c r="DM1067" s="56"/>
      <c r="DN1067" s="56"/>
      <c r="DO1067" s="56"/>
      <c r="DP1067" s="56"/>
      <c r="DQ1067" s="56"/>
      <c r="DR1067" s="56"/>
      <c r="DS1067" s="56"/>
      <c r="DT1067" s="56"/>
      <c r="DU1067" s="56"/>
      <c r="DV1067" s="56"/>
      <c r="DW1067" s="56"/>
      <c r="DX1067" s="56"/>
      <c r="DY1067" s="56"/>
      <c r="DZ1067" s="56"/>
      <c r="EA1067" s="56"/>
      <c r="EB1067" s="56"/>
      <c r="EC1067" s="67" t="str">
        <f t="shared" si="190"/>
        <v>NO</v>
      </c>
      <c r="ED1067" s="67" t="str">
        <f t="shared" si="191"/>
        <v>NO</v>
      </c>
      <c r="EE1067" s="67" t="str">
        <f t="shared" si="192"/>
        <v>CUMPLE</v>
      </c>
      <c r="EF1067" s="67" t="b">
        <f t="shared" si="193"/>
        <v>0</v>
      </c>
      <c r="EG1067" s="67">
        <v>1112</v>
      </c>
      <c r="EH1067" s="67" t="b">
        <f t="shared" si="194"/>
        <v>0</v>
      </c>
      <c r="EI1067" s="67">
        <v>1112</v>
      </c>
      <c r="EJ1067" s="67" t="b">
        <f t="shared" si="195"/>
        <v>0</v>
      </c>
      <c r="EK1067" s="56">
        <v>8192791</v>
      </c>
      <c r="EL1067" s="67" t="b">
        <f t="shared" si="196"/>
        <v>0</v>
      </c>
      <c r="EM1067" s="66"/>
      <c r="EN1067" s="68" t="str">
        <f t="shared" si="197"/>
        <v>CUMPLE</v>
      </c>
    </row>
    <row r="1068" spans="1:144" s="57" customFormat="1" ht="12.75" hidden="1" x14ac:dyDescent="0.2">
      <c r="A1068" s="11"/>
      <c r="B1068" s="33"/>
      <c r="C1068" s="33"/>
      <c r="D1068" s="11"/>
      <c r="E1068" s="12"/>
      <c r="F1068" s="13">
        <f t="shared" si="187"/>
        <v>0</v>
      </c>
      <c r="G1068" s="13">
        <f t="shared" si="188"/>
        <v>0</v>
      </c>
      <c r="H1068" s="27">
        <f t="shared" si="189"/>
        <v>0</v>
      </c>
      <c r="I1068" s="56"/>
      <c r="J1068" s="56"/>
      <c r="K1068" s="56"/>
      <c r="L1068" s="56"/>
      <c r="M1068" s="56"/>
      <c r="N1068" s="56"/>
      <c r="O1068" s="56"/>
      <c r="P1068" s="56"/>
      <c r="Q1068" s="56"/>
      <c r="R1068" s="56"/>
      <c r="S1068" s="56"/>
      <c r="T1068" s="56"/>
      <c r="U1068" s="56"/>
      <c r="V1068" s="56"/>
      <c r="W1068" s="56"/>
      <c r="X1068" s="56"/>
      <c r="Y1068" s="56"/>
      <c r="Z1068" s="56"/>
      <c r="AA1068" s="56"/>
      <c r="AB1068" s="56"/>
      <c r="AC1068" s="56"/>
      <c r="AD1068" s="56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6"/>
      <c r="BF1068" s="56"/>
      <c r="BG1068" s="56"/>
      <c r="BH1068" s="56"/>
      <c r="BI1068" s="56"/>
      <c r="BJ1068" s="56"/>
      <c r="BK1068" s="56"/>
      <c r="BL1068" s="56"/>
      <c r="BM1068" s="56"/>
      <c r="BN1068" s="56"/>
      <c r="BO1068" s="56"/>
      <c r="BP1068" s="56"/>
      <c r="BQ1068" s="56"/>
      <c r="BR1068" s="56"/>
      <c r="BS1068" s="56"/>
      <c r="BT1068" s="56"/>
      <c r="BU1068" s="56"/>
      <c r="BV1068" s="56"/>
      <c r="BW1068" s="56"/>
      <c r="BX1068" s="56"/>
      <c r="BY1068" s="56"/>
      <c r="BZ1068" s="56"/>
      <c r="CA1068" s="56"/>
      <c r="CB1068" s="56"/>
      <c r="CC1068" s="56"/>
      <c r="CD1068" s="56"/>
      <c r="CE1068" s="56"/>
      <c r="CF1068" s="56"/>
      <c r="CG1068" s="56"/>
      <c r="CH1068" s="56"/>
      <c r="CI1068" s="56"/>
      <c r="CJ1068" s="56"/>
      <c r="CK1068" s="56"/>
      <c r="CL1068" s="56"/>
      <c r="CM1068" s="56"/>
      <c r="CN1068" s="56"/>
      <c r="CO1068" s="56"/>
      <c r="CP1068" s="56"/>
      <c r="CQ1068" s="56"/>
      <c r="CR1068" s="56"/>
      <c r="CS1068" s="56"/>
      <c r="CT1068" s="56"/>
      <c r="CU1068" s="56"/>
      <c r="CV1068" s="56"/>
      <c r="CW1068" s="56"/>
      <c r="CX1068" s="56"/>
      <c r="CY1068" s="56"/>
      <c r="CZ1068" s="56"/>
      <c r="DA1068" s="56"/>
      <c r="DB1068" s="56"/>
      <c r="DC1068" s="56"/>
      <c r="DD1068" s="56"/>
      <c r="DE1068" s="56"/>
      <c r="DF1068" s="56"/>
      <c r="DG1068" s="56"/>
      <c r="DH1068" s="56"/>
      <c r="DI1068" s="56"/>
      <c r="DJ1068" s="56"/>
      <c r="DK1068" s="56"/>
      <c r="DL1068" s="56"/>
      <c r="DM1068" s="56"/>
      <c r="DN1068" s="56"/>
      <c r="DO1068" s="56"/>
      <c r="DP1068" s="56"/>
      <c r="DQ1068" s="56"/>
      <c r="DR1068" s="56"/>
      <c r="DS1068" s="56"/>
      <c r="DT1068" s="56"/>
      <c r="DU1068" s="56"/>
      <c r="DV1068" s="56"/>
      <c r="DW1068" s="56"/>
      <c r="DX1068" s="56"/>
      <c r="DY1068" s="56"/>
      <c r="DZ1068" s="56"/>
      <c r="EA1068" s="56"/>
      <c r="EB1068" s="56"/>
      <c r="EC1068" s="67" t="str">
        <f t="shared" si="190"/>
        <v>NO</v>
      </c>
      <c r="ED1068" s="67" t="str">
        <f t="shared" si="191"/>
        <v>NO</v>
      </c>
      <c r="EE1068" s="67" t="str">
        <f t="shared" si="192"/>
        <v>CUMPLE</v>
      </c>
      <c r="EF1068" s="67" t="b">
        <f t="shared" si="193"/>
        <v>0</v>
      </c>
      <c r="EG1068" s="67">
        <v>1113</v>
      </c>
      <c r="EH1068" s="67" t="b">
        <f t="shared" si="194"/>
        <v>0</v>
      </c>
      <c r="EI1068" s="67">
        <v>1113</v>
      </c>
      <c r="EJ1068" s="67" t="b">
        <f t="shared" si="195"/>
        <v>0</v>
      </c>
      <c r="EK1068" s="56">
        <v>8192792</v>
      </c>
      <c r="EL1068" s="67" t="b">
        <f t="shared" si="196"/>
        <v>0</v>
      </c>
      <c r="EM1068" s="66"/>
      <c r="EN1068" s="68" t="str">
        <f t="shared" si="197"/>
        <v>CUMPLE</v>
      </c>
    </row>
    <row r="1069" spans="1:144" s="57" customFormat="1" ht="12.75" hidden="1" x14ac:dyDescent="0.2">
      <c r="A1069" s="11"/>
      <c r="B1069" s="33"/>
      <c r="C1069" s="33"/>
      <c r="D1069" s="11"/>
      <c r="E1069" s="12"/>
      <c r="F1069" s="13">
        <f t="shared" si="187"/>
        <v>0</v>
      </c>
      <c r="G1069" s="13">
        <f t="shared" si="188"/>
        <v>0</v>
      </c>
      <c r="H1069" s="27">
        <f t="shared" si="189"/>
        <v>0</v>
      </c>
      <c r="I1069" s="56"/>
      <c r="J1069" s="56"/>
      <c r="K1069" s="56"/>
      <c r="L1069" s="56"/>
      <c r="M1069" s="56"/>
      <c r="N1069" s="56"/>
      <c r="O1069" s="56"/>
      <c r="P1069" s="56"/>
      <c r="Q1069" s="56"/>
      <c r="R1069" s="56"/>
      <c r="S1069" s="56"/>
      <c r="T1069" s="56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56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/>
      <c r="BF1069" s="56"/>
      <c r="BG1069" s="56"/>
      <c r="BH1069" s="56"/>
      <c r="BI1069" s="56"/>
      <c r="BJ1069" s="56"/>
      <c r="BK1069" s="56"/>
      <c r="BL1069" s="56"/>
      <c r="BM1069" s="56"/>
      <c r="BN1069" s="56"/>
      <c r="BO1069" s="56"/>
      <c r="BP1069" s="56"/>
      <c r="BQ1069" s="56"/>
      <c r="BR1069" s="56"/>
      <c r="BS1069" s="56"/>
      <c r="BT1069" s="56"/>
      <c r="BU1069" s="56"/>
      <c r="BV1069" s="56"/>
      <c r="BW1069" s="56"/>
      <c r="BX1069" s="56"/>
      <c r="BY1069" s="56"/>
      <c r="BZ1069" s="56"/>
      <c r="CA1069" s="56"/>
      <c r="CB1069" s="56"/>
      <c r="CC1069" s="56"/>
      <c r="CD1069" s="56"/>
      <c r="CE1069" s="56"/>
      <c r="CF1069" s="56"/>
      <c r="CG1069" s="56"/>
      <c r="CH1069" s="56"/>
      <c r="CI1069" s="56"/>
      <c r="CJ1069" s="56"/>
      <c r="CK1069" s="56"/>
      <c r="CL1069" s="56"/>
      <c r="CM1069" s="56"/>
      <c r="CN1069" s="56"/>
      <c r="CO1069" s="56"/>
      <c r="CP1069" s="56"/>
      <c r="CQ1069" s="56"/>
      <c r="CR1069" s="56"/>
      <c r="CS1069" s="56"/>
      <c r="CT1069" s="56"/>
      <c r="CU1069" s="56"/>
      <c r="CV1069" s="56"/>
      <c r="CW1069" s="56"/>
      <c r="CX1069" s="56"/>
      <c r="CY1069" s="56"/>
      <c r="CZ1069" s="56"/>
      <c r="DA1069" s="56"/>
      <c r="DB1069" s="56"/>
      <c r="DC1069" s="56"/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/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56"/>
      <c r="DY1069" s="56"/>
      <c r="DZ1069" s="56"/>
      <c r="EA1069" s="56"/>
      <c r="EB1069" s="56"/>
      <c r="EC1069" s="67" t="str">
        <f t="shared" si="190"/>
        <v>NO</v>
      </c>
      <c r="ED1069" s="67" t="str">
        <f t="shared" si="191"/>
        <v>NO</v>
      </c>
      <c r="EE1069" s="67" t="str">
        <f t="shared" si="192"/>
        <v>CUMPLE</v>
      </c>
      <c r="EF1069" s="67" t="b">
        <f t="shared" si="193"/>
        <v>0</v>
      </c>
      <c r="EG1069" s="67">
        <v>1114</v>
      </c>
      <c r="EH1069" s="67" t="b">
        <f t="shared" si="194"/>
        <v>0</v>
      </c>
      <c r="EI1069" s="67">
        <v>1114</v>
      </c>
      <c r="EJ1069" s="67" t="b">
        <f t="shared" si="195"/>
        <v>0</v>
      </c>
      <c r="EK1069" s="56">
        <v>8192793</v>
      </c>
      <c r="EL1069" s="67" t="b">
        <f t="shared" si="196"/>
        <v>0</v>
      </c>
      <c r="EM1069" s="66"/>
      <c r="EN1069" s="68" t="str">
        <f t="shared" si="197"/>
        <v>CUMPLE</v>
      </c>
    </row>
    <row r="1070" spans="1:144" s="57" customFormat="1" ht="12.75" hidden="1" x14ac:dyDescent="0.2">
      <c r="A1070" s="11"/>
      <c r="B1070" s="33"/>
      <c r="C1070" s="33"/>
      <c r="D1070" s="11"/>
      <c r="E1070" s="12"/>
      <c r="F1070" s="13">
        <f t="shared" si="187"/>
        <v>0</v>
      </c>
      <c r="G1070" s="13">
        <f t="shared" si="188"/>
        <v>0</v>
      </c>
      <c r="H1070" s="27">
        <f t="shared" si="189"/>
        <v>0</v>
      </c>
      <c r="I1070" s="56"/>
      <c r="J1070" s="56"/>
      <c r="K1070" s="56"/>
      <c r="L1070" s="56"/>
      <c r="M1070" s="56"/>
      <c r="N1070" s="56"/>
      <c r="O1070" s="56"/>
      <c r="P1070" s="56"/>
      <c r="Q1070" s="56"/>
      <c r="R1070" s="56"/>
      <c r="S1070" s="56"/>
      <c r="T1070" s="56"/>
      <c r="U1070" s="56"/>
      <c r="V1070" s="56"/>
      <c r="W1070" s="56"/>
      <c r="X1070" s="56"/>
      <c r="Y1070" s="56"/>
      <c r="Z1070" s="56"/>
      <c r="AA1070" s="56"/>
      <c r="AB1070" s="56"/>
      <c r="AC1070" s="56"/>
      <c r="AD1070" s="56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6"/>
      <c r="BF1070" s="56"/>
      <c r="BG1070" s="56"/>
      <c r="BH1070" s="56"/>
      <c r="BI1070" s="56"/>
      <c r="BJ1070" s="56"/>
      <c r="BK1070" s="56"/>
      <c r="BL1070" s="56"/>
      <c r="BM1070" s="56"/>
      <c r="BN1070" s="56"/>
      <c r="BO1070" s="56"/>
      <c r="BP1070" s="56"/>
      <c r="BQ1070" s="56"/>
      <c r="BR1070" s="56"/>
      <c r="BS1070" s="56"/>
      <c r="BT1070" s="56"/>
      <c r="BU1070" s="56"/>
      <c r="BV1070" s="56"/>
      <c r="BW1070" s="56"/>
      <c r="BX1070" s="56"/>
      <c r="BY1070" s="56"/>
      <c r="BZ1070" s="56"/>
      <c r="CA1070" s="56"/>
      <c r="CB1070" s="56"/>
      <c r="CC1070" s="56"/>
      <c r="CD1070" s="56"/>
      <c r="CE1070" s="56"/>
      <c r="CF1070" s="56"/>
      <c r="CG1070" s="56"/>
      <c r="CH1070" s="56"/>
      <c r="CI1070" s="56"/>
      <c r="CJ1070" s="56"/>
      <c r="CK1070" s="56"/>
      <c r="CL1070" s="56"/>
      <c r="CM1070" s="56"/>
      <c r="CN1070" s="56"/>
      <c r="CO1070" s="56"/>
      <c r="CP1070" s="56"/>
      <c r="CQ1070" s="56"/>
      <c r="CR1070" s="56"/>
      <c r="CS1070" s="56"/>
      <c r="CT1070" s="56"/>
      <c r="CU1070" s="56"/>
      <c r="CV1070" s="56"/>
      <c r="CW1070" s="56"/>
      <c r="CX1070" s="56"/>
      <c r="CY1070" s="56"/>
      <c r="CZ1070" s="56"/>
      <c r="DA1070" s="56"/>
      <c r="DB1070" s="56"/>
      <c r="DC1070" s="56"/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/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56"/>
      <c r="DY1070" s="56"/>
      <c r="DZ1070" s="56"/>
      <c r="EA1070" s="56"/>
      <c r="EB1070" s="56"/>
      <c r="EC1070" s="67" t="str">
        <f t="shared" si="190"/>
        <v>NO</v>
      </c>
      <c r="ED1070" s="67" t="str">
        <f t="shared" si="191"/>
        <v>NO</v>
      </c>
      <c r="EE1070" s="67" t="str">
        <f t="shared" si="192"/>
        <v>CUMPLE</v>
      </c>
      <c r="EF1070" s="67" t="b">
        <f t="shared" si="193"/>
        <v>0</v>
      </c>
      <c r="EG1070" s="67">
        <v>1115</v>
      </c>
      <c r="EH1070" s="67" t="b">
        <f t="shared" si="194"/>
        <v>0</v>
      </c>
      <c r="EI1070" s="67">
        <v>1115</v>
      </c>
      <c r="EJ1070" s="67" t="b">
        <f t="shared" si="195"/>
        <v>0</v>
      </c>
      <c r="EK1070" s="56">
        <v>8192794</v>
      </c>
      <c r="EL1070" s="67" t="b">
        <f t="shared" si="196"/>
        <v>0</v>
      </c>
      <c r="EM1070" s="66"/>
      <c r="EN1070" s="68" t="str">
        <f t="shared" si="197"/>
        <v>CUMPLE</v>
      </c>
    </row>
    <row r="1071" spans="1:144" s="57" customFormat="1" ht="12.75" hidden="1" x14ac:dyDescent="0.2">
      <c r="A1071" s="11"/>
      <c r="B1071" s="33"/>
      <c r="C1071" s="33"/>
      <c r="D1071" s="11"/>
      <c r="E1071" s="12"/>
      <c r="F1071" s="13">
        <f t="shared" si="187"/>
        <v>0</v>
      </c>
      <c r="G1071" s="13">
        <f t="shared" si="188"/>
        <v>0</v>
      </c>
      <c r="H1071" s="27">
        <f t="shared" si="189"/>
        <v>0</v>
      </c>
      <c r="I1071" s="56"/>
      <c r="J1071" s="56"/>
      <c r="K1071" s="56"/>
      <c r="L1071" s="56"/>
      <c r="M1071" s="56"/>
      <c r="N1071" s="56"/>
      <c r="O1071" s="56"/>
      <c r="P1071" s="56"/>
      <c r="Q1071" s="56"/>
      <c r="R1071" s="56"/>
      <c r="S1071" s="56"/>
      <c r="T1071" s="56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56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/>
      <c r="BF1071" s="56"/>
      <c r="BG1071" s="56"/>
      <c r="BH1071" s="56"/>
      <c r="BI1071" s="56"/>
      <c r="BJ1071" s="56"/>
      <c r="BK1071" s="56"/>
      <c r="BL1071" s="56"/>
      <c r="BM1071" s="56"/>
      <c r="BN1071" s="56"/>
      <c r="BO1071" s="56"/>
      <c r="BP1071" s="56"/>
      <c r="BQ1071" s="56"/>
      <c r="BR1071" s="56"/>
      <c r="BS1071" s="56"/>
      <c r="BT1071" s="56"/>
      <c r="BU1071" s="56"/>
      <c r="BV1071" s="56"/>
      <c r="BW1071" s="56"/>
      <c r="BX1071" s="56"/>
      <c r="BY1071" s="56"/>
      <c r="BZ1071" s="56"/>
      <c r="CA1071" s="56"/>
      <c r="CB1071" s="56"/>
      <c r="CC1071" s="56"/>
      <c r="CD1071" s="56"/>
      <c r="CE1071" s="56"/>
      <c r="CF1071" s="56"/>
      <c r="CG1071" s="56"/>
      <c r="CH1071" s="56"/>
      <c r="CI1071" s="56"/>
      <c r="CJ1071" s="56"/>
      <c r="CK1071" s="56"/>
      <c r="CL1071" s="56"/>
      <c r="CM1071" s="56"/>
      <c r="CN1071" s="56"/>
      <c r="CO1071" s="56"/>
      <c r="CP1071" s="56"/>
      <c r="CQ1071" s="56"/>
      <c r="CR1071" s="56"/>
      <c r="CS1071" s="56"/>
      <c r="CT1071" s="56"/>
      <c r="CU1071" s="56"/>
      <c r="CV1071" s="56"/>
      <c r="CW1071" s="56"/>
      <c r="CX1071" s="56"/>
      <c r="CY1071" s="56"/>
      <c r="CZ1071" s="56"/>
      <c r="DA1071" s="56"/>
      <c r="DB1071" s="56"/>
      <c r="DC1071" s="56"/>
      <c r="DD1071" s="56"/>
      <c r="DE1071" s="56"/>
      <c r="DF1071" s="56"/>
      <c r="DG1071" s="56"/>
      <c r="DH1071" s="56"/>
      <c r="DI1071" s="56"/>
      <c r="DJ1071" s="56"/>
      <c r="DK1071" s="56"/>
      <c r="DL1071" s="56"/>
      <c r="DM1071" s="56"/>
      <c r="DN1071" s="56"/>
      <c r="DO1071" s="56"/>
      <c r="DP1071" s="56"/>
      <c r="DQ1071" s="56"/>
      <c r="DR1071" s="56"/>
      <c r="DS1071" s="56"/>
      <c r="DT1071" s="56"/>
      <c r="DU1071" s="56"/>
      <c r="DV1071" s="56"/>
      <c r="DW1071" s="56"/>
      <c r="DX1071" s="56"/>
      <c r="DY1071" s="56"/>
      <c r="DZ1071" s="56"/>
      <c r="EA1071" s="56"/>
      <c r="EB1071" s="56"/>
      <c r="EC1071" s="67" t="str">
        <f t="shared" si="190"/>
        <v>NO</v>
      </c>
      <c r="ED1071" s="67" t="str">
        <f t="shared" si="191"/>
        <v>NO</v>
      </c>
      <c r="EE1071" s="67" t="str">
        <f t="shared" si="192"/>
        <v>CUMPLE</v>
      </c>
      <c r="EF1071" s="67" t="b">
        <f t="shared" si="193"/>
        <v>0</v>
      </c>
      <c r="EG1071" s="67">
        <v>1116</v>
      </c>
      <c r="EH1071" s="67" t="b">
        <f t="shared" si="194"/>
        <v>0</v>
      </c>
      <c r="EI1071" s="67">
        <v>1116</v>
      </c>
      <c r="EJ1071" s="67" t="b">
        <f t="shared" si="195"/>
        <v>0</v>
      </c>
      <c r="EK1071" s="56">
        <v>8192795</v>
      </c>
      <c r="EL1071" s="67" t="b">
        <f t="shared" si="196"/>
        <v>0</v>
      </c>
      <c r="EM1071" s="66"/>
      <c r="EN1071" s="68" t="str">
        <f t="shared" si="197"/>
        <v>CUMPLE</v>
      </c>
    </row>
    <row r="1072" spans="1:144" s="57" customFormat="1" ht="12.75" hidden="1" x14ac:dyDescent="0.2">
      <c r="A1072" s="11"/>
      <c r="B1072" s="33"/>
      <c r="C1072" s="33"/>
      <c r="D1072" s="11"/>
      <c r="E1072" s="12"/>
      <c r="F1072" s="13">
        <f t="shared" si="187"/>
        <v>0</v>
      </c>
      <c r="G1072" s="13">
        <f t="shared" si="188"/>
        <v>0</v>
      </c>
      <c r="H1072" s="27">
        <f t="shared" si="189"/>
        <v>0</v>
      </c>
      <c r="I1072" s="56"/>
      <c r="J1072" s="56"/>
      <c r="K1072" s="56"/>
      <c r="L1072" s="56"/>
      <c r="M1072" s="56"/>
      <c r="N1072" s="56"/>
      <c r="O1072" s="56"/>
      <c r="P1072" s="56"/>
      <c r="Q1072" s="56"/>
      <c r="R1072" s="56"/>
      <c r="S1072" s="56"/>
      <c r="T1072" s="56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6"/>
      <c r="BF1072" s="56"/>
      <c r="BG1072" s="56"/>
      <c r="BH1072" s="56"/>
      <c r="BI1072" s="56"/>
      <c r="BJ1072" s="56"/>
      <c r="BK1072" s="56"/>
      <c r="BL1072" s="56"/>
      <c r="BM1072" s="56"/>
      <c r="BN1072" s="56"/>
      <c r="BO1072" s="56"/>
      <c r="BP1072" s="56"/>
      <c r="BQ1072" s="56"/>
      <c r="BR1072" s="56"/>
      <c r="BS1072" s="56"/>
      <c r="BT1072" s="56"/>
      <c r="BU1072" s="56"/>
      <c r="BV1072" s="56"/>
      <c r="BW1072" s="56"/>
      <c r="BX1072" s="56"/>
      <c r="BY1072" s="56"/>
      <c r="BZ1072" s="56"/>
      <c r="CA1072" s="56"/>
      <c r="CB1072" s="56"/>
      <c r="CC1072" s="56"/>
      <c r="CD1072" s="56"/>
      <c r="CE1072" s="56"/>
      <c r="CF1072" s="56"/>
      <c r="CG1072" s="56"/>
      <c r="CH1072" s="56"/>
      <c r="CI1072" s="56"/>
      <c r="CJ1072" s="56"/>
      <c r="CK1072" s="56"/>
      <c r="CL1072" s="56"/>
      <c r="CM1072" s="56"/>
      <c r="CN1072" s="56"/>
      <c r="CO1072" s="56"/>
      <c r="CP1072" s="56"/>
      <c r="CQ1072" s="56"/>
      <c r="CR1072" s="56"/>
      <c r="CS1072" s="56"/>
      <c r="CT1072" s="56"/>
      <c r="CU1072" s="56"/>
      <c r="CV1072" s="56"/>
      <c r="CW1072" s="56"/>
      <c r="CX1072" s="56"/>
      <c r="CY1072" s="56"/>
      <c r="CZ1072" s="56"/>
      <c r="DA1072" s="56"/>
      <c r="DB1072" s="56"/>
      <c r="DC1072" s="56"/>
      <c r="DD1072" s="56"/>
      <c r="DE1072" s="56"/>
      <c r="DF1072" s="56"/>
      <c r="DG1072" s="56"/>
      <c r="DH1072" s="56"/>
      <c r="DI1072" s="56"/>
      <c r="DJ1072" s="56"/>
      <c r="DK1072" s="56"/>
      <c r="DL1072" s="56"/>
      <c r="DM1072" s="56"/>
      <c r="DN1072" s="56"/>
      <c r="DO1072" s="56"/>
      <c r="DP1072" s="56"/>
      <c r="DQ1072" s="56"/>
      <c r="DR1072" s="56"/>
      <c r="DS1072" s="56"/>
      <c r="DT1072" s="56"/>
      <c r="DU1072" s="56"/>
      <c r="DV1072" s="56"/>
      <c r="DW1072" s="56"/>
      <c r="DX1072" s="56"/>
      <c r="DY1072" s="56"/>
      <c r="DZ1072" s="56"/>
      <c r="EA1072" s="56"/>
      <c r="EB1072" s="56"/>
      <c r="EC1072" s="67" t="str">
        <f t="shared" si="190"/>
        <v>NO</v>
      </c>
      <c r="ED1072" s="67" t="str">
        <f t="shared" si="191"/>
        <v>NO</v>
      </c>
      <c r="EE1072" s="67" t="str">
        <f t="shared" si="192"/>
        <v>CUMPLE</v>
      </c>
      <c r="EF1072" s="67" t="b">
        <f t="shared" si="193"/>
        <v>0</v>
      </c>
      <c r="EG1072" s="67">
        <v>1117</v>
      </c>
      <c r="EH1072" s="67" t="b">
        <f t="shared" si="194"/>
        <v>0</v>
      </c>
      <c r="EI1072" s="67">
        <v>1117</v>
      </c>
      <c r="EJ1072" s="67" t="b">
        <f t="shared" si="195"/>
        <v>0</v>
      </c>
      <c r="EK1072" s="56">
        <v>8192796</v>
      </c>
      <c r="EL1072" s="67" t="b">
        <f t="shared" si="196"/>
        <v>0</v>
      </c>
      <c r="EM1072" s="66"/>
      <c r="EN1072" s="68" t="str">
        <f t="shared" si="197"/>
        <v>CUMPLE</v>
      </c>
    </row>
    <row r="1073" spans="1:144" s="57" customFormat="1" ht="12.75" hidden="1" x14ac:dyDescent="0.2">
      <c r="A1073" s="11"/>
      <c r="B1073" s="6"/>
      <c r="C1073" s="6"/>
      <c r="D1073" s="11"/>
      <c r="E1073" s="12"/>
      <c r="F1073" s="13">
        <f t="shared" si="187"/>
        <v>0</v>
      </c>
      <c r="G1073" s="13">
        <f t="shared" si="188"/>
        <v>0</v>
      </c>
      <c r="H1073" s="27">
        <f t="shared" si="189"/>
        <v>0</v>
      </c>
      <c r="I1073" s="56"/>
      <c r="J1073" s="56"/>
      <c r="K1073" s="56"/>
      <c r="L1073" s="56"/>
      <c r="M1073" s="56"/>
      <c r="N1073" s="56"/>
      <c r="O1073" s="56"/>
      <c r="P1073" s="56"/>
      <c r="Q1073" s="56"/>
      <c r="R1073" s="56"/>
      <c r="S1073" s="56"/>
      <c r="T1073" s="56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6"/>
      <c r="BF1073" s="56"/>
      <c r="BG1073" s="56"/>
      <c r="BH1073" s="56"/>
      <c r="BI1073" s="56"/>
      <c r="BJ1073" s="56"/>
      <c r="BK1073" s="56"/>
      <c r="BL1073" s="56"/>
      <c r="BM1073" s="56"/>
      <c r="BN1073" s="56"/>
      <c r="BO1073" s="56"/>
      <c r="BP1073" s="56"/>
      <c r="BQ1073" s="56"/>
      <c r="BR1073" s="56"/>
      <c r="BS1073" s="56"/>
      <c r="BT1073" s="56"/>
      <c r="BU1073" s="56"/>
      <c r="BV1073" s="56"/>
      <c r="BW1073" s="56"/>
      <c r="BX1073" s="56"/>
      <c r="BY1073" s="56"/>
      <c r="BZ1073" s="56"/>
      <c r="CA1073" s="56"/>
      <c r="CB1073" s="56"/>
      <c r="CC1073" s="56"/>
      <c r="CD1073" s="56"/>
      <c r="CE1073" s="56"/>
      <c r="CF1073" s="56"/>
      <c r="CG1073" s="56"/>
      <c r="CH1073" s="56"/>
      <c r="CI1073" s="56"/>
      <c r="CJ1073" s="56"/>
      <c r="CK1073" s="56"/>
      <c r="CL1073" s="56"/>
      <c r="CM1073" s="56"/>
      <c r="CN1073" s="56"/>
      <c r="CO1073" s="56"/>
      <c r="CP1073" s="56"/>
      <c r="CQ1073" s="56"/>
      <c r="CR1073" s="56"/>
      <c r="CS1073" s="56"/>
      <c r="CT1073" s="56"/>
      <c r="CU1073" s="56"/>
      <c r="CV1073" s="56"/>
      <c r="CW1073" s="56"/>
      <c r="CX1073" s="56"/>
      <c r="CY1073" s="56"/>
      <c r="CZ1073" s="56"/>
      <c r="DA1073" s="56"/>
      <c r="DB1073" s="56"/>
      <c r="DC1073" s="56"/>
      <c r="DD1073" s="56"/>
      <c r="DE1073" s="56"/>
      <c r="DF1073" s="56"/>
      <c r="DG1073" s="56"/>
      <c r="DH1073" s="56"/>
      <c r="DI1073" s="56"/>
      <c r="DJ1073" s="56"/>
      <c r="DK1073" s="56"/>
      <c r="DL1073" s="56"/>
      <c r="DM1073" s="56"/>
      <c r="DN1073" s="56"/>
      <c r="DO1073" s="56"/>
      <c r="DP1073" s="56"/>
      <c r="DQ1073" s="56"/>
      <c r="DR1073" s="56"/>
      <c r="DS1073" s="56"/>
      <c r="DT1073" s="56"/>
      <c r="DU1073" s="56"/>
      <c r="DV1073" s="56"/>
      <c r="DW1073" s="56"/>
      <c r="DX1073" s="56"/>
      <c r="DY1073" s="56"/>
      <c r="DZ1073" s="56"/>
      <c r="EA1073" s="56"/>
      <c r="EB1073" s="56"/>
      <c r="EC1073" s="67" t="str">
        <f t="shared" si="190"/>
        <v>NO</v>
      </c>
      <c r="ED1073" s="67" t="str">
        <f t="shared" si="191"/>
        <v>NO</v>
      </c>
      <c r="EE1073" s="67" t="str">
        <f t="shared" si="192"/>
        <v>CUMPLE</v>
      </c>
      <c r="EF1073" s="67" t="b">
        <f t="shared" si="193"/>
        <v>0</v>
      </c>
      <c r="EG1073" s="67">
        <v>1118</v>
      </c>
      <c r="EH1073" s="67" t="b">
        <f t="shared" si="194"/>
        <v>0</v>
      </c>
      <c r="EI1073" s="67">
        <v>1118</v>
      </c>
      <c r="EJ1073" s="67" t="b">
        <f t="shared" si="195"/>
        <v>0</v>
      </c>
      <c r="EK1073" s="56">
        <v>8192797</v>
      </c>
      <c r="EL1073" s="67" t="b">
        <f t="shared" si="196"/>
        <v>0</v>
      </c>
      <c r="EM1073" s="66"/>
      <c r="EN1073" s="68" t="str">
        <f t="shared" si="197"/>
        <v>CUMPLE</v>
      </c>
    </row>
    <row r="1074" spans="1:144" s="57" customFormat="1" ht="12.75" hidden="1" x14ac:dyDescent="0.2">
      <c r="A1074" s="11"/>
      <c r="B1074" s="6"/>
      <c r="C1074" s="6"/>
      <c r="D1074" s="11"/>
      <c r="E1074" s="12"/>
      <c r="F1074" s="13">
        <f t="shared" si="187"/>
        <v>0</v>
      </c>
      <c r="G1074" s="13">
        <f t="shared" si="188"/>
        <v>0</v>
      </c>
      <c r="H1074" s="27">
        <f t="shared" si="189"/>
        <v>0</v>
      </c>
      <c r="I1074" s="56"/>
      <c r="J1074" s="56"/>
      <c r="K1074" s="56"/>
      <c r="L1074" s="56"/>
      <c r="M1074" s="56"/>
      <c r="N1074" s="56"/>
      <c r="O1074" s="56"/>
      <c r="P1074" s="56"/>
      <c r="Q1074" s="56"/>
      <c r="R1074" s="56"/>
      <c r="S1074" s="56"/>
      <c r="T1074" s="56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56"/>
      <c r="BZ1074" s="56"/>
      <c r="CA1074" s="56"/>
      <c r="CB1074" s="56"/>
      <c r="CC1074" s="56"/>
      <c r="CD1074" s="56"/>
      <c r="CE1074" s="56"/>
      <c r="CF1074" s="56"/>
      <c r="CG1074" s="56"/>
      <c r="CH1074" s="56"/>
      <c r="CI1074" s="56"/>
      <c r="CJ1074" s="56"/>
      <c r="CK1074" s="56"/>
      <c r="CL1074" s="56"/>
      <c r="CM1074" s="56"/>
      <c r="CN1074" s="56"/>
      <c r="CO1074" s="56"/>
      <c r="CP1074" s="56"/>
      <c r="CQ1074" s="56"/>
      <c r="CR1074" s="56"/>
      <c r="CS1074" s="56"/>
      <c r="CT1074" s="56"/>
      <c r="CU1074" s="56"/>
      <c r="CV1074" s="56"/>
      <c r="CW1074" s="56"/>
      <c r="CX1074" s="56"/>
      <c r="CY1074" s="56"/>
      <c r="CZ1074" s="56"/>
      <c r="DA1074" s="56"/>
      <c r="DB1074" s="56"/>
      <c r="DC1074" s="56"/>
      <c r="DD1074" s="56"/>
      <c r="DE1074" s="56"/>
      <c r="DF1074" s="56"/>
      <c r="DG1074" s="56"/>
      <c r="DH1074" s="56"/>
      <c r="DI1074" s="56"/>
      <c r="DJ1074" s="56"/>
      <c r="DK1074" s="56"/>
      <c r="DL1074" s="56"/>
      <c r="DM1074" s="56"/>
      <c r="DN1074" s="56"/>
      <c r="DO1074" s="56"/>
      <c r="DP1074" s="56"/>
      <c r="DQ1074" s="56"/>
      <c r="DR1074" s="56"/>
      <c r="DS1074" s="56"/>
      <c r="DT1074" s="56"/>
      <c r="DU1074" s="56"/>
      <c r="DV1074" s="56"/>
      <c r="DW1074" s="56"/>
      <c r="DX1074" s="56"/>
      <c r="DY1074" s="56"/>
      <c r="DZ1074" s="56"/>
      <c r="EA1074" s="56"/>
      <c r="EB1074" s="56"/>
      <c r="EC1074" s="67" t="str">
        <f t="shared" si="190"/>
        <v>NO</v>
      </c>
      <c r="ED1074" s="67" t="str">
        <f t="shared" si="191"/>
        <v>NO</v>
      </c>
      <c r="EE1074" s="67" t="str">
        <f t="shared" si="192"/>
        <v>CUMPLE</v>
      </c>
      <c r="EF1074" s="67" t="b">
        <f t="shared" si="193"/>
        <v>0</v>
      </c>
      <c r="EG1074" s="67">
        <v>1119</v>
      </c>
      <c r="EH1074" s="67" t="b">
        <f t="shared" si="194"/>
        <v>0</v>
      </c>
      <c r="EI1074" s="67">
        <v>1119</v>
      </c>
      <c r="EJ1074" s="67" t="b">
        <f t="shared" si="195"/>
        <v>0</v>
      </c>
      <c r="EK1074" s="56">
        <v>8192798</v>
      </c>
      <c r="EL1074" s="67" t="b">
        <f t="shared" si="196"/>
        <v>0</v>
      </c>
      <c r="EM1074" s="66"/>
      <c r="EN1074" s="68" t="str">
        <f t="shared" si="197"/>
        <v>CUMPLE</v>
      </c>
    </row>
    <row r="1075" spans="1:144" s="57" customFormat="1" ht="12.75" hidden="1" x14ac:dyDescent="0.2">
      <c r="A1075" s="11"/>
      <c r="B1075" s="6"/>
      <c r="C1075" s="6"/>
      <c r="D1075" s="11"/>
      <c r="E1075" s="12"/>
      <c r="F1075" s="13">
        <f t="shared" si="187"/>
        <v>0</v>
      </c>
      <c r="G1075" s="13">
        <f t="shared" si="188"/>
        <v>0</v>
      </c>
      <c r="H1075" s="27">
        <f t="shared" si="189"/>
        <v>0</v>
      </c>
      <c r="I1075" s="56"/>
      <c r="J1075" s="56"/>
      <c r="K1075" s="56"/>
      <c r="L1075" s="56"/>
      <c r="M1075" s="56"/>
      <c r="N1075" s="56"/>
      <c r="O1075" s="56"/>
      <c r="P1075" s="56"/>
      <c r="Q1075" s="56"/>
      <c r="R1075" s="56"/>
      <c r="S1075" s="56"/>
      <c r="T1075" s="56"/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56"/>
      <c r="BZ1075" s="56"/>
      <c r="CA1075" s="56"/>
      <c r="CB1075" s="56"/>
      <c r="CC1075" s="56"/>
      <c r="CD1075" s="56"/>
      <c r="CE1075" s="56"/>
      <c r="CF1075" s="56"/>
      <c r="CG1075" s="56"/>
      <c r="CH1075" s="56"/>
      <c r="CI1075" s="56"/>
      <c r="CJ1075" s="56"/>
      <c r="CK1075" s="56"/>
      <c r="CL1075" s="56"/>
      <c r="CM1075" s="56"/>
      <c r="CN1075" s="56"/>
      <c r="CO1075" s="56"/>
      <c r="CP1075" s="56"/>
      <c r="CQ1075" s="56"/>
      <c r="CR1075" s="56"/>
      <c r="CS1075" s="56"/>
      <c r="CT1075" s="56"/>
      <c r="CU1075" s="56"/>
      <c r="CV1075" s="56"/>
      <c r="CW1075" s="56"/>
      <c r="CX1075" s="56"/>
      <c r="CY1075" s="56"/>
      <c r="CZ1075" s="56"/>
      <c r="DA1075" s="56"/>
      <c r="DB1075" s="56"/>
      <c r="DC1075" s="56"/>
      <c r="DD1075" s="56"/>
      <c r="DE1075" s="56"/>
      <c r="DF1075" s="56"/>
      <c r="DG1075" s="56"/>
      <c r="DH1075" s="56"/>
      <c r="DI1075" s="56"/>
      <c r="DJ1075" s="56"/>
      <c r="DK1075" s="56"/>
      <c r="DL1075" s="56"/>
      <c r="DM1075" s="56"/>
      <c r="DN1075" s="56"/>
      <c r="DO1075" s="56"/>
      <c r="DP1075" s="56"/>
      <c r="DQ1075" s="56"/>
      <c r="DR1075" s="56"/>
      <c r="DS1075" s="56"/>
      <c r="DT1075" s="56"/>
      <c r="DU1075" s="56"/>
      <c r="DV1075" s="56"/>
      <c r="DW1075" s="56"/>
      <c r="DX1075" s="56"/>
      <c r="DY1075" s="56"/>
      <c r="DZ1075" s="56"/>
      <c r="EA1075" s="56"/>
      <c r="EB1075" s="56"/>
      <c r="EC1075" s="67" t="str">
        <f t="shared" si="190"/>
        <v>NO</v>
      </c>
      <c r="ED1075" s="67" t="str">
        <f t="shared" si="191"/>
        <v>NO</v>
      </c>
      <c r="EE1075" s="67" t="str">
        <f t="shared" si="192"/>
        <v>CUMPLE</v>
      </c>
      <c r="EF1075" s="67" t="b">
        <f t="shared" si="193"/>
        <v>0</v>
      </c>
      <c r="EG1075" s="67">
        <v>1120</v>
      </c>
      <c r="EH1075" s="67" t="b">
        <f t="shared" si="194"/>
        <v>0</v>
      </c>
      <c r="EI1075" s="67">
        <v>1120</v>
      </c>
      <c r="EJ1075" s="67" t="b">
        <f t="shared" si="195"/>
        <v>0</v>
      </c>
      <c r="EK1075" s="56">
        <v>8192799</v>
      </c>
      <c r="EL1075" s="67" t="b">
        <f t="shared" si="196"/>
        <v>0</v>
      </c>
      <c r="EM1075" s="66"/>
      <c r="EN1075" s="68" t="str">
        <f t="shared" si="197"/>
        <v>CUMPLE</v>
      </c>
    </row>
    <row r="1076" spans="1:144" s="57" customFormat="1" ht="12.75" hidden="1" x14ac:dyDescent="0.2">
      <c r="A1076" s="11"/>
      <c r="B1076" s="6"/>
      <c r="C1076" s="6"/>
      <c r="D1076" s="11"/>
      <c r="E1076" s="12"/>
      <c r="F1076" s="13">
        <f t="shared" si="187"/>
        <v>0</v>
      </c>
      <c r="G1076" s="13">
        <f t="shared" si="188"/>
        <v>0</v>
      </c>
      <c r="H1076" s="27">
        <f t="shared" si="189"/>
        <v>0</v>
      </c>
      <c r="I1076" s="56"/>
      <c r="J1076" s="56"/>
      <c r="K1076" s="56"/>
      <c r="L1076" s="56"/>
      <c r="M1076" s="56"/>
      <c r="N1076" s="56"/>
      <c r="O1076" s="56"/>
      <c r="P1076" s="56"/>
      <c r="Q1076" s="56"/>
      <c r="R1076" s="56"/>
      <c r="S1076" s="56"/>
      <c r="T1076" s="56"/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56"/>
      <c r="BZ1076" s="56"/>
      <c r="CA1076" s="56"/>
      <c r="CB1076" s="56"/>
      <c r="CC1076" s="56"/>
      <c r="CD1076" s="56"/>
      <c r="CE1076" s="56"/>
      <c r="CF1076" s="56"/>
      <c r="CG1076" s="56"/>
      <c r="CH1076" s="56"/>
      <c r="CI1076" s="56"/>
      <c r="CJ1076" s="56"/>
      <c r="CK1076" s="56"/>
      <c r="CL1076" s="56"/>
      <c r="CM1076" s="56"/>
      <c r="CN1076" s="56"/>
      <c r="CO1076" s="56"/>
      <c r="CP1076" s="56"/>
      <c r="CQ1076" s="56"/>
      <c r="CR1076" s="56"/>
      <c r="CS1076" s="56"/>
      <c r="CT1076" s="56"/>
      <c r="CU1076" s="56"/>
      <c r="CV1076" s="56"/>
      <c r="CW1076" s="56"/>
      <c r="CX1076" s="56"/>
      <c r="CY1076" s="56"/>
      <c r="CZ1076" s="56"/>
      <c r="DA1076" s="56"/>
      <c r="DB1076" s="56"/>
      <c r="DC1076" s="56"/>
      <c r="DD1076" s="56"/>
      <c r="DE1076" s="56"/>
      <c r="DF1076" s="56"/>
      <c r="DG1076" s="56"/>
      <c r="DH1076" s="56"/>
      <c r="DI1076" s="56"/>
      <c r="DJ1076" s="56"/>
      <c r="DK1076" s="56"/>
      <c r="DL1076" s="56"/>
      <c r="DM1076" s="56"/>
      <c r="DN1076" s="56"/>
      <c r="DO1076" s="56"/>
      <c r="DP1076" s="56"/>
      <c r="DQ1076" s="56"/>
      <c r="DR1076" s="56"/>
      <c r="DS1076" s="56"/>
      <c r="DT1076" s="56"/>
      <c r="DU1076" s="56"/>
      <c r="DV1076" s="56"/>
      <c r="DW1076" s="56"/>
      <c r="DX1076" s="56"/>
      <c r="DY1076" s="56"/>
      <c r="DZ1076" s="56"/>
      <c r="EA1076" s="56"/>
      <c r="EB1076" s="56"/>
      <c r="EC1076" s="67" t="str">
        <f t="shared" si="190"/>
        <v>NO</v>
      </c>
      <c r="ED1076" s="67" t="str">
        <f t="shared" si="191"/>
        <v>NO</v>
      </c>
      <c r="EE1076" s="67" t="str">
        <f t="shared" si="192"/>
        <v>CUMPLE</v>
      </c>
      <c r="EF1076" s="67" t="b">
        <f t="shared" si="193"/>
        <v>0</v>
      </c>
      <c r="EG1076" s="67">
        <v>1121</v>
      </c>
      <c r="EH1076" s="67" t="b">
        <f t="shared" si="194"/>
        <v>0</v>
      </c>
      <c r="EI1076" s="67">
        <v>1121</v>
      </c>
      <c r="EJ1076" s="67" t="b">
        <f t="shared" si="195"/>
        <v>0</v>
      </c>
      <c r="EK1076" s="56">
        <v>8192800</v>
      </c>
      <c r="EL1076" s="67" t="b">
        <f t="shared" si="196"/>
        <v>0</v>
      </c>
      <c r="EM1076" s="66"/>
      <c r="EN1076" s="68" t="str">
        <f t="shared" si="197"/>
        <v>CUMPLE</v>
      </c>
    </row>
    <row r="1077" spans="1:144" s="57" customFormat="1" ht="12.75" hidden="1" x14ac:dyDescent="0.2">
      <c r="A1077" s="11"/>
      <c r="B1077" s="6"/>
      <c r="C1077" s="6"/>
      <c r="D1077" s="11"/>
      <c r="E1077" s="12"/>
      <c r="F1077" s="13">
        <f t="shared" si="187"/>
        <v>0</v>
      </c>
      <c r="G1077" s="13">
        <f t="shared" si="188"/>
        <v>0</v>
      </c>
      <c r="H1077" s="27">
        <f t="shared" si="189"/>
        <v>0</v>
      </c>
      <c r="I1077" s="56"/>
      <c r="J1077" s="56"/>
      <c r="K1077" s="56"/>
      <c r="L1077" s="56"/>
      <c r="M1077" s="56"/>
      <c r="N1077" s="56"/>
      <c r="O1077" s="56"/>
      <c r="P1077" s="56"/>
      <c r="Q1077" s="56"/>
      <c r="R1077" s="56"/>
      <c r="S1077" s="56"/>
      <c r="T1077" s="56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56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6"/>
      <c r="BF1077" s="56"/>
      <c r="BG1077" s="56"/>
      <c r="BH1077" s="56"/>
      <c r="BI1077" s="56"/>
      <c r="BJ1077" s="56"/>
      <c r="BK1077" s="56"/>
      <c r="BL1077" s="56"/>
      <c r="BM1077" s="56"/>
      <c r="BN1077" s="56"/>
      <c r="BO1077" s="56"/>
      <c r="BP1077" s="56"/>
      <c r="BQ1077" s="56"/>
      <c r="BR1077" s="56"/>
      <c r="BS1077" s="56"/>
      <c r="BT1077" s="56"/>
      <c r="BU1077" s="56"/>
      <c r="BV1077" s="56"/>
      <c r="BW1077" s="56"/>
      <c r="BX1077" s="56"/>
      <c r="BY1077" s="56"/>
      <c r="BZ1077" s="56"/>
      <c r="CA1077" s="56"/>
      <c r="CB1077" s="56"/>
      <c r="CC1077" s="56"/>
      <c r="CD1077" s="56"/>
      <c r="CE1077" s="56"/>
      <c r="CF1077" s="56"/>
      <c r="CG1077" s="56"/>
      <c r="CH1077" s="56"/>
      <c r="CI1077" s="56"/>
      <c r="CJ1077" s="56"/>
      <c r="CK1077" s="56"/>
      <c r="CL1077" s="56"/>
      <c r="CM1077" s="56"/>
      <c r="CN1077" s="56"/>
      <c r="CO1077" s="56"/>
      <c r="CP1077" s="56"/>
      <c r="CQ1077" s="56"/>
      <c r="CR1077" s="56"/>
      <c r="CS1077" s="56"/>
      <c r="CT1077" s="56"/>
      <c r="CU1077" s="56"/>
      <c r="CV1077" s="56"/>
      <c r="CW1077" s="56"/>
      <c r="CX1077" s="56"/>
      <c r="CY1077" s="56"/>
      <c r="CZ1077" s="56"/>
      <c r="DA1077" s="56"/>
      <c r="DB1077" s="56"/>
      <c r="DC1077" s="56"/>
      <c r="DD1077" s="56"/>
      <c r="DE1077" s="56"/>
      <c r="DF1077" s="56"/>
      <c r="DG1077" s="56"/>
      <c r="DH1077" s="56"/>
      <c r="DI1077" s="56"/>
      <c r="DJ1077" s="56"/>
      <c r="DK1077" s="56"/>
      <c r="DL1077" s="56"/>
      <c r="DM1077" s="56"/>
      <c r="DN1077" s="56"/>
      <c r="DO1077" s="56"/>
      <c r="DP1077" s="56"/>
      <c r="DQ1077" s="56"/>
      <c r="DR1077" s="56"/>
      <c r="DS1077" s="56"/>
      <c r="DT1077" s="56"/>
      <c r="DU1077" s="56"/>
      <c r="DV1077" s="56"/>
      <c r="DW1077" s="56"/>
      <c r="DX1077" s="56"/>
      <c r="DY1077" s="56"/>
      <c r="DZ1077" s="56"/>
      <c r="EA1077" s="56"/>
      <c r="EB1077" s="56"/>
      <c r="EC1077" s="67" t="str">
        <f t="shared" si="190"/>
        <v>NO</v>
      </c>
      <c r="ED1077" s="67" t="str">
        <f t="shared" si="191"/>
        <v>NO</v>
      </c>
      <c r="EE1077" s="67" t="str">
        <f t="shared" si="192"/>
        <v>CUMPLE</v>
      </c>
      <c r="EF1077" s="67" t="b">
        <f t="shared" si="193"/>
        <v>0</v>
      </c>
      <c r="EG1077" s="67">
        <v>1122</v>
      </c>
      <c r="EH1077" s="67" t="b">
        <f t="shared" si="194"/>
        <v>0</v>
      </c>
      <c r="EI1077" s="67">
        <v>1122</v>
      </c>
      <c r="EJ1077" s="67" t="b">
        <f t="shared" si="195"/>
        <v>0</v>
      </c>
      <c r="EK1077" s="56">
        <v>8192801</v>
      </c>
      <c r="EL1077" s="67" t="b">
        <f t="shared" si="196"/>
        <v>0</v>
      </c>
      <c r="EM1077" s="66"/>
      <c r="EN1077" s="68" t="str">
        <f t="shared" si="197"/>
        <v>CUMPLE</v>
      </c>
    </row>
    <row r="1078" spans="1:144" s="57" customFormat="1" ht="12.75" hidden="1" x14ac:dyDescent="0.2">
      <c r="A1078" s="11"/>
      <c r="B1078" s="6"/>
      <c r="C1078" s="6"/>
      <c r="D1078" s="11"/>
      <c r="E1078" s="12"/>
      <c r="F1078" s="13">
        <f t="shared" si="187"/>
        <v>0</v>
      </c>
      <c r="G1078" s="13">
        <f t="shared" si="188"/>
        <v>0</v>
      </c>
      <c r="H1078" s="27">
        <f t="shared" si="189"/>
        <v>0</v>
      </c>
      <c r="I1078" s="56"/>
      <c r="J1078" s="56"/>
      <c r="K1078" s="56"/>
      <c r="L1078" s="56"/>
      <c r="M1078" s="56"/>
      <c r="N1078" s="56"/>
      <c r="O1078" s="56"/>
      <c r="P1078" s="56"/>
      <c r="Q1078" s="56"/>
      <c r="R1078" s="56"/>
      <c r="S1078" s="56"/>
      <c r="T1078" s="56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6"/>
      <c r="BF1078" s="56"/>
      <c r="BG1078" s="56"/>
      <c r="BH1078" s="56"/>
      <c r="BI1078" s="56"/>
      <c r="BJ1078" s="56"/>
      <c r="BK1078" s="56"/>
      <c r="BL1078" s="56"/>
      <c r="BM1078" s="56"/>
      <c r="BN1078" s="56"/>
      <c r="BO1078" s="56"/>
      <c r="BP1078" s="56"/>
      <c r="BQ1078" s="56"/>
      <c r="BR1078" s="56"/>
      <c r="BS1078" s="56"/>
      <c r="BT1078" s="56"/>
      <c r="BU1078" s="56"/>
      <c r="BV1078" s="56"/>
      <c r="BW1078" s="56"/>
      <c r="BX1078" s="56"/>
      <c r="BY1078" s="56"/>
      <c r="BZ1078" s="56"/>
      <c r="CA1078" s="56"/>
      <c r="CB1078" s="56"/>
      <c r="CC1078" s="56"/>
      <c r="CD1078" s="56"/>
      <c r="CE1078" s="56"/>
      <c r="CF1078" s="56"/>
      <c r="CG1078" s="56"/>
      <c r="CH1078" s="56"/>
      <c r="CI1078" s="56"/>
      <c r="CJ1078" s="56"/>
      <c r="CK1078" s="56"/>
      <c r="CL1078" s="56"/>
      <c r="CM1078" s="56"/>
      <c r="CN1078" s="56"/>
      <c r="CO1078" s="56"/>
      <c r="CP1078" s="56"/>
      <c r="CQ1078" s="56"/>
      <c r="CR1078" s="56"/>
      <c r="CS1078" s="56"/>
      <c r="CT1078" s="56"/>
      <c r="CU1078" s="56"/>
      <c r="CV1078" s="56"/>
      <c r="CW1078" s="56"/>
      <c r="CX1078" s="56"/>
      <c r="CY1078" s="56"/>
      <c r="CZ1078" s="56"/>
      <c r="DA1078" s="56"/>
      <c r="DB1078" s="56"/>
      <c r="DC1078" s="56"/>
      <c r="DD1078" s="56"/>
      <c r="DE1078" s="56"/>
      <c r="DF1078" s="56"/>
      <c r="DG1078" s="56"/>
      <c r="DH1078" s="56"/>
      <c r="DI1078" s="56"/>
      <c r="DJ1078" s="56"/>
      <c r="DK1078" s="56"/>
      <c r="DL1078" s="56"/>
      <c r="DM1078" s="56"/>
      <c r="DN1078" s="56"/>
      <c r="DO1078" s="56"/>
      <c r="DP1078" s="56"/>
      <c r="DQ1078" s="56"/>
      <c r="DR1078" s="56"/>
      <c r="DS1078" s="56"/>
      <c r="DT1078" s="56"/>
      <c r="DU1078" s="56"/>
      <c r="DV1078" s="56"/>
      <c r="DW1078" s="56"/>
      <c r="DX1078" s="56"/>
      <c r="DY1078" s="56"/>
      <c r="DZ1078" s="56"/>
      <c r="EA1078" s="56"/>
      <c r="EB1078" s="56"/>
      <c r="EC1078" s="67" t="str">
        <f t="shared" si="190"/>
        <v>NO</v>
      </c>
      <c r="ED1078" s="67" t="str">
        <f t="shared" si="191"/>
        <v>NO</v>
      </c>
      <c r="EE1078" s="67" t="str">
        <f t="shared" si="192"/>
        <v>CUMPLE</v>
      </c>
      <c r="EF1078" s="67" t="b">
        <f t="shared" si="193"/>
        <v>0</v>
      </c>
      <c r="EG1078" s="67">
        <v>1123</v>
      </c>
      <c r="EH1078" s="67" t="b">
        <f t="shared" si="194"/>
        <v>0</v>
      </c>
      <c r="EI1078" s="67">
        <v>1123</v>
      </c>
      <c r="EJ1078" s="67" t="b">
        <f t="shared" si="195"/>
        <v>0</v>
      </c>
      <c r="EK1078" s="56">
        <v>8192802</v>
      </c>
      <c r="EL1078" s="67" t="b">
        <f t="shared" si="196"/>
        <v>0</v>
      </c>
      <c r="EM1078" s="66"/>
      <c r="EN1078" s="68" t="str">
        <f t="shared" si="197"/>
        <v>CUMPLE</v>
      </c>
    </row>
    <row r="1079" spans="1:144" s="57" customFormat="1" ht="12.75" hidden="1" x14ac:dyDescent="0.2">
      <c r="A1079" s="11"/>
      <c r="B1079" s="6"/>
      <c r="C1079" s="6"/>
      <c r="D1079" s="11"/>
      <c r="E1079" s="12"/>
      <c r="F1079" s="13">
        <f t="shared" si="187"/>
        <v>0</v>
      </c>
      <c r="G1079" s="13">
        <f t="shared" si="188"/>
        <v>0</v>
      </c>
      <c r="H1079" s="27">
        <f t="shared" si="189"/>
        <v>0</v>
      </c>
      <c r="I1079" s="56"/>
      <c r="J1079" s="56"/>
      <c r="K1079" s="56"/>
      <c r="L1079" s="56"/>
      <c r="M1079" s="56"/>
      <c r="N1079" s="56"/>
      <c r="O1079" s="56"/>
      <c r="P1079" s="56"/>
      <c r="Q1079" s="56"/>
      <c r="R1079" s="56"/>
      <c r="S1079" s="56"/>
      <c r="T1079" s="56"/>
      <c r="U1079" s="56"/>
      <c r="V1079" s="56"/>
      <c r="W1079" s="56"/>
      <c r="X1079" s="56"/>
      <c r="Y1079" s="56"/>
      <c r="Z1079" s="56"/>
      <c r="AA1079" s="56"/>
      <c r="AB1079" s="56"/>
      <c r="AC1079" s="56"/>
      <c r="AD1079" s="56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6"/>
      <c r="BF1079" s="56"/>
      <c r="BG1079" s="56"/>
      <c r="BH1079" s="56"/>
      <c r="BI1079" s="56"/>
      <c r="BJ1079" s="56"/>
      <c r="BK1079" s="56"/>
      <c r="BL1079" s="56"/>
      <c r="BM1079" s="56"/>
      <c r="BN1079" s="56"/>
      <c r="BO1079" s="56"/>
      <c r="BP1079" s="56"/>
      <c r="BQ1079" s="56"/>
      <c r="BR1079" s="56"/>
      <c r="BS1079" s="56"/>
      <c r="BT1079" s="56"/>
      <c r="BU1079" s="56"/>
      <c r="BV1079" s="56"/>
      <c r="BW1079" s="56"/>
      <c r="BX1079" s="56"/>
      <c r="BY1079" s="56"/>
      <c r="BZ1079" s="56"/>
      <c r="CA1079" s="56"/>
      <c r="CB1079" s="56"/>
      <c r="CC1079" s="56"/>
      <c r="CD1079" s="56"/>
      <c r="CE1079" s="56"/>
      <c r="CF1079" s="56"/>
      <c r="CG1079" s="56"/>
      <c r="CH1079" s="56"/>
      <c r="CI1079" s="56"/>
      <c r="CJ1079" s="56"/>
      <c r="CK1079" s="56"/>
      <c r="CL1079" s="56"/>
      <c r="CM1079" s="56"/>
      <c r="CN1079" s="56"/>
      <c r="CO1079" s="56"/>
      <c r="CP1079" s="56"/>
      <c r="CQ1079" s="56"/>
      <c r="CR1079" s="56"/>
      <c r="CS1079" s="56"/>
      <c r="CT1079" s="56"/>
      <c r="CU1079" s="56"/>
      <c r="CV1079" s="56"/>
      <c r="CW1079" s="56"/>
      <c r="CX1079" s="56"/>
      <c r="CY1079" s="56"/>
      <c r="CZ1079" s="56"/>
      <c r="DA1079" s="56"/>
      <c r="DB1079" s="56"/>
      <c r="DC1079" s="56"/>
      <c r="DD1079" s="56"/>
      <c r="DE1079" s="56"/>
      <c r="DF1079" s="56"/>
      <c r="DG1079" s="56"/>
      <c r="DH1079" s="56"/>
      <c r="DI1079" s="56"/>
      <c r="DJ1079" s="56"/>
      <c r="DK1079" s="56"/>
      <c r="DL1079" s="56"/>
      <c r="DM1079" s="56"/>
      <c r="DN1079" s="56"/>
      <c r="DO1079" s="56"/>
      <c r="DP1079" s="56"/>
      <c r="DQ1079" s="56"/>
      <c r="DR1079" s="56"/>
      <c r="DS1079" s="56"/>
      <c r="DT1079" s="56"/>
      <c r="DU1079" s="56"/>
      <c r="DV1079" s="56"/>
      <c r="DW1079" s="56"/>
      <c r="DX1079" s="56"/>
      <c r="DY1079" s="56"/>
      <c r="DZ1079" s="56"/>
      <c r="EA1079" s="56"/>
      <c r="EB1079" s="56"/>
      <c r="EC1079" s="67" t="str">
        <f t="shared" si="190"/>
        <v>NO</v>
      </c>
      <c r="ED1079" s="67" t="str">
        <f t="shared" si="191"/>
        <v>NO</v>
      </c>
      <c r="EE1079" s="67" t="str">
        <f t="shared" si="192"/>
        <v>CUMPLE</v>
      </c>
      <c r="EF1079" s="67" t="b">
        <f t="shared" si="193"/>
        <v>0</v>
      </c>
      <c r="EG1079" s="67">
        <v>1124</v>
      </c>
      <c r="EH1079" s="67" t="b">
        <f t="shared" si="194"/>
        <v>0</v>
      </c>
      <c r="EI1079" s="67">
        <v>1124</v>
      </c>
      <c r="EJ1079" s="67" t="b">
        <f t="shared" si="195"/>
        <v>0</v>
      </c>
      <c r="EK1079" s="56">
        <v>8192803</v>
      </c>
      <c r="EL1079" s="67" t="b">
        <f t="shared" si="196"/>
        <v>0</v>
      </c>
      <c r="EM1079" s="66"/>
      <c r="EN1079" s="68" t="str">
        <f t="shared" si="197"/>
        <v>CUMPLE</v>
      </c>
    </row>
    <row r="1080" spans="1:144" s="57" customFormat="1" ht="12.75" hidden="1" x14ac:dyDescent="0.2">
      <c r="A1080" s="11"/>
      <c r="B1080" s="6"/>
      <c r="C1080" s="6"/>
      <c r="D1080" s="11"/>
      <c r="E1080" s="12"/>
      <c r="F1080" s="13">
        <f t="shared" si="187"/>
        <v>0</v>
      </c>
      <c r="G1080" s="13">
        <f t="shared" si="188"/>
        <v>0</v>
      </c>
      <c r="H1080" s="27">
        <f t="shared" si="189"/>
        <v>0</v>
      </c>
      <c r="I1080" s="56"/>
      <c r="J1080" s="56"/>
      <c r="K1080" s="56"/>
      <c r="L1080" s="56"/>
      <c r="M1080" s="56"/>
      <c r="N1080" s="56"/>
      <c r="O1080" s="56"/>
      <c r="P1080" s="56"/>
      <c r="Q1080" s="56"/>
      <c r="R1080" s="56"/>
      <c r="S1080" s="56"/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56"/>
      <c r="BZ1080" s="56"/>
      <c r="CA1080" s="56"/>
      <c r="CB1080" s="56"/>
      <c r="CC1080" s="56"/>
      <c r="CD1080" s="56"/>
      <c r="CE1080" s="56"/>
      <c r="CF1080" s="56"/>
      <c r="CG1080" s="56"/>
      <c r="CH1080" s="56"/>
      <c r="CI1080" s="56"/>
      <c r="CJ1080" s="56"/>
      <c r="CK1080" s="56"/>
      <c r="CL1080" s="56"/>
      <c r="CM1080" s="56"/>
      <c r="CN1080" s="56"/>
      <c r="CO1080" s="56"/>
      <c r="CP1080" s="56"/>
      <c r="CQ1080" s="56"/>
      <c r="CR1080" s="56"/>
      <c r="CS1080" s="56"/>
      <c r="CT1080" s="56"/>
      <c r="CU1080" s="56"/>
      <c r="CV1080" s="56"/>
      <c r="CW1080" s="56"/>
      <c r="CX1080" s="56"/>
      <c r="CY1080" s="56"/>
      <c r="CZ1080" s="56"/>
      <c r="DA1080" s="56"/>
      <c r="DB1080" s="56"/>
      <c r="DC1080" s="56"/>
      <c r="DD1080" s="56"/>
      <c r="DE1080" s="56"/>
      <c r="DF1080" s="56"/>
      <c r="DG1080" s="56"/>
      <c r="DH1080" s="56"/>
      <c r="DI1080" s="56"/>
      <c r="DJ1080" s="56"/>
      <c r="DK1080" s="56"/>
      <c r="DL1080" s="56"/>
      <c r="DM1080" s="56"/>
      <c r="DN1080" s="56"/>
      <c r="DO1080" s="56"/>
      <c r="DP1080" s="56"/>
      <c r="DQ1080" s="56"/>
      <c r="DR1080" s="56"/>
      <c r="DS1080" s="56"/>
      <c r="DT1080" s="56"/>
      <c r="DU1080" s="56"/>
      <c r="DV1080" s="56"/>
      <c r="DW1080" s="56"/>
      <c r="DX1080" s="56"/>
      <c r="DY1080" s="56"/>
      <c r="DZ1080" s="56"/>
      <c r="EA1080" s="56"/>
      <c r="EB1080" s="56"/>
      <c r="EC1080" s="67" t="str">
        <f t="shared" si="190"/>
        <v>NO</v>
      </c>
      <c r="ED1080" s="67" t="str">
        <f t="shared" si="191"/>
        <v>NO</v>
      </c>
      <c r="EE1080" s="67" t="str">
        <f t="shared" si="192"/>
        <v>CUMPLE</v>
      </c>
      <c r="EF1080" s="67" t="b">
        <f t="shared" si="193"/>
        <v>0</v>
      </c>
      <c r="EG1080" s="67">
        <v>1125</v>
      </c>
      <c r="EH1080" s="67" t="b">
        <f t="shared" si="194"/>
        <v>0</v>
      </c>
      <c r="EI1080" s="67">
        <v>1125</v>
      </c>
      <c r="EJ1080" s="67" t="b">
        <f t="shared" si="195"/>
        <v>0</v>
      </c>
      <c r="EK1080" s="56">
        <v>8192804</v>
      </c>
      <c r="EL1080" s="67" t="b">
        <f t="shared" si="196"/>
        <v>0</v>
      </c>
      <c r="EM1080" s="66"/>
      <c r="EN1080" s="68" t="str">
        <f t="shared" si="197"/>
        <v>CUMPLE</v>
      </c>
    </row>
    <row r="1081" spans="1:144" s="57" customFormat="1" ht="12.75" hidden="1" x14ac:dyDescent="0.2">
      <c r="A1081" s="11"/>
      <c r="B1081" s="6"/>
      <c r="C1081" s="6"/>
      <c r="D1081" s="11"/>
      <c r="E1081" s="12"/>
      <c r="F1081" s="13">
        <f t="shared" si="187"/>
        <v>0</v>
      </c>
      <c r="G1081" s="13">
        <f t="shared" si="188"/>
        <v>0</v>
      </c>
      <c r="H1081" s="27">
        <f t="shared" si="189"/>
        <v>0</v>
      </c>
      <c r="I1081" s="56"/>
      <c r="J1081" s="56"/>
      <c r="K1081" s="56"/>
      <c r="L1081" s="56"/>
      <c r="M1081" s="56"/>
      <c r="N1081" s="56"/>
      <c r="O1081" s="56"/>
      <c r="P1081" s="56"/>
      <c r="Q1081" s="56"/>
      <c r="R1081" s="56"/>
      <c r="S1081" s="56"/>
      <c r="T1081" s="56"/>
      <c r="U1081" s="56"/>
      <c r="V1081" s="56"/>
      <c r="W1081" s="56"/>
      <c r="X1081" s="56"/>
      <c r="Y1081" s="56"/>
      <c r="Z1081" s="56"/>
      <c r="AA1081" s="56"/>
      <c r="AB1081" s="56"/>
      <c r="AC1081" s="56"/>
      <c r="AD1081" s="56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6"/>
      <c r="BF1081" s="56"/>
      <c r="BG1081" s="56"/>
      <c r="BH1081" s="56"/>
      <c r="BI1081" s="56"/>
      <c r="BJ1081" s="56"/>
      <c r="BK1081" s="56"/>
      <c r="BL1081" s="56"/>
      <c r="BM1081" s="56"/>
      <c r="BN1081" s="56"/>
      <c r="BO1081" s="56"/>
      <c r="BP1081" s="56"/>
      <c r="BQ1081" s="56"/>
      <c r="BR1081" s="56"/>
      <c r="BS1081" s="56"/>
      <c r="BT1081" s="56"/>
      <c r="BU1081" s="56"/>
      <c r="BV1081" s="56"/>
      <c r="BW1081" s="56"/>
      <c r="BX1081" s="56"/>
      <c r="BY1081" s="56"/>
      <c r="BZ1081" s="56"/>
      <c r="CA1081" s="56"/>
      <c r="CB1081" s="56"/>
      <c r="CC1081" s="56"/>
      <c r="CD1081" s="56"/>
      <c r="CE1081" s="56"/>
      <c r="CF1081" s="56"/>
      <c r="CG1081" s="56"/>
      <c r="CH1081" s="56"/>
      <c r="CI1081" s="56"/>
      <c r="CJ1081" s="56"/>
      <c r="CK1081" s="56"/>
      <c r="CL1081" s="56"/>
      <c r="CM1081" s="56"/>
      <c r="CN1081" s="56"/>
      <c r="CO1081" s="56"/>
      <c r="CP1081" s="56"/>
      <c r="CQ1081" s="56"/>
      <c r="CR1081" s="56"/>
      <c r="CS1081" s="56"/>
      <c r="CT1081" s="56"/>
      <c r="CU1081" s="56"/>
      <c r="CV1081" s="56"/>
      <c r="CW1081" s="56"/>
      <c r="CX1081" s="56"/>
      <c r="CY1081" s="56"/>
      <c r="CZ1081" s="56"/>
      <c r="DA1081" s="56"/>
      <c r="DB1081" s="56"/>
      <c r="DC1081" s="56"/>
      <c r="DD1081" s="56"/>
      <c r="DE1081" s="56"/>
      <c r="DF1081" s="56"/>
      <c r="DG1081" s="56"/>
      <c r="DH1081" s="56"/>
      <c r="DI1081" s="56"/>
      <c r="DJ1081" s="56"/>
      <c r="DK1081" s="56"/>
      <c r="DL1081" s="56"/>
      <c r="DM1081" s="56"/>
      <c r="DN1081" s="56"/>
      <c r="DO1081" s="56"/>
      <c r="DP1081" s="56"/>
      <c r="DQ1081" s="56"/>
      <c r="DR1081" s="56"/>
      <c r="DS1081" s="56"/>
      <c r="DT1081" s="56"/>
      <c r="DU1081" s="56"/>
      <c r="DV1081" s="56"/>
      <c r="DW1081" s="56"/>
      <c r="DX1081" s="56"/>
      <c r="DY1081" s="56"/>
      <c r="DZ1081" s="56"/>
      <c r="EA1081" s="56"/>
      <c r="EB1081" s="56"/>
      <c r="EC1081" s="67" t="str">
        <f t="shared" si="190"/>
        <v>NO</v>
      </c>
      <c r="ED1081" s="67" t="str">
        <f t="shared" si="191"/>
        <v>NO</v>
      </c>
      <c r="EE1081" s="67" t="str">
        <f t="shared" si="192"/>
        <v>CUMPLE</v>
      </c>
      <c r="EF1081" s="67" t="b">
        <f t="shared" si="193"/>
        <v>0</v>
      </c>
      <c r="EG1081" s="67">
        <v>1126</v>
      </c>
      <c r="EH1081" s="67" t="b">
        <f t="shared" si="194"/>
        <v>0</v>
      </c>
      <c r="EI1081" s="67">
        <v>1126</v>
      </c>
      <c r="EJ1081" s="67" t="b">
        <f t="shared" si="195"/>
        <v>0</v>
      </c>
      <c r="EK1081" s="56">
        <v>8192805</v>
      </c>
      <c r="EL1081" s="67" t="b">
        <f t="shared" si="196"/>
        <v>0</v>
      </c>
      <c r="EM1081" s="66"/>
      <c r="EN1081" s="68" t="str">
        <f t="shared" si="197"/>
        <v>CUMPLE</v>
      </c>
    </row>
    <row r="1082" spans="1:144" s="57" customFormat="1" ht="12.75" hidden="1" x14ac:dyDescent="0.2">
      <c r="A1082" s="11"/>
      <c r="B1082" s="6"/>
      <c r="C1082" s="6"/>
      <c r="D1082" s="11"/>
      <c r="E1082" s="12"/>
      <c r="F1082" s="13">
        <f t="shared" si="187"/>
        <v>0</v>
      </c>
      <c r="G1082" s="13">
        <f t="shared" si="188"/>
        <v>0</v>
      </c>
      <c r="H1082" s="27">
        <f t="shared" si="189"/>
        <v>0</v>
      </c>
      <c r="I1082" s="56"/>
      <c r="J1082" s="56"/>
      <c r="K1082" s="56"/>
      <c r="L1082" s="56"/>
      <c r="M1082" s="56"/>
      <c r="N1082" s="56"/>
      <c r="O1082" s="56"/>
      <c r="P1082" s="56"/>
      <c r="Q1082" s="56"/>
      <c r="R1082" s="56"/>
      <c r="S1082" s="56"/>
      <c r="T1082" s="56"/>
      <c r="U1082" s="56"/>
      <c r="V1082" s="56"/>
      <c r="W1082" s="56"/>
      <c r="X1082" s="56"/>
      <c r="Y1082" s="56"/>
      <c r="Z1082" s="56"/>
      <c r="AA1082" s="56"/>
      <c r="AB1082" s="56"/>
      <c r="AC1082" s="56"/>
      <c r="AD1082" s="56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6"/>
      <c r="BF1082" s="56"/>
      <c r="BG1082" s="56"/>
      <c r="BH1082" s="56"/>
      <c r="BI1082" s="56"/>
      <c r="BJ1082" s="56"/>
      <c r="BK1082" s="56"/>
      <c r="BL1082" s="56"/>
      <c r="BM1082" s="56"/>
      <c r="BN1082" s="56"/>
      <c r="BO1082" s="56"/>
      <c r="BP1082" s="56"/>
      <c r="BQ1082" s="56"/>
      <c r="BR1082" s="56"/>
      <c r="BS1082" s="56"/>
      <c r="BT1082" s="56"/>
      <c r="BU1082" s="56"/>
      <c r="BV1082" s="56"/>
      <c r="BW1082" s="56"/>
      <c r="BX1082" s="56"/>
      <c r="BY1082" s="56"/>
      <c r="BZ1082" s="56"/>
      <c r="CA1082" s="56"/>
      <c r="CB1082" s="56"/>
      <c r="CC1082" s="56"/>
      <c r="CD1082" s="56"/>
      <c r="CE1082" s="56"/>
      <c r="CF1082" s="56"/>
      <c r="CG1082" s="56"/>
      <c r="CH1082" s="56"/>
      <c r="CI1082" s="56"/>
      <c r="CJ1082" s="56"/>
      <c r="CK1082" s="56"/>
      <c r="CL1082" s="56"/>
      <c r="CM1082" s="56"/>
      <c r="CN1082" s="56"/>
      <c r="CO1082" s="56"/>
      <c r="CP1082" s="56"/>
      <c r="CQ1082" s="56"/>
      <c r="CR1082" s="56"/>
      <c r="CS1082" s="56"/>
      <c r="CT1082" s="56"/>
      <c r="CU1082" s="56"/>
      <c r="CV1082" s="56"/>
      <c r="CW1082" s="56"/>
      <c r="CX1082" s="56"/>
      <c r="CY1082" s="56"/>
      <c r="CZ1082" s="56"/>
      <c r="DA1082" s="56"/>
      <c r="DB1082" s="56"/>
      <c r="DC1082" s="56"/>
      <c r="DD1082" s="56"/>
      <c r="DE1082" s="56"/>
      <c r="DF1082" s="56"/>
      <c r="DG1082" s="56"/>
      <c r="DH1082" s="56"/>
      <c r="DI1082" s="56"/>
      <c r="DJ1082" s="56"/>
      <c r="DK1082" s="56"/>
      <c r="DL1082" s="56"/>
      <c r="DM1082" s="56"/>
      <c r="DN1082" s="56"/>
      <c r="DO1082" s="56"/>
      <c r="DP1082" s="56"/>
      <c r="DQ1082" s="56"/>
      <c r="DR1082" s="56"/>
      <c r="DS1082" s="56"/>
      <c r="DT1082" s="56"/>
      <c r="DU1082" s="56"/>
      <c r="DV1082" s="56"/>
      <c r="DW1082" s="56"/>
      <c r="DX1082" s="56"/>
      <c r="DY1082" s="56"/>
      <c r="DZ1082" s="56"/>
      <c r="EA1082" s="56"/>
      <c r="EB1082" s="56"/>
      <c r="EC1082" s="67" t="str">
        <f t="shared" si="190"/>
        <v>NO</v>
      </c>
      <c r="ED1082" s="67" t="str">
        <f t="shared" si="191"/>
        <v>NO</v>
      </c>
      <c r="EE1082" s="67" t="str">
        <f t="shared" si="192"/>
        <v>CUMPLE</v>
      </c>
      <c r="EF1082" s="67" t="b">
        <f t="shared" si="193"/>
        <v>0</v>
      </c>
      <c r="EG1082" s="67">
        <v>1127</v>
      </c>
      <c r="EH1082" s="67" t="b">
        <f t="shared" si="194"/>
        <v>0</v>
      </c>
      <c r="EI1082" s="67">
        <v>1127</v>
      </c>
      <c r="EJ1082" s="67" t="b">
        <f t="shared" si="195"/>
        <v>0</v>
      </c>
      <c r="EK1082" s="56">
        <v>8192806</v>
      </c>
      <c r="EL1082" s="67" t="b">
        <f t="shared" si="196"/>
        <v>0</v>
      </c>
      <c r="EM1082" s="66"/>
      <c r="EN1082" s="68" t="str">
        <f t="shared" si="197"/>
        <v>CUMPLE</v>
      </c>
    </row>
    <row r="1083" spans="1:144" s="57" customFormat="1" ht="12.75" hidden="1" x14ac:dyDescent="0.2">
      <c r="A1083" s="11"/>
      <c r="B1083" s="6"/>
      <c r="C1083" s="6"/>
      <c r="D1083" s="11"/>
      <c r="E1083" s="12"/>
      <c r="F1083" s="13">
        <f t="shared" si="187"/>
        <v>0</v>
      </c>
      <c r="G1083" s="13">
        <f t="shared" si="188"/>
        <v>0</v>
      </c>
      <c r="H1083" s="27">
        <f t="shared" si="189"/>
        <v>0</v>
      </c>
      <c r="I1083" s="56"/>
      <c r="J1083" s="56"/>
      <c r="K1083" s="56"/>
      <c r="L1083" s="56"/>
      <c r="M1083" s="56"/>
      <c r="N1083" s="56"/>
      <c r="O1083" s="56"/>
      <c r="P1083" s="56"/>
      <c r="Q1083" s="56"/>
      <c r="R1083" s="56"/>
      <c r="S1083" s="56"/>
      <c r="T1083" s="56"/>
      <c r="U1083" s="56"/>
      <c r="V1083" s="56"/>
      <c r="W1083" s="56"/>
      <c r="X1083" s="56"/>
      <c r="Y1083" s="56"/>
      <c r="Z1083" s="56"/>
      <c r="AA1083" s="56"/>
      <c r="AB1083" s="56"/>
      <c r="AC1083" s="56"/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6"/>
      <c r="BF1083" s="56"/>
      <c r="BG1083" s="56"/>
      <c r="BH1083" s="56"/>
      <c r="BI1083" s="56"/>
      <c r="BJ1083" s="56"/>
      <c r="BK1083" s="56"/>
      <c r="BL1083" s="56"/>
      <c r="BM1083" s="56"/>
      <c r="BN1083" s="56"/>
      <c r="BO1083" s="56"/>
      <c r="BP1083" s="56"/>
      <c r="BQ1083" s="56"/>
      <c r="BR1083" s="56"/>
      <c r="BS1083" s="56"/>
      <c r="BT1083" s="56"/>
      <c r="BU1083" s="56"/>
      <c r="BV1083" s="56"/>
      <c r="BW1083" s="56"/>
      <c r="BX1083" s="56"/>
      <c r="BY1083" s="56"/>
      <c r="BZ1083" s="56"/>
      <c r="CA1083" s="56"/>
      <c r="CB1083" s="56"/>
      <c r="CC1083" s="56"/>
      <c r="CD1083" s="56"/>
      <c r="CE1083" s="56"/>
      <c r="CF1083" s="56"/>
      <c r="CG1083" s="56"/>
      <c r="CH1083" s="56"/>
      <c r="CI1083" s="56"/>
      <c r="CJ1083" s="56"/>
      <c r="CK1083" s="56"/>
      <c r="CL1083" s="56"/>
      <c r="CM1083" s="56"/>
      <c r="CN1083" s="56"/>
      <c r="CO1083" s="56"/>
      <c r="CP1083" s="56"/>
      <c r="CQ1083" s="56"/>
      <c r="CR1083" s="56"/>
      <c r="CS1083" s="56"/>
      <c r="CT1083" s="56"/>
      <c r="CU1083" s="56"/>
      <c r="CV1083" s="56"/>
      <c r="CW1083" s="56"/>
      <c r="CX1083" s="56"/>
      <c r="CY1083" s="56"/>
      <c r="CZ1083" s="56"/>
      <c r="DA1083" s="56"/>
      <c r="DB1083" s="56"/>
      <c r="DC1083" s="56"/>
      <c r="DD1083" s="56"/>
      <c r="DE1083" s="56"/>
      <c r="DF1083" s="56"/>
      <c r="DG1083" s="56"/>
      <c r="DH1083" s="56"/>
      <c r="DI1083" s="56"/>
      <c r="DJ1083" s="56"/>
      <c r="DK1083" s="56"/>
      <c r="DL1083" s="56"/>
      <c r="DM1083" s="56"/>
      <c r="DN1083" s="56"/>
      <c r="DO1083" s="56"/>
      <c r="DP1083" s="56"/>
      <c r="DQ1083" s="56"/>
      <c r="DR1083" s="56"/>
      <c r="DS1083" s="56"/>
      <c r="DT1083" s="56"/>
      <c r="DU1083" s="56"/>
      <c r="DV1083" s="56"/>
      <c r="DW1083" s="56"/>
      <c r="DX1083" s="56"/>
      <c r="DY1083" s="56"/>
      <c r="DZ1083" s="56"/>
      <c r="EA1083" s="56"/>
      <c r="EB1083" s="56"/>
      <c r="EC1083" s="67" t="str">
        <f t="shared" si="190"/>
        <v>NO</v>
      </c>
      <c r="ED1083" s="67" t="str">
        <f t="shared" si="191"/>
        <v>NO</v>
      </c>
      <c r="EE1083" s="67" t="str">
        <f t="shared" si="192"/>
        <v>CUMPLE</v>
      </c>
      <c r="EF1083" s="67" t="b">
        <f t="shared" si="193"/>
        <v>0</v>
      </c>
      <c r="EG1083" s="67">
        <v>1128</v>
      </c>
      <c r="EH1083" s="67" t="b">
        <f t="shared" si="194"/>
        <v>0</v>
      </c>
      <c r="EI1083" s="67">
        <v>1128</v>
      </c>
      <c r="EJ1083" s="67" t="b">
        <f t="shared" si="195"/>
        <v>0</v>
      </c>
      <c r="EK1083" s="56">
        <v>8192807</v>
      </c>
      <c r="EL1083" s="67" t="b">
        <f t="shared" si="196"/>
        <v>0</v>
      </c>
      <c r="EM1083" s="66"/>
      <c r="EN1083" s="68" t="str">
        <f t="shared" si="197"/>
        <v>CUMPLE</v>
      </c>
    </row>
    <row r="1084" spans="1:144" s="57" customFormat="1" ht="12.75" hidden="1" x14ac:dyDescent="0.2">
      <c r="A1084" s="11"/>
      <c r="B1084" s="3"/>
      <c r="C1084" s="3"/>
      <c r="D1084" s="11"/>
      <c r="E1084" s="12"/>
      <c r="F1084" s="13">
        <f t="shared" si="187"/>
        <v>0</v>
      </c>
      <c r="G1084" s="13">
        <f t="shared" si="188"/>
        <v>0</v>
      </c>
      <c r="H1084" s="27">
        <f t="shared" si="189"/>
        <v>0</v>
      </c>
      <c r="I1084" s="56"/>
      <c r="J1084" s="56"/>
      <c r="K1084" s="56"/>
      <c r="L1084" s="56"/>
      <c r="M1084" s="56"/>
      <c r="N1084" s="56"/>
      <c r="O1084" s="56"/>
      <c r="P1084" s="56"/>
      <c r="Q1084" s="56"/>
      <c r="R1084" s="56"/>
      <c r="S1084" s="56"/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s="56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6"/>
      <c r="BF1084" s="56"/>
      <c r="BG1084" s="56"/>
      <c r="BH1084" s="56"/>
      <c r="BI1084" s="56"/>
      <c r="BJ1084" s="56"/>
      <c r="BK1084" s="56"/>
      <c r="BL1084" s="56"/>
      <c r="BM1084" s="56"/>
      <c r="BN1084" s="56"/>
      <c r="BO1084" s="56"/>
      <c r="BP1084" s="56"/>
      <c r="BQ1084" s="56"/>
      <c r="BR1084" s="56"/>
      <c r="BS1084" s="56"/>
      <c r="BT1084" s="56"/>
      <c r="BU1084" s="56"/>
      <c r="BV1084" s="56"/>
      <c r="BW1084" s="56"/>
      <c r="BX1084" s="56"/>
      <c r="BY1084" s="56"/>
      <c r="BZ1084" s="56"/>
      <c r="CA1084" s="56"/>
      <c r="CB1084" s="56"/>
      <c r="CC1084" s="56"/>
      <c r="CD1084" s="56"/>
      <c r="CE1084" s="56"/>
      <c r="CF1084" s="56"/>
      <c r="CG1084" s="56"/>
      <c r="CH1084" s="56"/>
      <c r="CI1084" s="56"/>
      <c r="CJ1084" s="56"/>
      <c r="CK1084" s="56"/>
      <c r="CL1084" s="56"/>
      <c r="CM1084" s="56"/>
      <c r="CN1084" s="56"/>
      <c r="CO1084" s="56"/>
      <c r="CP1084" s="56"/>
      <c r="CQ1084" s="56"/>
      <c r="CR1084" s="56"/>
      <c r="CS1084" s="56"/>
      <c r="CT1084" s="56"/>
      <c r="CU1084" s="56"/>
      <c r="CV1084" s="56"/>
      <c r="CW1084" s="56"/>
      <c r="CX1084" s="56"/>
      <c r="CY1084" s="56"/>
      <c r="CZ1084" s="56"/>
      <c r="DA1084" s="56"/>
      <c r="DB1084" s="56"/>
      <c r="DC1084" s="56"/>
      <c r="DD1084" s="56"/>
      <c r="DE1084" s="56"/>
      <c r="DF1084" s="56"/>
      <c r="DG1084" s="56"/>
      <c r="DH1084" s="56"/>
      <c r="DI1084" s="56"/>
      <c r="DJ1084" s="56"/>
      <c r="DK1084" s="56"/>
      <c r="DL1084" s="56"/>
      <c r="DM1084" s="56"/>
      <c r="DN1084" s="56"/>
      <c r="DO1084" s="56"/>
      <c r="DP1084" s="56"/>
      <c r="DQ1084" s="56"/>
      <c r="DR1084" s="56"/>
      <c r="DS1084" s="56"/>
      <c r="DT1084" s="56"/>
      <c r="DU1084" s="56"/>
      <c r="DV1084" s="56"/>
      <c r="DW1084" s="56"/>
      <c r="DX1084" s="56"/>
      <c r="DY1084" s="56"/>
      <c r="DZ1084" s="56"/>
      <c r="EA1084" s="56"/>
      <c r="EB1084" s="56"/>
      <c r="EC1084" s="67" t="str">
        <f t="shared" si="190"/>
        <v>NO</v>
      </c>
      <c r="ED1084" s="67" t="str">
        <f t="shared" si="191"/>
        <v>NO</v>
      </c>
      <c r="EE1084" s="67" t="str">
        <f t="shared" si="192"/>
        <v>CUMPLE</v>
      </c>
      <c r="EF1084" s="67" t="b">
        <f t="shared" si="193"/>
        <v>0</v>
      </c>
      <c r="EG1084" s="67">
        <v>1129</v>
      </c>
      <c r="EH1084" s="67" t="b">
        <f t="shared" si="194"/>
        <v>0</v>
      </c>
      <c r="EI1084" s="67">
        <v>1129</v>
      </c>
      <c r="EJ1084" s="67" t="b">
        <f t="shared" si="195"/>
        <v>0</v>
      </c>
      <c r="EK1084" s="56">
        <v>8192808</v>
      </c>
      <c r="EL1084" s="67" t="b">
        <f t="shared" si="196"/>
        <v>0</v>
      </c>
      <c r="EM1084" s="66"/>
      <c r="EN1084" s="68" t="str">
        <f t="shared" si="197"/>
        <v>CUMPLE</v>
      </c>
    </row>
    <row r="1085" spans="1:144" s="57" customFormat="1" ht="12.75" hidden="1" x14ac:dyDescent="0.2">
      <c r="A1085" s="11"/>
      <c r="B1085" s="3"/>
      <c r="C1085" s="3"/>
      <c r="D1085" s="11"/>
      <c r="E1085" s="12"/>
      <c r="F1085" s="13">
        <f t="shared" si="187"/>
        <v>0</v>
      </c>
      <c r="G1085" s="13">
        <f t="shared" si="188"/>
        <v>0</v>
      </c>
      <c r="H1085" s="27">
        <f t="shared" si="189"/>
        <v>0</v>
      </c>
      <c r="I1085" s="56"/>
      <c r="J1085" s="56"/>
      <c r="K1085" s="56"/>
      <c r="L1085" s="56"/>
      <c r="M1085" s="56"/>
      <c r="N1085" s="56"/>
      <c r="O1085" s="56"/>
      <c r="P1085" s="56"/>
      <c r="Q1085" s="56"/>
      <c r="R1085" s="56"/>
      <c r="S1085" s="56"/>
      <c r="T1085" s="56"/>
      <c r="U1085" s="56"/>
      <c r="V1085" s="56"/>
      <c r="W1085" s="56"/>
      <c r="X1085" s="56"/>
      <c r="Y1085" s="56"/>
      <c r="Z1085" s="56"/>
      <c r="AA1085" s="56"/>
      <c r="AB1085" s="56"/>
      <c r="AC1085" s="56"/>
      <c r="AD1085" s="56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6"/>
      <c r="BF1085" s="56"/>
      <c r="BG1085" s="56"/>
      <c r="BH1085" s="56"/>
      <c r="BI1085" s="56"/>
      <c r="BJ1085" s="56"/>
      <c r="BK1085" s="56"/>
      <c r="BL1085" s="56"/>
      <c r="BM1085" s="56"/>
      <c r="BN1085" s="56"/>
      <c r="BO1085" s="56"/>
      <c r="BP1085" s="56"/>
      <c r="BQ1085" s="56"/>
      <c r="BR1085" s="56"/>
      <c r="BS1085" s="56"/>
      <c r="BT1085" s="56"/>
      <c r="BU1085" s="56"/>
      <c r="BV1085" s="56"/>
      <c r="BW1085" s="56"/>
      <c r="BX1085" s="56"/>
      <c r="BY1085" s="56"/>
      <c r="BZ1085" s="56"/>
      <c r="CA1085" s="56"/>
      <c r="CB1085" s="56"/>
      <c r="CC1085" s="56"/>
      <c r="CD1085" s="56"/>
      <c r="CE1085" s="56"/>
      <c r="CF1085" s="56"/>
      <c r="CG1085" s="56"/>
      <c r="CH1085" s="56"/>
      <c r="CI1085" s="56"/>
      <c r="CJ1085" s="56"/>
      <c r="CK1085" s="56"/>
      <c r="CL1085" s="56"/>
      <c r="CM1085" s="56"/>
      <c r="CN1085" s="56"/>
      <c r="CO1085" s="56"/>
      <c r="CP1085" s="56"/>
      <c r="CQ1085" s="56"/>
      <c r="CR1085" s="56"/>
      <c r="CS1085" s="56"/>
      <c r="CT1085" s="56"/>
      <c r="CU1085" s="56"/>
      <c r="CV1085" s="56"/>
      <c r="CW1085" s="56"/>
      <c r="CX1085" s="56"/>
      <c r="CY1085" s="56"/>
      <c r="CZ1085" s="56"/>
      <c r="DA1085" s="56"/>
      <c r="DB1085" s="56"/>
      <c r="DC1085" s="56"/>
      <c r="DD1085" s="56"/>
      <c r="DE1085" s="56"/>
      <c r="DF1085" s="56"/>
      <c r="DG1085" s="56"/>
      <c r="DH1085" s="56"/>
      <c r="DI1085" s="56"/>
      <c r="DJ1085" s="56"/>
      <c r="DK1085" s="56"/>
      <c r="DL1085" s="56"/>
      <c r="DM1085" s="56"/>
      <c r="DN1085" s="56"/>
      <c r="DO1085" s="56"/>
      <c r="DP1085" s="56"/>
      <c r="DQ1085" s="56"/>
      <c r="DR1085" s="56"/>
      <c r="DS1085" s="56"/>
      <c r="DT1085" s="56"/>
      <c r="DU1085" s="56"/>
      <c r="DV1085" s="56"/>
      <c r="DW1085" s="56"/>
      <c r="DX1085" s="56"/>
      <c r="DY1085" s="56"/>
      <c r="DZ1085" s="56"/>
      <c r="EA1085" s="56"/>
      <c r="EB1085" s="56"/>
      <c r="EC1085" s="67" t="str">
        <f t="shared" si="190"/>
        <v>NO</v>
      </c>
      <c r="ED1085" s="67" t="str">
        <f t="shared" si="191"/>
        <v>NO</v>
      </c>
      <c r="EE1085" s="67" t="str">
        <f t="shared" si="192"/>
        <v>CUMPLE</v>
      </c>
      <c r="EF1085" s="67" t="b">
        <f t="shared" si="193"/>
        <v>0</v>
      </c>
      <c r="EG1085" s="67">
        <v>1130</v>
      </c>
      <c r="EH1085" s="67" t="b">
        <f t="shared" si="194"/>
        <v>0</v>
      </c>
      <c r="EI1085" s="67">
        <v>1130</v>
      </c>
      <c r="EJ1085" s="67" t="b">
        <f t="shared" si="195"/>
        <v>0</v>
      </c>
      <c r="EK1085" s="56">
        <v>8192809</v>
      </c>
      <c r="EL1085" s="67" t="b">
        <f t="shared" si="196"/>
        <v>0</v>
      </c>
      <c r="EM1085" s="66"/>
      <c r="EN1085" s="68" t="str">
        <f t="shared" si="197"/>
        <v>CUMPLE</v>
      </c>
    </row>
    <row r="1086" spans="1:144" s="57" customFormat="1" ht="12.75" hidden="1" x14ac:dyDescent="0.2">
      <c r="A1086" s="11"/>
      <c r="B1086" s="3"/>
      <c r="C1086" s="3"/>
      <c r="D1086" s="11"/>
      <c r="E1086" s="12"/>
      <c r="F1086" s="13">
        <f t="shared" si="187"/>
        <v>0</v>
      </c>
      <c r="G1086" s="13">
        <f t="shared" si="188"/>
        <v>0</v>
      </c>
      <c r="H1086" s="27">
        <f t="shared" si="189"/>
        <v>0</v>
      </c>
      <c r="I1086" s="56"/>
      <c r="J1086" s="56"/>
      <c r="K1086" s="56"/>
      <c r="L1086" s="56"/>
      <c r="M1086" s="56"/>
      <c r="N1086" s="56"/>
      <c r="O1086" s="56"/>
      <c r="P1086" s="56"/>
      <c r="Q1086" s="56"/>
      <c r="R1086" s="56"/>
      <c r="S1086" s="56"/>
      <c r="T1086" s="56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6"/>
      <c r="BF1086" s="56"/>
      <c r="BG1086" s="56"/>
      <c r="BH1086" s="56"/>
      <c r="BI1086" s="56"/>
      <c r="BJ1086" s="56"/>
      <c r="BK1086" s="56"/>
      <c r="BL1086" s="56"/>
      <c r="BM1086" s="56"/>
      <c r="BN1086" s="56"/>
      <c r="BO1086" s="56"/>
      <c r="BP1086" s="56"/>
      <c r="BQ1086" s="56"/>
      <c r="BR1086" s="56"/>
      <c r="BS1086" s="56"/>
      <c r="BT1086" s="56"/>
      <c r="BU1086" s="56"/>
      <c r="BV1086" s="56"/>
      <c r="BW1086" s="56"/>
      <c r="BX1086" s="56"/>
      <c r="BY1086" s="56"/>
      <c r="BZ1086" s="56"/>
      <c r="CA1086" s="56"/>
      <c r="CB1086" s="56"/>
      <c r="CC1086" s="56"/>
      <c r="CD1086" s="56"/>
      <c r="CE1086" s="56"/>
      <c r="CF1086" s="56"/>
      <c r="CG1086" s="56"/>
      <c r="CH1086" s="56"/>
      <c r="CI1086" s="56"/>
      <c r="CJ1086" s="56"/>
      <c r="CK1086" s="56"/>
      <c r="CL1086" s="56"/>
      <c r="CM1086" s="56"/>
      <c r="CN1086" s="56"/>
      <c r="CO1086" s="56"/>
      <c r="CP1086" s="56"/>
      <c r="CQ1086" s="56"/>
      <c r="CR1086" s="56"/>
      <c r="CS1086" s="56"/>
      <c r="CT1086" s="56"/>
      <c r="CU1086" s="56"/>
      <c r="CV1086" s="56"/>
      <c r="CW1086" s="56"/>
      <c r="CX1086" s="56"/>
      <c r="CY1086" s="56"/>
      <c r="CZ1086" s="56"/>
      <c r="DA1086" s="56"/>
      <c r="DB1086" s="56"/>
      <c r="DC1086" s="56"/>
      <c r="DD1086" s="56"/>
      <c r="DE1086" s="56"/>
      <c r="DF1086" s="56"/>
      <c r="DG1086" s="56"/>
      <c r="DH1086" s="56"/>
      <c r="DI1086" s="56"/>
      <c r="DJ1086" s="56"/>
      <c r="DK1086" s="56"/>
      <c r="DL1086" s="56"/>
      <c r="DM1086" s="56"/>
      <c r="DN1086" s="56"/>
      <c r="DO1086" s="56"/>
      <c r="DP1086" s="56"/>
      <c r="DQ1086" s="56"/>
      <c r="DR1086" s="56"/>
      <c r="DS1086" s="56"/>
      <c r="DT1086" s="56"/>
      <c r="DU1086" s="56"/>
      <c r="DV1086" s="56"/>
      <c r="DW1086" s="56"/>
      <c r="DX1086" s="56"/>
      <c r="DY1086" s="56"/>
      <c r="DZ1086" s="56"/>
      <c r="EA1086" s="56"/>
      <c r="EB1086" s="56"/>
      <c r="EC1086" s="67" t="str">
        <f t="shared" si="190"/>
        <v>NO</v>
      </c>
      <c r="ED1086" s="67" t="str">
        <f t="shared" si="191"/>
        <v>NO</v>
      </c>
      <c r="EE1086" s="67" t="str">
        <f t="shared" si="192"/>
        <v>CUMPLE</v>
      </c>
      <c r="EF1086" s="67" t="b">
        <f t="shared" si="193"/>
        <v>0</v>
      </c>
      <c r="EG1086" s="67">
        <v>1131</v>
      </c>
      <c r="EH1086" s="67" t="b">
        <f t="shared" si="194"/>
        <v>0</v>
      </c>
      <c r="EI1086" s="67">
        <v>1131</v>
      </c>
      <c r="EJ1086" s="67" t="b">
        <f t="shared" si="195"/>
        <v>0</v>
      </c>
      <c r="EK1086" s="56">
        <v>8192810</v>
      </c>
      <c r="EL1086" s="67" t="b">
        <f t="shared" si="196"/>
        <v>0</v>
      </c>
      <c r="EM1086" s="66"/>
      <c r="EN1086" s="68" t="str">
        <f t="shared" si="197"/>
        <v>CUMPLE</v>
      </c>
    </row>
    <row r="1087" spans="1:144" s="57" customFormat="1" ht="12.75" hidden="1" x14ac:dyDescent="0.2">
      <c r="A1087" s="11"/>
      <c r="B1087" s="6"/>
      <c r="C1087" s="6"/>
      <c r="D1087" s="11"/>
      <c r="E1087" s="12"/>
      <c r="F1087" s="13">
        <f t="shared" si="187"/>
        <v>0</v>
      </c>
      <c r="G1087" s="13">
        <f t="shared" si="188"/>
        <v>0</v>
      </c>
      <c r="H1087" s="27">
        <f t="shared" si="189"/>
        <v>0</v>
      </c>
      <c r="I1087" s="56"/>
      <c r="J1087" s="56"/>
      <c r="K1087" s="56"/>
      <c r="L1087" s="56"/>
      <c r="M1087" s="56"/>
      <c r="N1087" s="56"/>
      <c r="O1087" s="56"/>
      <c r="P1087" s="56"/>
      <c r="Q1087" s="56"/>
      <c r="R1087" s="56"/>
      <c r="S1087" s="56"/>
      <c r="T1087" s="56"/>
      <c r="U1087" s="56"/>
      <c r="V1087" s="56"/>
      <c r="W1087" s="56"/>
      <c r="X1087" s="56"/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/>
      <c r="BF1087" s="56"/>
      <c r="BG1087" s="56"/>
      <c r="BH1087" s="56"/>
      <c r="BI1087" s="56"/>
      <c r="BJ1087" s="56"/>
      <c r="BK1087" s="56"/>
      <c r="BL1087" s="56"/>
      <c r="BM1087" s="56"/>
      <c r="BN1087" s="56"/>
      <c r="BO1087" s="56"/>
      <c r="BP1087" s="56"/>
      <c r="BQ1087" s="56"/>
      <c r="BR1087" s="56"/>
      <c r="BS1087" s="56"/>
      <c r="BT1087" s="56"/>
      <c r="BU1087" s="56"/>
      <c r="BV1087" s="56"/>
      <c r="BW1087" s="56"/>
      <c r="BX1087" s="56"/>
      <c r="BY1087" s="56"/>
      <c r="BZ1087" s="56"/>
      <c r="CA1087" s="56"/>
      <c r="CB1087" s="56"/>
      <c r="CC1087" s="56"/>
      <c r="CD1087" s="56"/>
      <c r="CE1087" s="56"/>
      <c r="CF1087" s="56"/>
      <c r="CG1087" s="56"/>
      <c r="CH1087" s="56"/>
      <c r="CI1087" s="56"/>
      <c r="CJ1087" s="56"/>
      <c r="CK1087" s="56"/>
      <c r="CL1087" s="56"/>
      <c r="CM1087" s="56"/>
      <c r="CN1087" s="56"/>
      <c r="CO1087" s="56"/>
      <c r="CP1087" s="56"/>
      <c r="CQ1087" s="56"/>
      <c r="CR1087" s="56"/>
      <c r="CS1087" s="56"/>
      <c r="CT1087" s="56"/>
      <c r="CU1087" s="56"/>
      <c r="CV1087" s="56"/>
      <c r="CW1087" s="56"/>
      <c r="CX1087" s="56"/>
      <c r="CY1087" s="56"/>
      <c r="CZ1087" s="56"/>
      <c r="DA1087" s="56"/>
      <c r="DB1087" s="56"/>
      <c r="DC1087" s="56"/>
      <c r="DD1087" s="56"/>
      <c r="DE1087" s="56"/>
      <c r="DF1087" s="56"/>
      <c r="DG1087" s="56"/>
      <c r="DH1087" s="56"/>
      <c r="DI1087" s="56"/>
      <c r="DJ1087" s="56"/>
      <c r="DK1087" s="56"/>
      <c r="DL1087" s="56"/>
      <c r="DM1087" s="56"/>
      <c r="DN1087" s="56"/>
      <c r="DO1087" s="56"/>
      <c r="DP1087" s="56"/>
      <c r="DQ1087" s="56"/>
      <c r="DR1087" s="56"/>
      <c r="DS1087" s="56"/>
      <c r="DT1087" s="56"/>
      <c r="DU1087" s="56"/>
      <c r="DV1087" s="56"/>
      <c r="DW1087" s="56"/>
      <c r="DX1087" s="56"/>
      <c r="DY1087" s="56"/>
      <c r="DZ1087" s="56"/>
      <c r="EA1087" s="56"/>
      <c r="EB1087" s="56"/>
      <c r="EC1087" s="67" t="str">
        <f t="shared" si="190"/>
        <v>NO</v>
      </c>
      <c r="ED1087" s="67" t="str">
        <f t="shared" si="191"/>
        <v>NO</v>
      </c>
      <c r="EE1087" s="67" t="str">
        <f t="shared" si="192"/>
        <v>CUMPLE</v>
      </c>
      <c r="EF1087" s="67" t="b">
        <f t="shared" si="193"/>
        <v>0</v>
      </c>
      <c r="EG1087" s="67">
        <v>1132</v>
      </c>
      <c r="EH1087" s="67" t="b">
        <f t="shared" si="194"/>
        <v>0</v>
      </c>
      <c r="EI1087" s="67">
        <v>1132</v>
      </c>
      <c r="EJ1087" s="67" t="b">
        <f t="shared" si="195"/>
        <v>0</v>
      </c>
      <c r="EK1087" s="56">
        <v>8192811</v>
      </c>
      <c r="EL1087" s="67" t="b">
        <f t="shared" si="196"/>
        <v>0</v>
      </c>
      <c r="EM1087" s="66"/>
      <c r="EN1087" s="68" t="str">
        <f t="shared" si="197"/>
        <v>CUMPLE</v>
      </c>
    </row>
    <row r="1088" spans="1:144" s="57" customFormat="1" ht="12.75" hidden="1" x14ac:dyDescent="0.2">
      <c r="A1088" s="11"/>
      <c r="B1088" s="3"/>
      <c r="C1088" s="3"/>
      <c r="D1088" s="11"/>
      <c r="E1088" s="12"/>
      <c r="F1088" s="13">
        <f t="shared" si="187"/>
        <v>0</v>
      </c>
      <c r="G1088" s="13">
        <f t="shared" si="188"/>
        <v>0</v>
      </c>
      <c r="H1088" s="27">
        <f t="shared" si="189"/>
        <v>0</v>
      </c>
      <c r="I1088" s="56"/>
      <c r="J1088" s="56"/>
      <c r="K1088" s="56"/>
      <c r="L1088" s="56"/>
      <c r="M1088" s="56"/>
      <c r="N1088" s="56"/>
      <c r="O1088" s="56"/>
      <c r="P1088" s="56"/>
      <c r="Q1088" s="56"/>
      <c r="R1088" s="56"/>
      <c r="S1088" s="56"/>
      <c r="T1088" s="56"/>
      <c r="U1088" s="56"/>
      <c r="V1088" s="56"/>
      <c r="W1088" s="56"/>
      <c r="X1088" s="56"/>
      <c r="Y1088" s="56"/>
      <c r="Z1088" s="56"/>
      <c r="AA1088" s="56"/>
      <c r="AB1088" s="56"/>
      <c r="AC1088" s="56"/>
      <c r="AD1088" s="56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6"/>
      <c r="BF1088" s="56"/>
      <c r="BG1088" s="56"/>
      <c r="BH1088" s="56"/>
      <c r="BI1088" s="56"/>
      <c r="BJ1088" s="56"/>
      <c r="BK1088" s="56"/>
      <c r="BL1088" s="56"/>
      <c r="BM1088" s="56"/>
      <c r="BN1088" s="56"/>
      <c r="BO1088" s="56"/>
      <c r="BP1088" s="56"/>
      <c r="BQ1088" s="56"/>
      <c r="BR1088" s="56"/>
      <c r="BS1088" s="56"/>
      <c r="BT1088" s="56"/>
      <c r="BU1088" s="56"/>
      <c r="BV1088" s="56"/>
      <c r="BW1088" s="56"/>
      <c r="BX1088" s="56"/>
      <c r="BY1088" s="56"/>
      <c r="BZ1088" s="56"/>
      <c r="CA1088" s="56"/>
      <c r="CB1088" s="56"/>
      <c r="CC1088" s="56"/>
      <c r="CD1088" s="56"/>
      <c r="CE1088" s="56"/>
      <c r="CF1088" s="56"/>
      <c r="CG1088" s="56"/>
      <c r="CH1088" s="56"/>
      <c r="CI1088" s="56"/>
      <c r="CJ1088" s="56"/>
      <c r="CK1088" s="56"/>
      <c r="CL1088" s="56"/>
      <c r="CM1088" s="56"/>
      <c r="CN1088" s="56"/>
      <c r="CO1088" s="56"/>
      <c r="CP1088" s="56"/>
      <c r="CQ1088" s="56"/>
      <c r="CR1088" s="56"/>
      <c r="CS1088" s="56"/>
      <c r="CT1088" s="56"/>
      <c r="CU1088" s="56"/>
      <c r="CV1088" s="56"/>
      <c r="CW1088" s="56"/>
      <c r="CX1088" s="56"/>
      <c r="CY1088" s="56"/>
      <c r="CZ1088" s="56"/>
      <c r="DA1088" s="56"/>
      <c r="DB1088" s="56"/>
      <c r="DC1088" s="56"/>
      <c r="DD1088" s="56"/>
      <c r="DE1088" s="56"/>
      <c r="DF1088" s="56"/>
      <c r="DG1088" s="56"/>
      <c r="DH1088" s="56"/>
      <c r="DI1088" s="56"/>
      <c r="DJ1088" s="56"/>
      <c r="DK1088" s="56"/>
      <c r="DL1088" s="56"/>
      <c r="DM1088" s="56"/>
      <c r="DN1088" s="56"/>
      <c r="DO1088" s="56"/>
      <c r="DP1088" s="56"/>
      <c r="DQ1088" s="56"/>
      <c r="DR1088" s="56"/>
      <c r="DS1088" s="56"/>
      <c r="DT1088" s="56"/>
      <c r="DU1088" s="56"/>
      <c r="DV1088" s="56"/>
      <c r="DW1088" s="56"/>
      <c r="DX1088" s="56"/>
      <c r="DY1088" s="56"/>
      <c r="DZ1088" s="56"/>
      <c r="EA1088" s="56"/>
      <c r="EB1088" s="56"/>
      <c r="EC1088" s="67" t="str">
        <f t="shared" si="190"/>
        <v>NO</v>
      </c>
      <c r="ED1088" s="67" t="str">
        <f t="shared" si="191"/>
        <v>NO</v>
      </c>
      <c r="EE1088" s="67" t="str">
        <f t="shared" si="192"/>
        <v>CUMPLE</v>
      </c>
      <c r="EF1088" s="67" t="b">
        <f t="shared" si="193"/>
        <v>0</v>
      </c>
      <c r="EG1088" s="67">
        <v>1133</v>
      </c>
      <c r="EH1088" s="67" t="b">
        <f t="shared" si="194"/>
        <v>0</v>
      </c>
      <c r="EI1088" s="67">
        <v>1133</v>
      </c>
      <c r="EJ1088" s="67" t="b">
        <f t="shared" si="195"/>
        <v>0</v>
      </c>
      <c r="EK1088" s="56">
        <v>8192812</v>
      </c>
      <c r="EL1088" s="67" t="b">
        <f t="shared" si="196"/>
        <v>0</v>
      </c>
      <c r="EM1088" s="66"/>
      <c r="EN1088" s="68" t="str">
        <f t="shared" si="197"/>
        <v>CUMPLE</v>
      </c>
    </row>
    <row r="1089" spans="1:144" s="57" customFormat="1" ht="12.75" hidden="1" x14ac:dyDescent="0.2">
      <c r="A1089" s="11"/>
      <c r="B1089" s="6"/>
      <c r="C1089" s="6"/>
      <c r="D1089" s="11"/>
      <c r="E1089" s="12"/>
      <c r="F1089" s="13">
        <f t="shared" si="187"/>
        <v>0</v>
      </c>
      <c r="G1089" s="13">
        <f t="shared" si="188"/>
        <v>0</v>
      </c>
      <c r="H1089" s="27">
        <f t="shared" si="189"/>
        <v>0</v>
      </c>
      <c r="I1089" s="56"/>
      <c r="J1089" s="56"/>
      <c r="K1089" s="56"/>
      <c r="L1089" s="56"/>
      <c r="M1089" s="56"/>
      <c r="N1089" s="56"/>
      <c r="O1089" s="56"/>
      <c r="P1089" s="56"/>
      <c r="Q1089" s="56"/>
      <c r="R1089" s="56"/>
      <c r="S1089" s="56"/>
      <c r="T1089" s="56"/>
      <c r="U1089" s="56"/>
      <c r="V1089" s="56"/>
      <c r="W1089" s="56"/>
      <c r="X1089" s="56"/>
      <c r="Y1089" s="56"/>
      <c r="Z1089" s="56"/>
      <c r="AA1089" s="56"/>
      <c r="AB1089" s="56"/>
      <c r="AC1089" s="56"/>
      <c r="AD1089" s="56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6"/>
      <c r="BF1089" s="56"/>
      <c r="BG1089" s="56"/>
      <c r="BH1089" s="56"/>
      <c r="BI1089" s="56"/>
      <c r="BJ1089" s="56"/>
      <c r="BK1089" s="56"/>
      <c r="BL1089" s="56"/>
      <c r="BM1089" s="56"/>
      <c r="BN1089" s="56"/>
      <c r="BO1089" s="56"/>
      <c r="BP1089" s="56"/>
      <c r="BQ1089" s="56"/>
      <c r="BR1089" s="56"/>
      <c r="BS1089" s="56"/>
      <c r="BT1089" s="56"/>
      <c r="BU1089" s="56"/>
      <c r="BV1089" s="56"/>
      <c r="BW1089" s="56"/>
      <c r="BX1089" s="56"/>
      <c r="BY1089" s="56"/>
      <c r="BZ1089" s="56"/>
      <c r="CA1089" s="56"/>
      <c r="CB1089" s="56"/>
      <c r="CC1089" s="56"/>
      <c r="CD1089" s="56"/>
      <c r="CE1089" s="56"/>
      <c r="CF1089" s="56"/>
      <c r="CG1089" s="56"/>
      <c r="CH1089" s="56"/>
      <c r="CI1089" s="56"/>
      <c r="CJ1089" s="56"/>
      <c r="CK1089" s="56"/>
      <c r="CL1089" s="56"/>
      <c r="CM1089" s="56"/>
      <c r="CN1089" s="56"/>
      <c r="CO1089" s="56"/>
      <c r="CP1089" s="56"/>
      <c r="CQ1089" s="56"/>
      <c r="CR1089" s="56"/>
      <c r="CS1089" s="56"/>
      <c r="CT1089" s="56"/>
      <c r="CU1089" s="56"/>
      <c r="CV1089" s="56"/>
      <c r="CW1089" s="56"/>
      <c r="CX1089" s="56"/>
      <c r="CY1089" s="56"/>
      <c r="CZ1089" s="56"/>
      <c r="DA1089" s="56"/>
      <c r="DB1089" s="56"/>
      <c r="DC1089" s="56"/>
      <c r="DD1089" s="56"/>
      <c r="DE1089" s="56"/>
      <c r="DF1089" s="56"/>
      <c r="DG1089" s="56"/>
      <c r="DH1089" s="56"/>
      <c r="DI1089" s="56"/>
      <c r="DJ1089" s="56"/>
      <c r="DK1089" s="56"/>
      <c r="DL1089" s="56"/>
      <c r="DM1089" s="56"/>
      <c r="DN1089" s="56"/>
      <c r="DO1089" s="56"/>
      <c r="DP1089" s="56"/>
      <c r="DQ1089" s="56"/>
      <c r="DR1089" s="56"/>
      <c r="DS1089" s="56"/>
      <c r="DT1089" s="56"/>
      <c r="DU1089" s="56"/>
      <c r="DV1089" s="56"/>
      <c r="DW1089" s="56"/>
      <c r="DX1089" s="56"/>
      <c r="DY1089" s="56"/>
      <c r="DZ1089" s="56"/>
      <c r="EA1089" s="56"/>
      <c r="EB1089" s="56"/>
      <c r="EC1089" s="67" t="str">
        <f t="shared" si="190"/>
        <v>NO</v>
      </c>
      <c r="ED1089" s="67" t="str">
        <f t="shared" si="191"/>
        <v>NO</v>
      </c>
      <c r="EE1089" s="67" t="str">
        <f t="shared" si="192"/>
        <v>CUMPLE</v>
      </c>
      <c r="EF1089" s="67" t="b">
        <f t="shared" si="193"/>
        <v>0</v>
      </c>
      <c r="EG1089" s="67">
        <v>1134</v>
      </c>
      <c r="EH1089" s="67" t="b">
        <f t="shared" si="194"/>
        <v>0</v>
      </c>
      <c r="EI1089" s="67">
        <v>1134</v>
      </c>
      <c r="EJ1089" s="67" t="b">
        <f t="shared" si="195"/>
        <v>0</v>
      </c>
      <c r="EK1089" s="56">
        <v>8192813</v>
      </c>
      <c r="EL1089" s="67" t="b">
        <f t="shared" si="196"/>
        <v>0</v>
      </c>
      <c r="EM1089" s="66"/>
      <c r="EN1089" s="68" t="str">
        <f t="shared" si="197"/>
        <v>CUMPLE</v>
      </c>
    </row>
    <row r="1090" spans="1:144" s="57" customFormat="1" ht="12.75" hidden="1" x14ac:dyDescent="0.2">
      <c r="A1090" s="11"/>
      <c r="B1090" s="6"/>
      <c r="C1090" s="6"/>
      <c r="D1090" s="11"/>
      <c r="E1090" s="12"/>
      <c r="F1090" s="13">
        <f t="shared" si="187"/>
        <v>0</v>
      </c>
      <c r="G1090" s="13">
        <f t="shared" si="188"/>
        <v>0</v>
      </c>
      <c r="H1090" s="27">
        <f t="shared" si="189"/>
        <v>0</v>
      </c>
      <c r="I1090" s="56"/>
      <c r="J1090" s="56"/>
      <c r="K1090" s="56"/>
      <c r="L1090" s="56"/>
      <c r="M1090" s="56"/>
      <c r="N1090" s="56"/>
      <c r="O1090" s="56"/>
      <c r="P1090" s="56"/>
      <c r="Q1090" s="56"/>
      <c r="R1090" s="56"/>
      <c r="S1090" s="56"/>
      <c r="T1090" s="56"/>
      <c r="U1090" s="56"/>
      <c r="V1090" s="56"/>
      <c r="W1090" s="56"/>
      <c r="X1090" s="56"/>
      <c r="Y1090" s="56"/>
      <c r="Z1090" s="56"/>
      <c r="AA1090" s="56"/>
      <c r="AB1090" s="56"/>
      <c r="AC1090" s="56"/>
      <c r="AD1090" s="56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6"/>
      <c r="BF1090" s="56"/>
      <c r="BG1090" s="56"/>
      <c r="BH1090" s="56"/>
      <c r="BI1090" s="56"/>
      <c r="BJ1090" s="56"/>
      <c r="BK1090" s="56"/>
      <c r="BL1090" s="56"/>
      <c r="BM1090" s="56"/>
      <c r="BN1090" s="56"/>
      <c r="BO1090" s="56"/>
      <c r="BP1090" s="56"/>
      <c r="BQ1090" s="56"/>
      <c r="BR1090" s="56"/>
      <c r="BS1090" s="56"/>
      <c r="BT1090" s="56"/>
      <c r="BU1090" s="56"/>
      <c r="BV1090" s="56"/>
      <c r="BW1090" s="56"/>
      <c r="BX1090" s="56"/>
      <c r="BY1090" s="56"/>
      <c r="BZ1090" s="56"/>
      <c r="CA1090" s="56"/>
      <c r="CB1090" s="56"/>
      <c r="CC1090" s="56"/>
      <c r="CD1090" s="56"/>
      <c r="CE1090" s="56"/>
      <c r="CF1090" s="56"/>
      <c r="CG1090" s="56"/>
      <c r="CH1090" s="56"/>
      <c r="CI1090" s="56"/>
      <c r="CJ1090" s="56"/>
      <c r="CK1090" s="56"/>
      <c r="CL1090" s="56"/>
      <c r="CM1090" s="56"/>
      <c r="CN1090" s="56"/>
      <c r="CO1090" s="56"/>
      <c r="CP1090" s="56"/>
      <c r="CQ1090" s="56"/>
      <c r="CR1090" s="56"/>
      <c r="CS1090" s="56"/>
      <c r="CT1090" s="56"/>
      <c r="CU1090" s="56"/>
      <c r="CV1090" s="56"/>
      <c r="CW1090" s="56"/>
      <c r="CX1090" s="56"/>
      <c r="CY1090" s="56"/>
      <c r="CZ1090" s="56"/>
      <c r="DA1090" s="56"/>
      <c r="DB1090" s="56"/>
      <c r="DC1090" s="56"/>
      <c r="DD1090" s="56"/>
      <c r="DE1090" s="56"/>
      <c r="DF1090" s="56"/>
      <c r="DG1090" s="56"/>
      <c r="DH1090" s="56"/>
      <c r="DI1090" s="56"/>
      <c r="DJ1090" s="56"/>
      <c r="DK1090" s="56"/>
      <c r="DL1090" s="56"/>
      <c r="DM1090" s="56"/>
      <c r="DN1090" s="56"/>
      <c r="DO1090" s="56"/>
      <c r="DP1090" s="56"/>
      <c r="DQ1090" s="56"/>
      <c r="DR1090" s="56"/>
      <c r="DS1090" s="56"/>
      <c r="DT1090" s="56"/>
      <c r="DU1090" s="56"/>
      <c r="DV1090" s="56"/>
      <c r="DW1090" s="56"/>
      <c r="DX1090" s="56"/>
      <c r="DY1090" s="56"/>
      <c r="DZ1090" s="56"/>
      <c r="EA1090" s="56"/>
      <c r="EB1090" s="56"/>
      <c r="EC1090" s="67" t="str">
        <f t="shared" si="190"/>
        <v>NO</v>
      </c>
      <c r="ED1090" s="67" t="str">
        <f t="shared" si="191"/>
        <v>NO</v>
      </c>
      <c r="EE1090" s="67" t="str">
        <f t="shared" si="192"/>
        <v>CUMPLE</v>
      </c>
      <c r="EF1090" s="67" t="b">
        <f t="shared" si="193"/>
        <v>0</v>
      </c>
      <c r="EG1090" s="67">
        <v>1135</v>
      </c>
      <c r="EH1090" s="67" t="b">
        <f t="shared" si="194"/>
        <v>0</v>
      </c>
      <c r="EI1090" s="67">
        <v>1135</v>
      </c>
      <c r="EJ1090" s="67" t="b">
        <f t="shared" si="195"/>
        <v>0</v>
      </c>
      <c r="EK1090" s="56">
        <v>8192814</v>
      </c>
      <c r="EL1090" s="67" t="b">
        <f t="shared" si="196"/>
        <v>0</v>
      </c>
      <c r="EM1090" s="66"/>
      <c r="EN1090" s="68" t="str">
        <f t="shared" si="197"/>
        <v>CUMPLE</v>
      </c>
    </row>
    <row r="1091" spans="1:144" s="57" customFormat="1" ht="12.75" hidden="1" x14ac:dyDescent="0.2">
      <c r="A1091" s="11"/>
      <c r="B1091" s="6"/>
      <c r="C1091" s="6"/>
      <c r="D1091" s="11"/>
      <c r="E1091" s="12"/>
      <c r="F1091" s="13">
        <f t="shared" si="187"/>
        <v>0</v>
      </c>
      <c r="G1091" s="13">
        <f t="shared" si="188"/>
        <v>0</v>
      </c>
      <c r="H1091" s="27">
        <f t="shared" si="189"/>
        <v>0</v>
      </c>
      <c r="I1091" s="56"/>
      <c r="J1091" s="56"/>
      <c r="K1091" s="56"/>
      <c r="L1091" s="56"/>
      <c r="M1091" s="56"/>
      <c r="N1091" s="56"/>
      <c r="O1091" s="56"/>
      <c r="P1091" s="56"/>
      <c r="Q1091" s="56"/>
      <c r="R1091" s="56"/>
      <c r="S1091" s="56"/>
      <c r="T1091" s="56"/>
      <c r="U1091" s="56"/>
      <c r="V1091" s="56"/>
      <c r="W1091" s="56"/>
      <c r="X1091" s="56"/>
      <c r="Y1091" s="56"/>
      <c r="Z1091" s="56"/>
      <c r="AA1091" s="56"/>
      <c r="AB1091" s="56"/>
      <c r="AC1091" s="56"/>
      <c r="AD1091" s="56"/>
      <c r="AE1091" s="56"/>
      <c r="AF1091" s="56"/>
      <c r="AG1091" s="56"/>
      <c r="AH1091" s="56"/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6"/>
      <c r="BF1091" s="56"/>
      <c r="BG1091" s="56"/>
      <c r="BH1091" s="56"/>
      <c r="BI1091" s="56"/>
      <c r="BJ1091" s="56"/>
      <c r="BK1091" s="56"/>
      <c r="BL1091" s="56"/>
      <c r="BM1091" s="56"/>
      <c r="BN1091" s="56"/>
      <c r="BO1091" s="56"/>
      <c r="BP1091" s="56"/>
      <c r="BQ1091" s="56"/>
      <c r="BR1091" s="56"/>
      <c r="BS1091" s="56"/>
      <c r="BT1091" s="56"/>
      <c r="BU1091" s="56"/>
      <c r="BV1091" s="56"/>
      <c r="BW1091" s="56"/>
      <c r="BX1091" s="56"/>
      <c r="BY1091" s="56"/>
      <c r="BZ1091" s="56"/>
      <c r="CA1091" s="56"/>
      <c r="CB1091" s="56"/>
      <c r="CC1091" s="56"/>
      <c r="CD1091" s="56"/>
      <c r="CE1091" s="56"/>
      <c r="CF1091" s="56"/>
      <c r="CG1091" s="56"/>
      <c r="CH1091" s="56"/>
      <c r="CI1091" s="56"/>
      <c r="CJ1091" s="56"/>
      <c r="CK1091" s="56"/>
      <c r="CL1091" s="56"/>
      <c r="CM1091" s="56"/>
      <c r="CN1091" s="56"/>
      <c r="CO1091" s="56"/>
      <c r="CP1091" s="56"/>
      <c r="CQ1091" s="56"/>
      <c r="CR1091" s="56"/>
      <c r="CS1091" s="56"/>
      <c r="CT1091" s="56"/>
      <c r="CU1091" s="56"/>
      <c r="CV1091" s="56"/>
      <c r="CW1091" s="56"/>
      <c r="CX1091" s="56"/>
      <c r="CY1091" s="56"/>
      <c r="CZ1091" s="56"/>
      <c r="DA1091" s="56"/>
      <c r="DB1091" s="56"/>
      <c r="DC1091" s="56"/>
      <c r="DD1091" s="56"/>
      <c r="DE1091" s="56"/>
      <c r="DF1091" s="56"/>
      <c r="DG1091" s="56"/>
      <c r="DH1091" s="56"/>
      <c r="DI1091" s="56"/>
      <c r="DJ1091" s="56"/>
      <c r="DK1091" s="56"/>
      <c r="DL1091" s="56"/>
      <c r="DM1091" s="56"/>
      <c r="DN1091" s="56"/>
      <c r="DO1091" s="56"/>
      <c r="DP1091" s="56"/>
      <c r="DQ1091" s="56"/>
      <c r="DR1091" s="56"/>
      <c r="DS1091" s="56"/>
      <c r="DT1091" s="56"/>
      <c r="DU1091" s="56"/>
      <c r="DV1091" s="56"/>
      <c r="DW1091" s="56"/>
      <c r="DX1091" s="56"/>
      <c r="DY1091" s="56"/>
      <c r="DZ1091" s="56"/>
      <c r="EA1091" s="56"/>
      <c r="EB1091" s="56"/>
      <c r="EC1091" s="67" t="str">
        <f t="shared" si="190"/>
        <v>NO</v>
      </c>
      <c r="ED1091" s="67" t="str">
        <f t="shared" si="191"/>
        <v>NO</v>
      </c>
      <c r="EE1091" s="67" t="str">
        <f t="shared" si="192"/>
        <v>CUMPLE</v>
      </c>
      <c r="EF1091" s="67" t="b">
        <f t="shared" si="193"/>
        <v>0</v>
      </c>
      <c r="EG1091" s="67">
        <v>1136</v>
      </c>
      <c r="EH1091" s="67" t="b">
        <f t="shared" si="194"/>
        <v>0</v>
      </c>
      <c r="EI1091" s="67">
        <v>1136</v>
      </c>
      <c r="EJ1091" s="67" t="b">
        <f t="shared" si="195"/>
        <v>0</v>
      </c>
      <c r="EK1091" s="56">
        <v>8192815</v>
      </c>
      <c r="EL1091" s="67" t="b">
        <f t="shared" si="196"/>
        <v>0</v>
      </c>
      <c r="EM1091" s="66"/>
      <c r="EN1091" s="68" t="str">
        <f t="shared" si="197"/>
        <v>CUMPLE</v>
      </c>
    </row>
    <row r="1092" spans="1:144" s="57" customFormat="1" ht="12.75" hidden="1" x14ac:dyDescent="0.2">
      <c r="A1092" s="11"/>
      <c r="B1092" s="6"/>
      <c r="C1092" s="6"/>
      <c r="D1092" s="11"/>
      <c r="E1092" s="12"/>
      <c r="F1092" s="13">
        <f t="shared" si="187"/>
        <v>0</v>
      </c>
      <c r="G1092" s="13">
        <f t="shared" si="188"/>
        <v>0</v>
      </c>
      <c r="H1092" s="27">
        <f t="shared" si="189"/>
        <v>0</v>
      </c>
      <c r="I1092" s="56"/>
      <c r="J1092" s="56"/>
      <c r="K1092" s="56"/>
      <c r="L1092" s="56"/>
      <c r="M1092" s="56"/>
      <c r="N1092" s="56"/>
      <c r="O1092" s="56"/>
      <c r="P1092" s="56"/>
      <c r="Q1092" s="56"/>
      <c r="R1092" s="56"/>
      <c r="S1092" s="56"/>
      <c r="T1092" s="56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56"/>
      <c r="BR1092" s="56"/>
      <c r="BS1092" s="56"/>
      <c r="BT1092" s="56"/>
      <c r="BU1092" s="56"/>
      <c r="BV1092" s="56"/>
      <c r="BW1092" s="56"/>
      <c r="BX1092" s="56"/>
      <c r="BY1092" s="56"/>
      <c r="BZ1092" s="56"/>
      <c r="CA1092" s="56"/>
      <c r="CB1092" s="56"/>
      <c r="CC1092" s="56"/>
      <c r="CD1092" s="56"/>
      <c r="CE1092" s="56"/>
      <c r="CF1092" s="56"/>
      <c r="CG1092" s="56"/>
      <c r="CH1092" s="56"/>
      <c r="CI1092" s="56"/>
      <c r="CJ1092" s="56"/>
      <c r="CK1092" s="56"/>
      <c r="CL1092" s="56"/>
      <c r="CM1092" s="56"/>
      <c r="CN1092" s="56"/>
      <c r="CO1092" s="56"/>
      <c r="CP1092" s="56"/>
      <c r="CQ1092" s="56"/>
      <c r="CR1092" s="56"/>
      <c r="CS1092" s="56"/>
      <c r="CT1092" s="56"/>
      <c r="CU1092" s="56"/>
      <c r="CV1092" s="56"/>
      <c r="CW1092" s="56"/>
      <c r="CX1092" s="56"/>
      <c r="CY1092" s="56"/>
      <c r="CZ1092" s="56"/>
      <c r="DA1092" s="56"/>
      <c r="DB1092" s="56"/>
      <c r="DC1092" s="56"/>
      <c r="DD1092" s="56"/>
      <c r="DE1092" s="56"/>
      <c r="DF1092" s="56"/>
      <c r="DG1092" s="56"/>
      <c r="DH1092" s="56"/>
      <c r="DI1092" s="56"/>
      <c r="DJ1092" s="56"/>
      <c r="DK1092" s="56"/>
      <c r="DL1092" s="56"/>
      <c r="DM1092" s="56"/>
      <c r="DN1092" s="56"/>
      <c r="DO1092" s="56"/>
      <c r="DP1092" s="56"/>
      <c r="DQ1092" s="56"/>
      <c r="DR1092" s="56"/>
      <c r="DS1092" s="56"/>
      <c r="DT1092" s="56"/>
      <c r="DU1092" s="56"/>
      <c r="DV1092" s="56"/>
      <c r="DW1092" s="56"/>
      <c r="DX1092" s="56"/>
      <c r="DY1092" s="56"/>
      <c r="DZ1092" s="56"/>
      <c r="EA1092" s="56"/>
      <c r="EB1092" s="56"/>
      <c r="EC1092" s="67" t="str">
        <f t="shared" si="190"/>
        <v>NO</v>
      </c>
      <c r="ED1092" s="67" t="str">
        <f t="shared" si="191"/>
        <v>NO</v>
      </c>
      <c r="EE1092" s="67" t="str">
        <f t="shared" si="192"/>
        <v>CUMPLE</v>
      </c>
      <c r="EF1092" s="67" t="b">
        <f t="shared" si="193"/>
        <v>0</v>
      </c>
      <c r="EG1092" s="67">
        <v>1137</v>
      </c>
      <c r="EH1092" s="67" t="b">
        <f t="shared" si="194"/>
        <v>0</v>
      </c>
      <c r="EI1092" s="67">
        <v>1137</v>
      </c>
      <c r="EJ1092" s="67" t="b">
        <f t="shared" si="195"/>
        <v>0</v>
      </c>
      <c r="EK1092" s="56">
        <v>8192816</v>
      </c>
      <c r="EL1092" s="67" t="b">
        <f t="shared" si="196"/>
        <v>0</v>
      </c>
      <c r="EM1092" s="66"/>
      <c r="EN1092" s="68" t="str">
        <f t="shared" si="197"/>
        <v>CUMPLE</v>
      </c>
    </row>
    <row r="1093" spans="1:144" s="57" customFormat="1" ht="12.75" hidden="1" x14ac:dyDescent="0.2">
      <c r="A1093" s="11"/>
      <c r="B1093" s="6"/>
      <c r="C1093" s="6"/>
      <c r="D1093" s="11"/>
      <c r="E1093" s="12"/>
      <c r="F1093" s="13">
        <f t="shared" si="187"/>
        <v>0</v>
      </c>
      <c r="G1093" s="13">
        <f t="shared" si="188"/>
        <v>0</v>
      </c>
      <c r="H1093" s="27">
        <f t="shared" si="189"/>
        <v>0</v>
      </c>
      <c r="I1093" s="56"/>
      <c r="J1093" s="56"/>
      <c r="K1093" s="56"/>
      <c r="L1093" s="56"/>
      <c r="M1093" s="56"/>
      <c r="N1093" s="56"/>
      <c r="O1093" s="56"/>
      <c r="P1093" s="56"/>
      <c r="Q1093" s="56"/>
      <c r="R1093" s="56"/>
      <c r="S1093" s="56"/>
      <c r="T1093" s="56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56"/>
      <c r="BR1093" s="56"/>
      <c r="BS1093" s="56"/>
      <c r="BT1093" s="56"/>
      <c r="BU1093" s="56"/>
      <c r="BV1093" s="56"/>
      <c r="BW1093" s="56"/>
      <c r="BX1093" s="56"/>
      <c r="BY1093" s="56"/>
      <c r="BZ1093" s="56"/>
      <c r="CA1093" s="56"/>
      <c r="CB1093" s="56"/>
      <c r="CC1093" s="56"/>
      <c r="CD1093" s="56"/>
      <c r="CE1093" s="56"/>
      <c r="CF1093" s="56"/>
      <c r="CG1093" s="56"/>
      <c r="CH1093" s="56"/>
      <c r="CI1093" s="56"/>
      <c r="CJ1093" s="56"/>
      <c r="CK1093" s="56"/>
      <c r="CL1093" s="56"/>
      <c r="CM1093" s="56"/>
      <c r="CN1093" s="56"/>
      <c r="CO1093" s="56"/>
      <c r="CP1093" s="56"/>
      <c r="CQ1093" s="56"/>
      <c r="CR1093" s="56"/>
      <c r="CS1093" s="56"/>
      <c r="CT1093" s="56"/>
      <c r="CU1093" s="56"/>
      <c r="CV1093" s="56"/>
      <c r="CW1093" s="56"/>
      <c r="CX1093" s="56"/>
      <c r="CY1093" s="56"/>
      <c r="CZ1093" s="56"/>
      <c r="DA1093" s="56"/>
      <c r="DB1093" s="56"/>
      <c r="DC1093" s="56"/>
      <c r="DD1093" s="56"/>
      <c r="DE1093" s="56"/>
      <c r="DF1093" s="56"/>
      <c r="DG1093" s="56"/>
      <c r="DH1093" s="56"/>
      <c r="DI1093" s="56"/>
      <c r="DJ1093" s="56"/>
      <c r="DK1093" s="56"/>
      <c r="DL1093" s="56"/>
      <c r="DM1093" s="56"/>
      <c r="DN1093" s="56"/>
      <c r="DO1093" s="56"/>
      <c r="DP1093" s="56"/>
      <c r="DQ1093" s="56"/>
      <c r="DR1093" s="56"/>
      <c r="DS1093" s="56"/>
      <c r="DT1093" s="56"/>
      <c r="DU1093" s="56"/>
      <c r="DV1093" s="56"/>
      <c r="DW1093" s="56"/>
      <c r="DX1093" s="56"/>
      <c r="DY1093" s="56"/>
      <c r="DZ1093" s="56"/>
      <c r="EA1093" s="56"/>
      <c r="EB1093" s="56"/>
      <c r="EC1093" s="67" t="str">
        <f t="shared" si="190"/>
        <v>NO</v>
      </c>
      <c r="ED1093" s="67" t="str">
        <f t="shared" si="191"/>
        <v>NO</v>
      </c>
      <c r="EE1093" s="67" t="str">
        <f t="shared" si="192"/>
        <v>CUMPLE</v>
      </c>
      <c r="EF1093" s="67" t="b">
        <f t="shared" si="193"/>
        <v>0</v>
      </c>
      <c r="EG1093" s="67">
        <v>1138</v>
      </c>
      <c r="EH1093" s="67" t="b">
        <f t="shared" si="194"/>
        <v>0</v>
      </c>
      <c r="EI1093" s="67">
        <v>1138</v>
      </c>
      <c r="EJ1093" s="67" t="b">
        <f t="shared" si="195"/>
        <v>0</v>
      </c>
      <c r="EK1093" s="56">
        <v>8192817</v>
      </c>
      <c r="EL1093" s="67" t="b">
        <f t="shared" si="196"/>
        <v>0</v>
      </c>
      <c r="EM1093" s="66"/>
      <c r="EN1093" s="68" t="str">
        <f t="shared" si="197"/>
        <v>CUMPLE</v>
      </c>
    </row>
    <row r="1094" spans="1:144" s="57" customFormat="1" ht="12.75" hidden="1" x14ac:dyDescent="0.2">
      <c r="A1094" s="11"/>
      <c r="B1094" s="6"/>
      <c r="C1094" s="6"/>
      <c r="D1094" s="11"/>
      <c r="E1094" s="12"/>
      <c r="F1094" s="13">
        <f t="shared" si="187"/>
        <v>0</v>
      </c>
      <c r="G1094" s="13">
        <f t="shared" si="188"/>
        <v>0</v>
      </c>
      <c r="H1094" s="27">
        <f t="shared" si="189"/>
        <v>0</v>
      </c>
      <c r="I1094" s="56"/>
      <c r="J1094" s="56"/>
      <c r="K1094" s="56"/>
      <c r="L1094" s="56"/>
      <c r="M1094" s="56"/>
      <c r="N1094" s="56"/>
      <c r="O1094" s="56"/>
      <c r="P1094" s="56"/>
      <c r="Q1094" s="56"/>
      <c r="R1094" s="56"/>
      <c r="S1094" s="56"/>
      <c r="T1094" s="56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/>
      <c r="BJ1094" s="56"/>
      <c r="BK1094" s="56"/>
      <c r="BL1094" s="56"/>
      <c r="BM1094" s="56"/>
      <c r="BN1094" s="56"/>
      <c r="BO1094" s="56"/>
      <c r="BP1094" s="56"/>
      <c r="BQ1094" s="56"/>
      <c r="BR1094" s="56"/>
      <c r="BS1094" s="56"/>
      <c r="BT1094" s="56"/>
      <c r="BU1094" s="56"/>
      <c r="BV1094" s="56"/>
      <c r="BW1094" s="56"/>
      <c r="BX1094" s="56"/>
      <c r="BY1094" s="56"/>
      <c r="BZ1094" s="56"/>
      <c r="CA1094" s="56"/>
      <c r="CB1094" s="56"/>
      <c r="CC1094" s="56"/>
      <c r="CD1094" s="56"/>
      <c r="CE1094" s="56"/>
      <c r="CF1094" s="56"/>
      <c r="CG1094" s="56"/>
      <c r="CH1094" s="56"/>
      <c r="CI1094" s="56"/>
      <c r="CJ1094" s="56"/>
      <c r="CK1094" s="56"/>
      <c r="CL1094" s="56"/>
      <c r="CM1094" s="56"/>
      <c r="CN1094" s="56"/>
      <c r="CO1094" s="56"/>
      <c r="CP1094" s="56"/>
      <c r="CQ1094" s="56"/>
      <c r="CR1094" s="56"/>
      <c r="CS1094" s="56"/>
      <c r="CT1094" s="56"/>
      <c r="CU1094" s="56"/>
      <c r="CV1094" s="56"/>
      <c r="CW1094" s="56"/>
      <c r="CX1094" s="56"/>
      <c r="CY1094" s="56"/>
      <c r="CZ1094" s="56"/>
      <c r="DA1094" s="56"/>
      <c r="DB1094" s="56"/>
      <c r="DC1094" s="56"/>
      <c r="DD1094" s="56"/>
      <c r="DE1094" s="56"/>
      <c r="DF1094" s="56"/>
      <c r="DG1094" s="56"/>
      <c r="DH1094" s="56"/>
      <c r="DI1094" s="56"/>
      <c r="DJ1094" s="56"/>
      <c r="DK1094" s="56"/>
      <c r="DL1094" s="56"/>
      <c r="DM1094" s="56"/>
      <c r="DN1094" s="56"/>
      <c r="DO1094" s="56"/>
      <c r="DP1094" s="56"/>
      <c r="DQ1094" s="56"/>
      <c r="DR1094" s="56"/>
      <c r="DS1094" s="56"/>
      <c r="DT1094" s="56"/>
      <c r="DU1094" s="56"/>
      <c r="DV1094" s="56"/>
      <c r="DW1094" s="56"/>
      <c r="DX1094" s="56"/>
      <c r="DY1094" s="56"/>
      <c r="DZ1094" s="56"/>
      <c r="EA1094" s="56"/>
      <c r="EB1094" s="56"/>
      <c r="EC1094" s="67" t="str">
        <f t="shared" si="190"/>
        <v>NO</v>
      </c>
      <c r="ED1094" s="67" t="str">
        <f t="shared" si="191"/>
        <v>NO</v>
      </c>
      <c r="EE1094" s="67" t="str">
        <f t="shared" si="192"/>
        <v>CUMPLE</v>
      </c>
      <c r="EF1094" s="67" t="b">
        <f t="shared" si="193"/>
        <v>0</v>
      </c>
      <c r="EG1094" s="67">
        <v>1139</v>
      </c>
      <c r="EH1094" s="67" t="b">
        <f t="shared" si="194"/>
        <v>0</v>
      </c>
      <c r="EI1094" s="67">
        <v>1139</v>
      </c>
      <c r="EJ1094" s="67" t="b">
        <f t="shared" si="195"/>
        <v>0</v>
      </c>
      <c r="EK1094" s="56">
        <v>8192818</v>
      </c>
      <c r="EL1094" s="67" t="b">
        <f t="shared" si="196"/>
        <v>0</v>
      </c>
      <c r="EM1094" s="66"/>
      <c r="EN1094" s="68" t="str">
        <f t="shared" si="197"/>
        <v>CUMPLE</v>
      </c>
    </row>
    <row r="1095" spans="1:144" s="57" customFormat="1" ht="12.75" hidden="1" x14ac:dyDescent="0.2">
      <c r="A1095" s="11"/>
      <c r="B1095" s="6"/>
      <c r="C1095" s="6"/>
      <c r="D1095" s="11"/>
      <c r="E1095" s="12"/>
      <c r="F1095" s="13">
        <f t="shared" si="187"/>
        <v>0</v>
      </c>
      <c r="G1095" s="13">
        <f t="shared" si="188"/>
        <v>0</v>
      </c>
      <c r="H1095" s="27">
        <f t="shared" si="189"/>
        <v>0</v>
      </c>
      <c r="I1095" s="56"/>
      <c r="J1095" s="56"/>
      <c r="K1095" s="56"/>
      <c r="L1095" s="56"/>
      <c r="M1095" s="56"/>
      <c r="N1095" s="56"/>
      <c r="O1095" s="56"/>
      <c r="P1095" s="56"/>
      <c r="Q1095" s="56"/>
      <c r="R1095" s="56"/>
      <c r="S1095" s="56"/>
      <c r="T1095" s="56"/>
      <c r="U1095" s="56"/>
      <c r="V1095" s="56"/>
      <c r="W1095" s="56"/>
      <c r="X1095" s="56"/>
      <c r="Y1095" s="56"/>
      <c r="Z1095" s="56"/>
      <c r="AA1095" s="56"/>
      <c r="AB1095" s="56"/>
      <c r="AC1095" s="56"/>
      <c r="AD1095" s="56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6"/>
      <c r="BF1095" s="56"/>
      <c r="BG1095" s="56"/>
      <c r="BH1095" s="56"/>
      <c r="BI1095" s="56"/>
      <c r="BJ1095" s="56"/>
      <c r="BK1095" s="56"/>
      <c r="BL1095" s="56"/>
      <c r="BM1095" s="56"/>
      <c r="BN1095" s="56"/>
      <c r="BO1095" s="56"/>
      <c r="BP1095" s="56"/>
      <c r="BQ1095" s="56"/>
      <c r="BR1095" s="56"/>
      <c r="BS1095" s="56"/>
      <c r="BT1095" s="56"/>
      <c r="BU1095" s="56"/>
      <c r="BV1095" s="56"/>
      <c r="BW1095" s="56"/>
      <c r="BX1095" s="56"/>
      <c r="BY1095" s="56"/>
      <c r="BZ1095" s="56"/>
      <c r="CA1095" s="56"/>
      <c r="CB1095" s="56"/>
      <c r="CC1095" s="56"/>
      <c r="CD1095" s="56"/>
      <c r="CE1095" s="56"/>
      <c r="CF1095" s="56"/>
      <c r="CG1095" s="56"/>
      <c r="CH1095" s="56"/>
      <c r="CI1095" s="56"/>
      <c r="CJ1095" s="56"/>
      <c r="CK1095" s="56"/>
      <c r="CL1095" s="56"/>
      <c r="CM1095" s="56"/>
      <c r="CN1095" s="56"/>
      <c r="CO1095" s="56"/>
      <c r="CP1095" s="56"/>
      <c r="CQ1095" s="56"/>
      <c r="CR1095" s="56"/>
      <c r="CS1095" s="56"/>
      <c r="CT1095" s="56"/>
      <c r="CU1095" s="56"/>
      <c r="CV1095" s="56"/>
      <c r="CW1095" s="56"/>
      <c r="CX1095" s="56"/>
      <c r="CY1095" s="56"/>
      <c r="CZ1095" s="56"/>
      <c r="DA1095" s="56"/>
      <c r="DB1095" s="56"/>
      <c r="DC1095" s="56"/>
      <c r="DD1095" s="56"/>
      <c r="DE1095" s="56"/>
      <c r="DF1095" s="56"/>
      <c r="DG1095" s="56"/>
      <c r="DH1095" s="56"/>
      <c r="DI1095" s="56"/>
      <c r="DJ1095" s="56"/>
      <c r="DK1095" s="56"/>
      <c r="DL1095" s="56"/>
      <c r="DM1095" s="56"/>
      <c r="DN1095" s="56"/>
      <c r="DO1095" s="56"/>
      <c r="DP1095" s="56"/>
      <c r="DQ1095" s="56"/>
      <c r="DR1095" s="56"/>
      <c r="DS1095" s="56"/>
      <c r="DT1095" s="56"/>
      <c r="DU1095" s="56"/>
      <c r="DV1095" s="56"/>
      <c r="DW1095" s="56"/>
      <c r="DX1095" s="56"/>
      <c r="DY1095" s="56"/>
      <c r="DZ1095" s="56"/>
      <c r="EA1095" s="56"/>
      <c r="EB1095" s="56"/>
      <c r="EC1095" s="67" t="str">
        <f t="shared" si="190"/>
        <v>NO</v>
      </c>
      <c r="ED1095" s="67" t="str">
        <f t="shared" si="191"/>
        <v>NO</v>
      </c>
      <c r="EE1095" s="67" t="str">
        <f t="shared" si="192"/>
        <v>CUMPLE</v>
      </c>
      <c r="EF1095" s="67" t="b">
        <f t="shared" si="193"/>
        <v>0</v>
      </c>
      <c r="EG1095" s="67">
        <v>1140</v>
      </c>
      <c r="EH1095" s="67" t="b">
        <f t="shared" si="194"/>
        <v>0</v>
      </c>
      <c r="EI1095" s="67">
        <v>1140</v>
      </c>
      <c r="EJ1095" s="67" t="b">
        <f t="shared" si="195"/>
        <v>0</v>
      </c>
      <c r="EK1095" s="56">
        <v>8192819</v>
      </c>
      <c r="EL1095" s="67" t="b">
        <f t="shared" si="196"/>
        <v>0</v>
      </c>
      <c r="EM1095" s="66"/>
      <c r="EN1095" s="68" t="str">
        <f t="shared" si="197"/>
        <v>CUMPLE</v>
      </c>
    </row>
    <row r="1096" spans="1:144" s="57" customFormat="1" ht="12.75" hidden="1" x14ac:dyDescent="0.2">
      <c r="A1096" s="11"/>
      <c r="B1096" s="6"/>
      <c r="C1096" s="6"/>
      <c r="D1096" s="11"/>
      <c r="E1096" s="12"/>
      <c r="F1096" s="13">
        <f t="shared" si="187"/>
        <v>0</v>
      </c>
      <c r="G1096" s="13">
        <f t="shared" si="188"/>
        <v>0</v>
      </c>
      <c r="H1096" s="27">
        <f t="shared" si="189"/>
        <v>0</v>
      </c>
      <c r="I1096" s="56"/>
      <c r="J1096" s="56"/>
      <c r="K1096" s="56"/>
      <c r="L1096" s="56"/>
      <c r="M1096" s="56"/>
      <c r="N1096" s="56"/>
      <c r="O1096" s="56"/>
      <c r="P1096" s="56"/>
      <c r="Q1096" s="56"/>
      <c r="R1096" s="56"/>
      <c r="S1096" s="56"/>
      <c r="T1096" s="56"/>
      <c r="U1096" s="56"/>
      <c r="V1096" s="56"/>
      <c r="W1096" s="56"/>
      <c r="X1096" s="56"/>
      <c r="Y1096" s="56"/>
      <c r="Z1096" s="56"/>
      <c r="AA1096" s="56"/>
      <c r="AB1096" s="56"/>
      <c r="AC1096" s="56"/>
      <c r="AD1096" s="56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6"/>
      <c r="BF1096" s="56"/>
      <c r="BG1096" s="56"/>
      <c r="BH1096" s="56"/>
      <c r="BI1096" s="56"/>
      <c r="BJ1096" s="56"/>
      <c r="BK1096" s="56"/>
      <c r="BL1096" s="56"/>
      <c r="BM1096" s="56"/>
      <c r="BN1096" s="56"/>
      <c r="BO1096" s="56"/>
      <c r="BP1096" s="56"/>
      <c r="BQ1096" s="56"/>
      <c r="BR1096" s="56"/>
      <c r="BS1096" s="56"/>
      <c r="BT1096" s="56"/>
      <c r="BU1096" s="56"/>
      <c r="BV1096" s="56"/>
      <c r="BW1096" s="56"/>
      <c r="BX1096" s="56"/>
      <c r="BY1096" s="56"/>
      <c r="BZ1096" s="56"/>
      <c r="CA1096" s="56"/>
      <c r="CB1096" s="56"/>
      <c r="CC1096" s="56"/>
      <c r="CD1096" s="56"/>
      <c r="CE1096" s="56"/>
      <c r="CF1096" s="56"/>
      <c r="CG1096" s="56"/>
      <c r="CH1096" s="56"/>
      <c r="CI1096" s="56"/>
      <c r="CJ1096" s="56"/>
      <c r="CK1096" s="56"/>
      <c r="CL1096" s="56"/>
      <c r="CM1096" s="56"/>
      <c r="CN1096" s="56"/>
      <c r="CO1096" s="56"/>
      <c r="CP1096" s="56"/>
      <c r="CQ1096" s="56"/>
      <c r="CR1096" s="56"/>
      <c r="CS1096" s="56"/>
      <c r="CT1096" s="56"/>
      <c r="CU1096" s="56"/>
      <c r="CV1096" s="56"/>
      <c r="CW1096" s="56"/>
      <c r="CX1096" s="56"/>
      <c r="CY1096" s="56"/>
      <c r="CZ1096" s="56"/>
      <c r="DA1096" s="56"/>
      <c r="DB1096" s="56"/>
      <c r="DC1096" s="56"/>
      <c r="DD1096" s="56"/>
      <c r="DE1096" s="56"/>
      <c r="DF1096" s="56"/>
      <c r="DG1096" s="56"/>
      <c r="DH1096" s="56"/>
      <c r="DI1096" s="56"/>
      <c r="DJ1096" s="56"/>
      <c r="DK1096" s="56"/>
      <c r="DL1096" s="56"/>
      <c r="DM1096" s="56"/>
      <c r="DN1096" s="56"/>
      <c r="DO1096" s="56"/>
      <c r="DP1096" s="56"/>
      <c r="DQ1096" s="56"/>
      <c r="DR1096" s="56"/>
      <c r="DS1096" s="56"/>
      <c r="DT1096" s="56"/>
      <c r="DU1096" s="56"/>
      <c r="DV1096" s="56"/>
      <c r="DW1096" s="56"/>
      <c r="DX1096" s="56"/>
      <c r="DY1096" s="56"/>
      <c r="DZ1096" s="56"/>
      <c r="EA1096" s="56"/>
      <c r="EB1096" s="56"/>
      <c r="EC1096" s="67" t="str">
        <f t="shared" si="190"/>
        <v>NO</v>
      </c>
      <c r="ED1096" s="67" t="str">
        <f t="shared" si="191"/>
        <v>NO</v>
      </c>
      <c r="EE1096" s="67" t="str">
        <f t="shared" si="192"/>
        <v>CUMPLE</v>
      </c>
      <c r="EF1096" s="67" t="b">
        <f t="shared" si="193"/>
        <v>0</v>
      </c>
      <c r="EG1096" s="67">
        <v>1141</v>
      </c>
      <c r="EH1096" s="67" t="b">
        <f t="shared" si="194"/>
        <v>0</v>
      </c>
      <c r="EI1096" s="67">
        <v>1141</v>
      </c>
      <c r="EJ1096" s="67" t="b">
        <f t="shared" si="195"/>
        <v>0</v>
      </c>
      <c r="EK1096" s="56">
        <v>8192820</v>
      </c>
      <c r="EL1096" s="67" t="b">
        <f t="shared" si="196"/>
        <v>0</v>
      </c>
      <c r="EM1096" s="66"/>
      <c r="EN1096" s="68" t="str">
        <f t="shared" si="197"/>
        <v>CUMPLE</v>
      </c>
    </row>
    <row r="1097" spans="1:144" s="57" customFormat="1" ht="12.75" hidden="1" x14ac:dyDescent="0.2">
      <c r="A1097" s="11"/>
      <c r="B1097" s="6"/>
      <c r="C1097" s="6"/>
      <c r="D1097" s="11"/>
      <c r="E1097" s="12"/>
      <c r="F1097" s="13">
        <f t="shared" si="187"/>
        <v>0</v>
      </c>
      <c r="G1097" s="13">
        <f t="shared" si="188"/>
        <v>0</v>
      </c>
      <c r="H1097" s="27">
        <f t="shared" si="189"/>
        <v>0</v>
      </c>
      <c r="I1097" s="56"/>
      <c r="J1097" s="56"/>
      <c r="K1097" s="56"/>
      <c r="L1097" s="56"/>
      <c r="M1097" s="56"/>
      <c r="N1097" s="56"/>
      <c r="O1097" s="56"/>
      <c r="P1097" s="56"/>
      <c r="Q1097" s="56"/>
      <c r="R1097" s="56"/>
      <c r="S1097" s="56"/>
      <c r="T1097" s="56"/>
      <c r="U1097" s="56"/>
      <c r="V1097" s="56"/>
      <c r="W1097" s="56"/>
      <c r="X1097" s="56"/>
      <c r="Y1097" s="56"/>
      <c r="Z1097" s="56"/>
      <c r="AA1097" s="56"/>
      <c r="AB1097" s="56"/>
      <c r="AC1097" s="56"/>
      <c r="AD1097" s="56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6"/>
      <c r="BF1097" s="56"/>
      <c r="BG1097" s="56"/>
      <c r="BH1097" s="56"/>
      <c r="BI1097" s="56"/>
      <c r="BJ1097" s="56"/>
      <c r="BK1097" s="56"/>
      <c r="BL1097" s="56"/>
      <c r="BM1097" s="56"/>
      <c r="BN1097" s="56"/>
      <c r="BO1097" s="56"/>
      <c r="BP1097" s="56"/>
      <c r="BQ1097" s="56"/>
      <c r="BR1097" s="56"/>
      <c r="BS1097" s="56"/>
      <c r="BT1097" s="56"/>
      <c r="BU1097" s="56"/>
      <c r="BV1097" s="56"/>
      <c r="BW1097" s="56"/>
      <c r="BX1097" s="56"/>
      <c r="BY1097" s="56"/>
      <c r="BZ1097" s="56"/>
      <c r="CA1097" s="56"/>
      <c r="CB1097" s="56"/>
      <c r="CC1097" s="56"/>
      <c r="CD1097" s="56"/>
      <c r="CE1097" s="56"/>
      <c r="CF1097" s="56"/>
      <c r="CG1097" s="56"/>
      <c r="CH1097" s="56"/>
      <c r="CI1097" s="56"/>
      <c r="CJ1097" s="56"/>
      <c r="CK1097" s="56"/>
      <c r="CL1097" s="56"/>
      <c r="CM1097" s="56"/>
      <c r="CN1097" s="56"/>
      <c r="CO1097" s="56"/>
      <c r="CP1097" s="56"/>
      <c r="CQ1097" s="56"/>
      <c r="CR1097" s="56"/>
      <c r="CS1097" s="56"/>
      <c r="CT1097" s="56"/>
      <c r="CU1097" s="56"/>
      <c r="CV1097" s="56"/>
      <c r="CW1097" s="56"/>
      <c r="CX1097" s="56"/>
      <c r="CY1097" s="56"/>
      <c r="CZ1097" s="56"/>
      <c r="DA1097" s="56"/>
      <c r="DB1097" s="56"/>
      <c r="DC1097" s="56"/>
      <c r="DD1097" s="56"/>
      <c r="DE1097" s="56"/>
      <c r="DF1097" s="56"/>
      <c r="DG1097" s="56"/>
      <c r="DH1097" s="56"/>
      <c r="DI1097" s="56"/>
      <c r="DJ1097" s="56"/>
      <c r="DK1097" s="56"/>
      <c r="DL1097" s="56"/>
      <c r="DM1097" s="56"/>
      <c r="DN1097" s="56"/>
      <c r="DO1097" s="56"/>
      <c r="DP1097" s="56"/>
      <c r="DQ1097" s="56"/>
      <c r="DR1097" s="56"/>
      <c r="DS1097" s="56"/>
      <c r="DT1097" s="56"/>
      <c r="DU1097" s="56"/>
      <c r="DV1097" s="56"/>
      <c r="DW1097" s="56"/>
      <c r="DX1097" s="56"/>
      <c r="DY1097" s="56"/>
      <c r="DZ1097" s="56"/>
      <c r="EA1097" s="56"/>
      <c r="EB1097" s="56"/>
      <c r="EC1097" s="67" t="str">
        <f t="shared" si="190"/>
        <v>NO</v>
      </c>
      <c r="ED1097" s="67" t="str">
        <f t="shared" si="191"/>
        <v>NO</v>
      </c>
      <c r="EE1097" s="67" t="str">
        <f t="shared" si="192"/>
        <v>CUMPLE</v>
      </c>
      <c r="EF1097" s="67" t="b">
        <f t="shared" si="193"/>
        <v>0</v>
      </c>
      <c r="EG1097" s="67">
        <v>1142</v>
      </c>
      <c r="EH1097" s="67" t="b">
        <f t="shared" si="194"/>
        <v>0</v>
      </c>
      <c r="EI1097" s="67">
        <v>1142</v>
      </c>
      <c r="EJ1097" s="67" t="b">
        <f t="shared" si="195"/>
        <v>0</v>
      </c>
      <c r="EK1097" s="56">
        <v>8192821</v>
      </c>
      <c r="EL1097" s="67" t="b">
        <f t="shared" si="196"/>
        <v>0</v>
      </c>
      <c r="EM1097" s="66"/>
      <c r="EN1097" s="68" t="str">
        <f t="shared" si="197"/>
        <v>CUMPLE</v>
      </c>
    </row>
    <row r="1098" spans="1:144" s="57" customFormat="1" ht="12.75" hidden="1" x14ac:dyDescent="0.2">
      <c r="A1098" s="11"/>
      <c r="B1098" s="6"/>
      <c r="C1098" s="6"/>
      <c r="D1098" s="11"/>
      <c r="E1098" s="12"/>
      <c r="F1098" s="13">
        <f t="shared" si="187"/>
        <v>0</v>
      </c>
      <c r="G1098" s="13">
        <f t="shared" si="188"/>
        <v>0</v>
      </c>
      <c r="H1098" s="27">
        <f t="shared" si="189"/>
        <v>0</v>
      </c>
      <c r="I1098" s="56"/>
      <c r="J1098" s="56"/>
      <c r="K1098" s="56"/>
      <c r="L1098" s="56"/>
      <c r="M1098" s="56"/>
      <c r="N1098" s="56"/>
      <c r="O1098" s="56"/>
      <c r="P1098" s="56"/>
      <c r="Q1098" s="56"/>
      <c r="R1098" s="56"/>
      <c r="S1098" s="56"/>
      <c r="T1098" s="56"/>
      <c r="U1098" s="56"/>
      <c r="V1098" s="56"/>
      <c r="W1098" s="56"/>
      <c r="X1098" s="56"/>
      <c r="Y1098" s="56"/>
      <c r="Z1098" s="56"/>
      <c r="AA1098" s="56"/>
      <c r="AB1098" s="56"/>
      <c r="AC1098" s="56"/>
      <c r="AD1098" s="56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6"/>
      <c r="BF1098" s="56"/>
      <c r="BG1098" s="56"/>
      <c r="BH1098" s="56"/>
      <c r="BI1098" s="56"/>
      <c r="BJ1098" s="56"/>
      <c r="BK1098" s="56"/>
      <c r="BL1098" s="56"/>
      <c r="BM1098" s="56"/>
      <c r="BN1098" s="56"/>
      <c r="BO1098" s="56"/>
      <c r="BP1098" s="56"/>
      <c r="BQ1098" s="56"/>
      <c r="BR1098" s="56"/>
      <c r="BS1098" s="56"/>
      <c r="BT1098" s="56"/>
      <c r="BU1098" s="56"/>
      <c r="BV1098" s="56"/>
      <c r="BW1098" s="56"/>
      <c r="BX1098" s="56"/>
      <c r="BY1098" s="56"/>
      <c r="BZ1098" s="56"/>
      <c r="CA1098" s="56"/>
      <c r="CB1098" s="56"/>
      <c r="CC1098" s="56"/>
      <c r="CD1098" s="56"/>
      <c r="CE1098" s="56"/>
      <c r="CF1098" s="56"/>
      <c r="CG1098" s="56"/>
      <c r="CH1098" s="56"/>
      <c r="CI1098" s="56"/>
      <c r="CJ1098" s="56"/>
      <c r="CK1098" s="56"/>
      <c r="CL1098" s="56"/>
      <c r="CM1098" s="56"/>
      <c r="CN1098" s="56"/>
      <c r="CO1098" s="56"/>
      <c r="CP1098" s="56"/>
      <c r="CQ1098" s="56"/>
      <c r="CR1098" s="56"/>
      <c r="CS1098" s="56"/>
      <c r="CT1098" s="56"/>
      <c r="CU1098" s="56"/>
      <c r="CV1098" s="56"/>
      <c r="CW1098" s="56"/>
      <c r="CX1098" s="56"/>
      <c r="CY1098" s="56"/>
      <c r="CZ1098" s="56"/>
      <c r="DA1098" s="56"/>
      <c r="DB1098" s="56"/>
      <c r="DC1098" s="56"/>
      <c r="DD1098" s="56"/>
      <c r="DE1098" s="56"/>
      <c r="DF1098" s="56"/>
      <c r="DG1098" s="56"/>
      <c r="DH1098" s="56"/>
      <c r="DI1098" s="56"/>
      <c r="DJ1098" s="56"/>
      <c r="DK1098" s="56"/>
      <c r="DL1098" s="56"/>
      <c r="DM1098" s="56"/>
      <c r="DN1098" s="56"/>
      <c r="DO1098" s="56"/>
      <c r="DP1098" s="56"/>
      <c r="DQ1098" s="56"/>
      <c r="DR1098" s="56"/>
      <c r="DS1098" s="56"/>
      <c r="DT1098" s="56"/>
      <c r="DU1098" s="56"/>
      <c r="DV1098" s="56"/>
      <c r="DW1098" s="56"/>
      <c r="DX1098" s="56"/>
      <c r="DY1098" s="56"/>
      <c r="DZ1098" s="56"/>
      <c r="EA1098" s="56"/>
      <c r="EB1098" s="56"/>
      <c r="EC1098" s="67" t="str">
        <f t="shared" si="190"/>
        <v>NO</v>
      </c>
      <c r="ED1098" s="67" t="str">
        <f t="shared" si="191"/>
        <v>NO</v>
      </c>
      <c r="EE1098" s="67" t="str">
        <f t="shared" si="192"/>
        <v>CUMPLE</v>
      </c>
      <c r="EF1098" s="67" t="b">
        <f t="shared" si="193"/>
        <v>0</v>
      </c>
      <c r="EG1098" s="67">
        <v>1143</v>
      </c>
      <c r="EH1098" s="67" t="b">
        <f t="shared" si="194"/>
        <v>0</v>
      </c>
      <c r="EI1098" s="67">
        <v>1143</v>
      </c>
      <c r="EJ1098" s="67" t="b">
        <f t="shared" si="195"/>
        <v>0</v>
      </c>
      <c r="EK1098" s="56">
        <v>8192822</v>
      </c>
      <c r="EL1098" s="67" t="b">
        <f t="shared" si="196"/>
        <v>0</v>
      </c>
      <c r="EM1098" s="66"/>
      <c r="EN1098" s="68" t="str">
        <f t="shared" si="197"/>
        <v>CUMPLE</v>
      </c>
    </row>
    <row r="1099" spans="1:144" s="57" customFormat="1" ht="12.75" hidden="1" x14ac:dyDescent="0.2">
      <c r="A1099" s="11"/>
      <c r="B1099" s="6"/>
      <c r="C1099" s="6"/>
      <c r="D1099" s="11"/>
      <c r="E1099" s="12"/>
      <c r="F1099" s="13">
        <f t="shared" si="187"/>
        <v>0</v>
      </c>
      <c r="G1099" s="13">
        <f t="shared" si="188"/>
        <v>0</v>
      </c>
      <c r="H1099" s="27">
        <f t="shared" si="189"/>
        <v>0</v>
      </c>
      <c r="I1099" s="56"/>
      <c r="J1099" s="56"/>
      <c r="K1099" s="56"/>
      <c r="L1099" s="56"/>
      <c r="M1099" s="56"/>
      <c r="N1099" s="56"/>
      <c r="O1099" s="56"/>
      <c r="P1099" s="56"/>
      <c r="Q1099" s="56"/>
      <c r="R1099" s="56"/>
      <c r="S1099" s="56"/>
      <c r="T1099" s="56"/>
      <c r="U1099" s="56"/>
      <c r="V1099" s="56"/>
      <c r="W1099" s="56"/>
      <c r="X1099" s="56"/>
      <c r="Y1099" s="56"/>
      <c r="Z1099" s="56"/>
      <c r="AA1099" s="56"/>
      <c r="AB1099" s="56"/>
      <c r="AC1099" s="56"/>
      <c r="AD1099" s="56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  <c r="BF1099" s="56"/>
      <c r="BG1099" s="56"/>
      <c r="BH1099" s="56"/>
      <c r="BI1099" s="56"/>
      <c r="BJ1099" s="56"/>
      <c r="BK1099" s="56"/>
      <c r="BL1099" s="56"/>
      <c r="BM1099" s="56"/>
      <c r="BN1099" s="56"/>
      <c r="BO1099" s="56"/>
      <c r="BP1099" s="56"/>
      <c r="BQ1099" s="56"/>
      <c r="BR1099" s="56"/>
      <c r="BS1099" s="56"/>
      <c r="BT1099" s="56"/>
      <c r="BU1099" s="56"/>
      <c r="BV1099" s="56"/>
      <c r="BW1099" s="56"/>
      <c r="BX1099" s="56"/>
      <c r="BY1099" s="56"/>
      <c r="BZ1099" s="56"/>
      <c r="CA1099" s="56"/>
      <c r="CB1099" s="56"/>
      <c r="CC1099" s="56"/>
      <c r="CD1099" s="56"/>
      <c r="CE1099" s="56"/>
      <c r="CF1099" s="56"/>
      <c r="CG1099" s="56"/>
      <c r="CH1099" s="56"/>
      <c r="CI1099" s="56"/>
      <c r="CJ1099" s="56"/>
      <c r="CK1099" s="56"/>
      <c r="CL1099" s="56"/>
      <c r="CM1099" s="56"/>
      <c r="CN1099" s="56"/>
      <c r="CO1099" s="56"/>
      <c r="CP1099" s="56"/>
      <c r="CQ1099" s="56"/>
      <c r="CR1099" s="56"/>
      <c r="CS1099" s="56"/>
      <c r="CT1099" s="56"/>
      <c r="CU1099" s="56"/>
      <c r="CV1099" s="56"/>
      <c r="CW1099" s="56"/>
      <c r="CX1099" s="56"/>
      <c r="CY1099" s="56"/>
      <c r="CZ1099" s="56"/>
      <c r="DA1099" s="56"/>
      <c r="DB1099" s="56"/>
      <c r="DC1099" s="56"/>
      <c r="DD1099" s="56"/>
      <c r="DE1099" s="56"/>
      <c r="DF1099" s="56"/>
      <c r="DG1099" s="56"/>
      <c r="DH1099" s="56"/>
      <c r="DI1099" s="56"/>
      <c r="DJ1099" s="56"/>
      <c r="DK1099" s="56"/>
      <c r="DL1099" s="56"/>
      <c r="DM1099" s="56"/>
      <c r="DN1099" s="56"/>
      <c r="DO1099" s="56"/>
      <c r="DP1099" s="56"/>
      <c r="DQ1099" s="56"/>
      <c r="DR1099" s="56"/>
      <c r="DS1099" s="56"/>
      <c r="DT1099" s="56"/>
      <c r="DU1099" s="56"/>
      <c r="DV1099" s="56"/>
      <c r="DW1099" s="56"/>
      <c r="DX1099" s="56"/>
      <c r="DY1099" s="56"/>
      <c r="DZ1099" s="56"/>
      <c r="EA1099" s="56"/>
      <c r="EB1099" s="56"/>
      <c r="EC1099" s="67" t="str">
        <f t="shared" si="190"/>
        <v>NO</v>
      </c>
      <c r="ED1099" s="67" t="str">
        <f t="shared" si="191"/>
        <v>NO</v>
      </c>
      <c r="EE1099" s="67" t="str">
        <f t="shared" si="192"/>
        <v>CUMPLE</v>
      </c>
      <c r="EF1099" s="67" t="b">
        <f t="shared" si="193"/>
        <v>0</v>
      </c>
      <c r="EG1099" s="67">
        <v>1144</v>
      </c>
      <c r="EH1099" s="67" t="b">
        <f t="shared" si="194"/>
        <v>0</v>
      </c>
      <c r="EI1099" s="67">
        <v>1144</v>
      </c>
      <c r="EJ1099" s="67" t="b">
        <f t="shared" si="195"/>
        <v>0</v>
      </c>
      <c r="EK1099" s="56">
        <v>8192823</v>
      </c>
      <c r="EL1099" s="67" t="b">
        <f t="shared" si="196"/>
        <v>0</v>
      </c>
      <c r="EM1099" s="66"/>
      <c r="EN1099" s="68" t="str">
        <f t="shared" si="197"/>
        <v>CUMPLE</v>
      </c>
    </row>
    <row r="1100" spans="1:144" s="57" customFormat="1" ht="12.75" hidden="1" x14ac:dyDescent="0.2">
      <c r="A1100" s="11"/>
      <c r="B1100" s="6"/>
      <c r="C1100" s="6"/>
      <c r="D1100" s="11"/>
      <c r="E1100" s="12"/>
      <c r="F1100" s="13">
        <f t="shared" si="187"/>
        <v>0</v>
      </c>
      <c r="G1100" s="13">
        <f t="shared" si="188"/>
        <v>0</v>
      </c>
      <c r="H1100" s="27">
        <f t="shared" si="189"/>
        <v>0</v>
      </c>
      <c r="I1100" s="56"/>
      <c r="J1100" s="56"/>
      <c r="K1100" s="56"/>
      <c r="L1100" s="56"/>
      <c r="M1100" s="56"/>
      <c r="N1100" s="56"/>
      <c r="O1100" s="56"/>
      <c r="P1100" s="56"/>
      <c r="Q1100" s="56"/>
      <c r="R1100" s="56"/>
      <c r="S1100" s="56"/>
      <c r="T1100" s="56"/>
      <c r="U1100" s="56"/>
      <c r="V1100" s="56"/>
      <c r="W1100" s="56"/>
      <c r="X1100" s="56"/>
      <c r="Y1100" s="56"/>
      <c r="Z1100" s="56"/>
      <c r="AA1100" s="56"/>
      <c r="AB1100" s="56"/>
      <c r="AC1100" s="56"/>
      <c r="AD1100" s="56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6"/>
      <c r="BF1100" s="56"/>
      <c r="BG1100" s="56"/>
      <c r="BH1100" s="56"/>
      <c r="BI1100" s="56"/>
      <c r="BJ1100" s="56"/>
      <c r="BK1100" s="56"/>
      <c r="BL1100" s="56"/>
      <c r="BM1100" s="56"/>
      <c r="BN1100" s="56"/>
      <c r="BO1100" s="56"/>
      <c r="BP1100" s="56"/>
      <c r="BQ1100" s="56"/>
      <c r="BR1100" s="56"/>
      <c r="BS1100" s="56"/>
      <c r="BT1100" s="56"/>
      <c r="BU1100" s="56"/>
      <c r="BV1100" s="56"/>
      <c r="BW1100" s="56"/>
      <c r="BX1100" s="56"/>
      <c r="BY1100" s="56"/>
      <c r="BZ1100" s="56"/>
      <c r="CA1100" s="56"/>
      <c r="CB1100" s="56"/>
      <c r="CC1100" s="56"/>
      <c r="CD1100" s="56"/>
      <c r="CE1100" s="56"/>
      <c r="CF1100" s="56"/>
      <c r="CG1100" s="56"/>
      <c r="CH1100" s="56"/>
      <c r="CI1100" s="56"/>
      <c r="CJ1100" s="56"/>
      <c r="CK1100" s="56"/>
      <c r="CL1100" s="56"/>
      <c r="CM1100" s="56"/>
      <c r="CN1100" s="56"/>
      <c r="CO1100" s="56"/>
      <c r="CP1100" s="56"/>
      <c r="CQ1100" s="56"/>
      <c r="CR1100" s="56"/>
      <c r="CS1100" s="56"/>
      <c r="CT1100" s="56"/>
      <c r="CU1100" s="56"/>
      <c r="CV1100" s="56"/>
      <c r="CW1100" s="56"/>
      <c r="CX1100" s="56"/>
      <c r="CY1100" s="56"/>
      <c r="CZ1100" s="56"/>
      <c r="DA1100" s="56"/>
      <c r="DB1100" s="56"/>
      <c r="DC1100" s="56"/>
      <c r="DD1100" s="56"/>
      <c r="DE1100" s="56"/>
      <c r="DF1100" s="56"/>
      <c r="DG1100" s="56"/>
      <c r="DH1100" s="56"/>
      <c r="DI1100" s="56"/>
      <c r="DJ1100" s="56"/>
      <c r="DK1100" s="56"/>
      <c r="DL1100" s="56"/>
      <c r="DM1100" s="56"/>
      <c r="DN1100" s="56"/>
      <c r="DO1100" s="56"/>
      <c r="DP1100" s="56"/>
      <c r="DQ1100" s="56"/>
      <c r="DR1100" s="56"/>
      <c r="DS1100" s="56"/>
      <c r="DT1100" s="56"/>
      <c r="DU1100" s="56"/>
      <c r="DV1100" s="56"/>
      <c r="DW1100" s="56"/>
      <c r="DX1100" s="56"/>
      <c r="DY1100" s="56"/>
      <c r="DZ1100" s="56"/>
      <c r="EA1100" s="56"/>
      <c r="EB1100" s="56"/>
      <c r="EC1100" s="67" t="str">
        <f t="shared" si="190"/>
        <v>NO</v>
      </c>
      <c r="ED1100" s="67" t="str">
        <f t="shared" si="191"/>
        <v>NO</v>
      </c>
      <c r="EE1100" s="67" t="str">
        <f t="shared" si="192"/>
        <v>CUMPLE</v>
      </c>
      <c r="EF1100" s="67" t="b">
        <f t="shared" si="193"/>
        <v>0</v>
      </c>
      <c r="EG1100" s="67">
        <v>1145</v>
      </c>
      <c r="EH1100" s="67" t="b">
        <f t="shared" si="194"/>
        <v>0</v>
      </c>
      <c r="EI1100" s="67">
        <v>1145</v>
      </c>
      <c r="EJ1100" s="67" t="b">
        <f t="shared" si="195"/>
        <v>0</v>
      </c>
      <c r="EK1100" s="56">
        <v>8192824</v>
      </c>
      <c r="EL1100" s="67" t="b">
        <f t="shared" si="196"/>
        <v>0</v>
      </c>
      <c r="EM1100" s="66"/>
      <c r="EN1100" s="68" t="str">
        <f t="shared" si="197"/>
        <v>CUMPLE</v>
      </c>
    </row>
    <row r="1101" spans="1:144" s="57" customFormat="1" ht="12.75" hidden="1" x14ac:dyDescent="0.2">
      <c r="A1101" s="11"/>
      <c r="B1101" s="6"/>
      <c r="C1101" s="6"/>
      <c r="D1101" s="11"/>
      <c r="E1101" s="12"/>
      <c r="F1101" s="13">
        <f t="shared" si="187"/>
        <v>0</v>
      </c>
      <c r="G1101" s="13">
        <f t="shared" si="188"/>
        <v>0</v>
      </c>
      <c r="H1101" s="27">
        <f t="shared" si="189"/>
        <v>0</v>
      </c>
      <c r="I1101" s="56"/>
      <c r="J1101" s="56"/>
      <c r="K1101" s="56"/>
      <c r="L1101" s="56"/>
      <c r="M1101" s="56"/>
      <c r="N1101" s="56"/>
      <c r="O1101" s="56"/>
      <c r="P1101" s="56"/>
      <c r="Q1101" s="56"/>
      <c r="R1101" s="56"/>
      <c r="S1101" s="56"/>
      <c r="T1101" s="56"/>
      <c r="U1101" s="56"/>
      <c r="V1101" s="56"/>
      <c r="W1101" s="56"/>
      <c r="X1101" s="56"/>
      <c r="Y1101" s="56"/>
      <c r="Z1101" s="56"/>
      <c r="AA1101" s="56"/>
      <c r="AB1101" s="56"/>
      <c r="AC1101" s="56"/>
      <c r="AD1101" s="56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6"/>
      <c r="BF1101" s="56"/>
      <c r="BG1101" s="56"/>
      <c r="BH1101" s="56"/>
      <c r="BI1101" s="56"/>
      <c r="BJ1101" s="56"/>
      <c r="BK1101" s="56"/>
      <c r="BL1101" s="56"/>
      <c r="BM1101" s="56"/>
      <c r="BN1101" s="56"/>
      <c r="BO1101" s="56"/>
      <c r="BP1101" s="56"/>
      <c r="BQ1101" s="56"/>
      <c r="BR1101" s="56"/>
      <c r="BS1101" s="56"/>
      <c r="BT1101" s="56"/>
      <c r="BU1101" s="56"/>
      <c r="BV1101" s="56"/>
      <c r="BW1101" s="56"/>
      <c r="BX1101" s="56"/>
      <c r="BY1101" s="56"/>
      <c r="BZ1101" s="56"/>
      <c r="CA1101" s="56"/>
      <c r="CB1101" s="56"/>
      <c r="CC1101" s="56"/>
      <c r="CD1101" s="56"/>
      <c r="CE1101" s="56"/>
      <c r="CF1101" s="56"/>
      <c r="CG1101" s="56"/>
      <c r="CH1101" s="56"/>
      <c r="CI1101" s="56"/>
      <c r="CJ1101" s="56"/>
      <c r="CK1101" s="56"/>
      <c r="CL1101" s="56"/>
      <c r="CM1101" s="56"/>
      <c r="CN1101" s="56"/>
      <c r="CO1101" s="56"/>
      <c r="CP1101" s="56"/>
      <c r="CQ1101" s="56"/>
      <c r="CR1101" s="56"/>
      <c r="CS1101" s="56"/>
      <c r="CT1101" s="56"/>
      <c r="CU1101" s="56"/>
      <c r="CV1101" s="56"/>
      <c r="CW1101" s="56"/>
      <c r="CX1101" s="56"/>
      <c r="CY1101" s="56"/>
      <c r="CZ1101" s="56"/>
      <c r="DA1101" s="56"/>
      <c r="DB1101" s="56"/>
      <c r="DC1101" s="56"/>
      <c r="DD1101" s="56"/>
      <c r="DE1101" s="56"/>
      <c r="DF1101" s="56"/>
      <c r="DG1101" s="56"/>
      <c r="DH1101" s="56"/>
      <c r="DI1101" s="56"/>
      <c r="DJ1101" s="56"/>
      <c r="DK1101" s="56"/>
      <c r="DL1101" s="56"/>
      <c r="DM1101" s="56"/>
      <c r="DN1101" s="56"/>
      <c r="DO1101" s="56"/>
      <c r="DP1101" s="56"/>
      <c r="DQ1101" s="56"/>
      <c r="DR1101" s="56"/>
      <c r="DS1101" s="56"/>
      <c r="DT1101" s="56"/>
      <c r="DU1101" s="56"/>
      <c r="DV1101" s="56"/>
      <c r="DW1101" s="56"/>
      <c r="DX1101" s="56"/>
      <c r="DY1101" s="56"/>
      <c r="DZ1101" s="56"/>
      <c r="EA1101" s="56"/>
      <c r="EB1101" s="56"/>
      <c r="EC1101" s="67" t="str">
        <f t="shared" si="190"/>
        <v>NO</v>
      </c>
      <c r="ED1101" s="67" t="str">
        <f t="shared" si="191"/>
        <v>NO</v>
      </c>
      <c r="EE1101" s="67" t="str">
        <f t="shared" si="192"/>
        <v>CUMPLE</v>
      </c>
      <c r="EF1101" s="67" t="b">
        <f t="shared" si="193"/>
        <v>0</v>
      </c>
      <c r="EG1101" s="67">
        <v>1146</v>
      </c>
      <c r="EH1101" s="67" t="b">
        <f t="shared" si="194"/>
        <v>0</v>
      </c>
      <c r="EI1101" s="67">
        <v>1146</v>
      </c>
      <c r="EJ1101" s="67" t="b">
        <f t="shared" si="195"/>
        <v>0</v>
      </c>
      <c r="EK1101" s="56">
        <v>8192825</v>
      </c>
      <c r="EL1101" s="67" t="b">
        <f t="shared" si="196"/>
        <v>0</v>
      </c>
      <c r="EM1101" s="66"/>
      <c r="EN1101" s="68" t="str">
        <f t="shared" si="197"/>
        <v>CUMPLE</v>
      </c>
    </row>
    <row r="1102" spans="1:144" s="57" customFormat="1" ht="12.75" hidden="1" x14ac:dyDescent="0.2">
      <c r="A1102" s="11"/>
      <c r="B1102" s="6"/>
      <c r="C1102" s="6"/>
      <c r="D1102" s="11"/>
      <c r="E1102" s="12"/>
      <c r="F1102" s="13">
        <f t="shared" si="187"/>
        <v>0</v>
      </c>
      <c r="G1102" s="13">
        <f t="shared" si="188"/>
        <v>0</v>
      </c>
      <c r="H1102" s="27">
        <f t="shared" si="189"/>
        <v>0</v>
      </c>
      <c r="I1102" s="56"/>
      <c r="J1102" s="56"/>
      <c r="K1102" s="56"/>
      <c r="L1102" s="56"/>
      <c r="M1102" s="56"/>
      <c r="N1102" s="56"/>
      <c r="O1102" s="56"/>
      <c r="P1102" s="56"/>
      <c r="Q1102" s="56"/>
      <c r="R1102" s="56"/>
      <c r="S1102" s="56"/>
      <c r="T1102" s="56"/>
      <c r="U1102" s="56"/>
      <c r="V1102" s="56"/>
      <c r="W1102" s="56"/>
      <c r="X1102" s="56"/>
      <c r="Y1102" s="56"/>
      <c r="Z1102" s="56"/>
      <c r="AA1102" s="56"/>
      <c r="AB1102" s="56"/>
      <c r="AC1102" s="56"/>
      <c r="AD1102" s="56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6"/>
      <c r="BF1102" s="56"/>
      <c r="BG1102" s="56"/>
      <c r="BH1102" s="56"/>
      <c r="BI1102" s="56"/>
      <c r="BJ1102" s="56"/>
      <c r="BK1102" s="56"/>
      <c r="BL1102" s="56"/>
      <c r="BM1102" s="56"/>
      <c r="BN1102" s="56"/>
      <c r="BO1102" s="56"/>
      <c r="BP1102" s="56"/>
      <c r="BQ1102" s="56"/>
      <c r="BR1102" s="56"/>
      <c r="BS1102" s="56"/>
      <c r="BT1102" s="56"/>
      <c r="BU1102" s="56"/>
      <c r="BV1102" s="56"/>
      <c r="BW1102" s="56"/>
      <c r="BX1102" s="56"/>
      <c r="BY1102" s="56"/>
      <c r="BZ1102" s="56"/>
      <c r="CA1102" s="56"/>
      <c r="CB1102" s="56"/>
      <c r="CC1102" s="56"/>
      <c r="CD1102" s="56"/>
      <c r="CE1102" s="56"/>
      <c r="CF1102" s="56"/>
      <c r="CG1102" s="56"/>
      <c r="CH1102" s="56"/>
      <c r="CI1102" s="56"/>
      <c r="CJ1102" s="56"/>
      <c r="CK1102" s="56"/>
      <c r="CL1102" s="56"/>
      <c r="CM1102" s="56"/>
      <c r="CN1102" s="56"/>
      <c r="CO1102" s="56"/>
      <c r="CP1102" s="56"/>
      <c r="CQ1102" s="56"/>
      <c r="CR1102" s="56"/>
      <c r="CS1102" s="56"/>
      <c r="CT1102" s="56"/>
      <c r="CU1102" s="56"/>
      <c r="CV1102" s="56"/>
      <c r="CW1102" s="56"/>
      <c r="CX1102" s="56"/>
      <c r="CY1102" s="56"/>
      <c r="CZ1102" s="56"/>
      <c r="DA1102" s="56"/>
      <c r="DB1102" s="56"/>
      <c r="DC1102" s="56"/>
      <c r="DD1102" s="56"/>
      <c r="DE1102" s="56"/>
      <c r="DF1102" s="56"/>
      <c r="DG1102" s="56"/>
      <c r="DH1102" s="56"/>
      <c r="DI1102" s="56"/>
      <c r="DJ1102" s="56"/>
      <c r="DK1102" s="56"/>
      <c r="DL1102" s="56"/>
      <c r="DM1102" s="56"/>
      <c r="DN1102" s="56"/>
      <c r="DO1102" s="56"/>
      <c r="DP1102" s="56"/>
      <c r="DQ1102" s="56"/>
      <c r="DR1102" s="56"/>
      <c r="DS1102" s="56"/>
      <c r="DT1102" s="56"/>
      <c r="DU1102" s="56"/>
      <c r="DV1102" s="56"/>
      <c r="DW1102" s="56"/>
      <c r="DX1102" s="56"/>
      <c r="DY1102" s="56"/>
      <c r="DZ1102" s="56"/>
      <c r="EA1102" s="56"/>
      <c r="EB1102" s="56"/>
      <c r="EC1102" s="67" t="str">
        <f t="shared" si="190"/>
        <v>NO</v>
      </c>
      <c r="ED1102" s="67" t="str">
        <f t="shared" si="191"/>
        <v>NO</v>
      </c>
      <c r="EE1102" s="67" t="str">
        <f t="shared" si="192"/>
        <v>CUMPLE</v>
      </c>
      <c r="EF1102" s="67" t="b">
        <f t="shared" si="193"/>
        <v>0</v>
      </c>
      <c r="EG1102" s="67">
        <v>1147</v>
      </c>
      <c r="EH1102" s="67" t="b">
        <f t="shared" si="194"/>
        <v>0</v>
      </c>
      <c r="EI1102" s="67">
        <v>1147</v>
      </c>
      <c r="EJ1102" s="67" t="b">
        <f t="shared" si="195"/>
        <v>0</v>
      </c>
      <c r="EK1102" s="56">
        <v>8192826</v>
      </c>
      <c r="EL1102" s="67" t="b">
        <f t="shared" si="196"/>
        <v>0</v>
      </c>
      <c r="EM1102" s="66"/>
      <c r="EN1102" s="68" t="str">
        <f t="shared" si="197"/>
        <v>CUMPLE</v>
      </c>
    </row>
    <row r="1103" spans="1:144" s="57" customFormat="1" ht="12.75" hidden="1" x14ac:dyDescent="0.2">
      <c r="A1103" s="11"/>
      <c r="B1103" s="6"/>
      <c r="C1103" s="6"/>
      <c r="D1103" s="11"/>
      <c r="E1103" s="12"/>
      <c r="F1103" s="13">
        <f t="shared" si="187"/>
        <v>0</v>
      </c>
      <c r="G1103" s="13">
        <f t="shared" si="188"/>
        <v>0</v>
      </c>
      <c r="H1103" s="27">
        <f t="shared" si="189"/>
        <v>0</v>
      </c>
      <c r="I1103" s="56"/>
      <c r="J1103" s="56"/>
      <c r="K1103" s="56"/>
      <c r="L1103" s="56"/>
      <c r="M1103" s="56"/>
      <c r="N1103" s="56"/>
      <c r="O1103" s="56"/>
      <c r="P1103" s="56"/>
      <c r="Q1103" s="56"/>
      <c r="R1103" s="56"/>
      <c r="S1103" s="56"/>
      <c r="T1103" s="56"/>
      <c r="U1103" s="56"/>
      <c r="V1103" s="56"/>
      <c r="W1103" s="56"/>
      <c r="X1103" s="56"/>
      <c r="Y1103" s="56"/>
      <c r="Z1103" s="56"/>
      <c r="AA1103" s="56"/>
      <c r="AB1103" s="56"/>
      <c r="AC1103" s="56"/>
      <c r="AD1103" s="56"/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6"/>
      <c r="BF1103" s="56"/>
      <c r="BG1103" s="56"/>
      <c r="BH1103" s="56"/>
      <c r="BI1103" s="56"/>
      <c r="BJ1103" s="56"/>
      <c r="BK1103" s="56"/>
      <c r="BL1103" s="56"/>
      <c r="BM1103" s="56"/>
      <c r="BN1103" s="56"/>
      <c r="BO1103" s="56"/>
      <c r="BP1103" s="56"/>
      <c r="BQ1103" s="56"/>
      <c r="BR1103" s="56"/>
      <c r="BS1103" s="56"/>
      <c r="BT1103" s="56"/>
      <c r="BU1103" s="56"/>
      <c r="BV1103" s="56"/>
      <c r="BW1103" s="56"/>
      <c r="BX1103" s="56"/>
      <c r="BY1103" s="56"/>
      <c r="BZ1103" s="56"/>
      <c r="CA1103" s="56"/>
      <c r="CB1103" s="56"/>
      <c r="CC1103" s="56"/>
      <c r="CD1103" s="56"/>
      <c r="CE1103" s="56"/>
      <c r="CF1103" s="56"/>
      <c r="CG1103" s="56"/>
      <c r="CH1103" s="56"/>
      <c r="CI1103" s="56"/>
      <c r="CJ1103" s="56"/>
      <c r="CK1103" s="56"/>
      <c r="CL1103" s="56"/>
      <c r="CM1103" s="56"/>
      <c r="CN1103" s="56"/>
      <c r="CO1103" s="56"/>
      <c r="CP1103" s="56"/>
      <c r="CQ1103" s="56"/>
      <c r="CR1103" s="56"/>
      <c r="CS1103" s="56"/>
      <c r="CT1103" s="56"/>
      <c r="CU1103" s="56"/>
      <c r="CV1103" s="56"/>
      <c r="CW1103" s="56"/>
      <c r="CX1103" s="56"/>
      <c r="CY1103" s="56"/>
      <c r="CZ1103" s="56"/>
      <c r="DA1103" s="56"/>
      <c r="DB1103" s="56"/>
      <c r="DC1103" s="56"/>
      <c r="DD1103" s="56"/>
      <c r="DE1103" s="56"/>
      <c r="DF1103" s="56"/>
      <c r="DG1103" s="56"/>
      <c r="DH1103" s="56"/>
      <c r="DI1103" s="56"/>
      <c r="DJ1103" s="56"/>
      <c r="DK1103" s="56"/>
      <c r="DL1103" s="56"/>
      <c r="DM1103" s="56"/>
      <c r="DN1103" s="56"/>
      <c r="DO1103" s="56"/>
      <c r="DP1103" s="56"/>
      <c r="DQ1103" s="56"/>
      <c r="DR1103" s="56"/>
      <c r="DS1103" s="56"/>
      <c r="DT1103" s="56"/>
      <c r="DU1103" s="56"/>
      <c r="DV1103" s="56"/>
      <c r="DW1103" s="56"/>
      <c r="DX1103" s="56"/>
      <c r="DY1103" s="56"/>
      <c r="DZ1103" s="56"/>
      <c r="EA1103" s="56"/>
      <c r="EB1103" s="56"/>
      <c r="EC1103" s="67" t="str">
        <f t="shared" si="190"/>
        <v>NO</v>
      </c>
      <c r="ED1103" s="67" t="str">
        <f t="shared" si="191"/>
        <v>NO</v>
      </c>
      <c r="EE1103" s="67" t="str">
        <f t="shared" si="192"/>
        <v>CUMPLE</v>
      </c>
      <c r="EF1103" s="67" t="b">
        <f t="shared" si="193"/>
        <v>0</v>
      </c>
      <c r="EG1103" s="67">
        <v>1148</v>
      </c>
      <c r="EH1103" s="67" t="b">
        <f t="shared" si="194"/>
        <v>0</v>
      </c>
      <c r="EI1103" s="67">
        <v>1148</v>
      </c>
      <c r="EJ1103" s="67" t="b">
        <f t="shared" si="195"/>
        <v>0</v>
      </c>
      <c r="EK1103" s="56">
        <v>8192827</v>
      </c>
      <c r="EL1103" s="67" t="b">
        <f t="shared" si="196"/>
        <v>0</v>
      </c>
      <c r="EM1103" s="66"/>
      <c r="EN1103" s="68" t="str">
        <f t="shared" si="197"/>
        <v>CUMPLE</v>
      </c>
    </row>
    <row r="1104" spans="1:144" s="57" customFormat="1" ht="12.75" hidden="1" x14ac:dyDescent="0.2">
      <c r="A1104" s="11"/>
      <c r="B1104" s="6"/>
      <c r="C1104" s="6"/>
      <c r="D1104" s="11"/>
      <c r="E1104" s="12"/>
      <c r="F1104" s="13">
        <f t="shared" si="187"/>
        <v>0</v>
      </c>
      <c r="G1104" s="13">
        <f t="shared" si="188"/>
        <v>0</v>
      </c>
      <c r="H1104" s="27">
        <f t="shared" si="189"/>
        <v>0</v>
      </c>
      <c r="I1104" s="56"/>
      <c r="J1104" s="56"/>
      <c r="K1104" s="56"/>
      <c r="L1104" s="56"/>
      <c r="M1104" s="56"/>
      <c r="N1104" s="56"/>
      <c r="O1104" s="56"/>
      <c r="P1104" s="56"/>
      <c r="Q1104" s="56"/>
      <c r="R1104" s="56"/>
      <c r="S1104" s="56"/>
      <c r="T1104" s="56"/>
      <c r="U1104" s="56"/>
      <c r="V1104" s="56"/>
      <c r="W1104" s="56"/>
      <c r="X1104" s="56"/>
      <c r="Y1104" s="56"/>
      <c r="Z1104" s="56"/>
      <c r="AA1104" s="56"/>
      <c r="AB1104" s="56"/>
      <c r="AC1104" s="56"/>
      <c r="AD1104" s="56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6"/>
      <c r="BF1104" s="56"/>
      <c r="BG1104" s="56"/>
      <c r="BH1104" s="56"/>
      <c r="BI1104" s="56"/>
      <c r="BJ1104" s="56"/>
      <c r="BK1104" s="56"/>
      <c r="BL1104" s="56"/>
      <c r="BM1104" s="56"/>
      <c r="BN1104" s="56"/>
      <c r="BO1104" s="56"/>
      <c r="BP1104" s="56"/>
      <c r="BQ1104" s="56"/>
      <c r="BR1104" s="56"/>
      <c r="BS1104" s="56"/>
      <c r="BT1104" s="56"/>
      <c r="BU1104" s="56"/>
      <c r="BV1104" s="56"/>
      <c r="BW1104" s="56"/>
      <c r="BX1104" s="56"/>
      <c r="BY1104" s="56"/>
      <c r="BZ1104" s="56"/>
      <c r="CA1104" s="56"/>
      <c r="CB1104" s="56"/>
      <c r="CC1104" s="56"/>
      <c r="CD1104" s="56"/>
      <c r="CE1104" s="56"/>
      <c r="CF1104" s="56"/>
      <c r="CG1104" s="56"/>
      <c r="CH1104" s="56"/>
      <c r="CI1104" s="56"/>
      <c r="CJ1104" s="56"/>
      <c r="CK1104" s="56"/>
      <c r="CL1104" s="56"/>
      <c r="CM1104" s="56"/>
      <c r="CN1104" s="56"/>
      <c r="CO1104" s="56"/>
      <c r="CP1104" s="56"/>
      <c r="CQ1104" s="56"/>
      <c r="CR1104" s="56"/>
      <c r="CS1104" s="56"/>
      <c r="CT1104" s="56"/>
      <c r="CU1104" s="56"/>
      <c r="CV1104" s="56"/>
      <c r="CW1104" s="56"/>
      <c r="CX1104" s="56"/>
      <c r="CY1104" s="56"/>
      <c r="CZ1104" s="56"/>
      <c r="DA1104" s="56"/>
      <c r="DB1104" s="56"/>
      <c r="DC1104" s="56"/>
      <c r="DD1104" s="56"/>
      <c r="DE1104" s="56"/>
      <c r="DF1104" s="56"/>
      <c r="DG1104" s="56"/>
      <c r="DH1104" s="56"/>
      <c r="DI1104" s="56"/>
      <c r="DJ1104" s="56"/>
      <c r="DK1104" s="56"/>
      <c r="DL1104" s="56"/>
      <c r="DM1104" s="56"/>
      <c r="DN1104" s="56"/>
      <c r="DO1104" s="56"/>
      <c r="DP1104" s="56"/>
      <c r="DQ1104" s="56"/>
      <c r="DR1104" s="56"/>
      <c r="DS1104" s="56"/>
      <c r="DT1104" s="56"/>
      <c r="DU1104" s="56"/>
      <c r="DV1104" s="56"/>
      <c r="DW1104" s="56"/>
      <c r="DX1104" s="56"/>
      <c r="DY1104" s="56"/>
      <c r="DZ1104" s="56"/>
      <c r="EA1104" s="56"/>
      <c r="EB1104" s="56"/>
      <c r="EC1104" s="67" t="str">
        <f t="shared" si="190"/>
        <v>NO</v>
      </c>
      <c r="ED1104" s="67" t="str">
        <f t="shared" si="191"/>
        <v>NO</v>
      </c>
      <c r="EE1104" s="67" t="str">
        <f t="shared" si="192"/>
        <v>CUMPLE</v>
      </c>
      <c r="EF1104" s="67" t="b">
        <f t="shared" si="193"/>
        <v>0</v>
      </c>
      <c r="EG1104" s="67">
        <v>1149</v>
      </c>
      <c r="EH1104" s="67" t="b">
        <f t="shared" si="194"/>
        <v>0</v>
      </c>
      <c r="EI1104" s="67">
        <v>1149</v>
      </c>
      <c r="EJ1104" s="67" t="b">
        <f t="shared" si="195"/>
        <v>0</v>
      </c>
      <c r="EK1104" s="56">
        <v>8192828</v>
      </c>
      <c r="EL1104" s="67" t="b">
        <f t="shared" si="196"/>
        <v>0</v>
      </c>
      <c r="EM1104" s="66"/>
      <c r="EN1104" s="68" t="str">
        <f t="shared" si="197"/>
        <v>CUMPLE</v>
      </c>
    </row>
    <row r="1105" spans="1:144" s="57" customFormat="1" ht="12.75" hidden="1" x14ac:dyDescent="0.2">
      <c r="A1105" s="11"/>
      <c r="B1105" s="6"/>
      <c r="C1105" s="6"/>
      <c r="D1105" s="11"/>
      <c r="E1105" s="12"/>
      <c r="F1105" s="13">
        <f t="shared" si="187"/>
        <v>0</v>
      </c>
      <c r="G1105" s="13">
        <f t="shared" si="188"/>
        <v>0</v>
      </c>
      <c r="H1105" s="27">
        <f t="shared" si="189"/>
        <v>0</v>
      </c>
      <c r="I1105" s="56"/>
      <c r="J1105" s="56"/>
      <c r="K1105" s="56"/>
      <c r="L1105" s="56"/>
      <c r="M1105" s="56"/>
      <c r="N1105" s="56"/>
      <c r="O1105" s="56"/>
      <c r="P1105" s="56"/>
      <c r="Q1105" s="56"/>
      <c r="R1105" s="56"/>
      <c r="S1105" s="56"/>
      <c r="T1105" s="56"/>
      <c r="U1105" s="56"/>
      <c r="V1105" s="56"/>
      <c r="W1105" s="56"/>
      <c r="X1105" s="56"/>
      <c r="Y1105" s="56"/>
      <c r="Z1105" s="56"/>
      <c r="AA1105" s="56"/>
      <c r="AB1105" s="56"/>
      <c r="AC1105" s="56"/>
      <c r="AD1105" s="56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6"/>
      <c r="BF1105" s="56"/>
      <c r="BG1105" s="56"/>
      <c r="BH1105" s="56"/>
      <c r="BI1105" s="56"/>
      <c r="BJ1105" s="56"/>
      <c r="BK1105" s="56"/>
      <c r="BL1105" s="56"/>
      <c r="BM1105" s="56"/>
      <c r="BN1105" s="56"/>
      <c r="BO1105" s="56"/>
      <c r="BP1105" s="56"/>
      <c r="BQ1105" s="56"/>
      <c r="BR1105" s="56"/>
      <c r="BS1105" s="56"/>
      <c r="BT1105" s="56"/>
      <c r="BU1105" s="56"/>
      <c r="BV1105" s="56"/>
      <c r="BW1105" s="56"/>
      <c r="BX1105" s="56"/>
      <c r="BY1105" s="56"/>
      <c r="BZ1105" s="56"/>
      <c r="CA1105" s="56"/>
      <c r="CB1105" s="56"/>
      <c r="CC1105" s="56"/>
      <c r="CD1105" s="56"/>
      <c r="CE1105" s="56"/>
      <c r="CF1105" s="56"/>
      <c r="CG1105" s="56"/>
      <c r="CH1105" s="56"/>
      <c r="CI1105" s="56"/>
      <c r="CJ1105" s="56"/>
      <c r="CK1105" s="56"/>
      <c r="CL1105" s="56"/>
      <c r="CM1105" s="56"/>
      <c r="CN1105" s="56"/>
      <c r="CO1105" s="56"/>
      <c r="CP1105" s="56"/>
      <c r="CQ1105" s="56"/>
      <c r="CR1105" s="56"/>
      <c r="CS1105" s="56"/>
      <c r="CT1105" s="56"/>
      <c r="CU1105" s="56"/>
      <c r="CV1105" s="56"/>
      <c r="CW1105" s="56"/>
      <c r="CX1105" s="56"/>
      <c r="CY1105" s="56"/>
      <c r="CZ1105" s="56"/>
      <c r="DA1105" s="56"/>
      <c r="DB1105" s="56"/>
      <c r="DC1105" s="56"/>
      <c r="DD1105" s="56"/>
      <c r="DE1105" s="56"/>
      <c r="DF1105" s="56"/>
      <c r="DG1105" s="56"/>
      <c r="DH1105" s="56"/>
      <c r="DI1105" s="56"/>
      <c r="DJ1105" s="56"/>
      <c r="DK1105" s="56"/>
      <c r="DL1105" s="56"/>
      <c r="DM1105" s="56"/>
      <c r="DN1105" s="56"/>
      <c r="DO1105" s="56"/>
      <c r="DP1105" s="56"/>
      <c r="DQ1105" s="56"/>
      <c r="DR1105" s="56"/>
      <c r="DS1105" s="56"/>
      <c r="DT1105" s="56"/>
      <c r="DU1105" s="56"/>
      <c r="DV1105" s="56"/>
      <c r="DW1105" s="56"/>
      <c r="DX1105" s="56"/>
      <c r="DY1105" s="56"/>
      <c r="DZ1105" s="56"/>
      <c r="EA1105" s="56"/>
      <c r="EB1105" s="56"/>
      <c r="EC1105" s="67" t="str">
        <f t="shared" si="190"/>
        <v>NO</v>
      </c>
      <c r="ED1105" s="67" t="str">
        <f t="shared" si="191"/>
        <v>NO</v>
      </c>
      <c r="EE1105" s="67" t="str">
        <f t="shared" si="192"/>
        <v>CUMPLE</v>
      </c>
      <c r="EF1105" s="67" t="b">
        <f t="shared" si="193"/>
        <v>0</v>
      </c>
      <c r="EG1105" s="67">
        <v>1150</v>
      </c>
      <c r="EH1105" s="67" t="b">
        <f t="shared" si="194"/>
        <v>0</v>
      </c>
      <c r="EI1105" s="67">
        <v>1150</v>
      </c>
      <c r="EJ1105" s="67" t="b">
        <f t="shared" si="195"/>
        <v>0</v>
      </c>
      <c r="EK1105" s="56">
        <v>8192829</v>
      </c>
      <c r="EL1105" s="67" t="b">
        <f t="shared" si="196"/>
        <v>0</v>
      </c>
      <c r="EM1105" s="66"/>
      <c r="EN1105" s="68" t="str">
        <f t="shared" si="197"/>
        <v>CUMPLE</v>
      </c>
    </row>
    <row r="1106" spans="1:144" s="57" customFormat="1" ht="12.75" hidden="1" x14ac:dyDescent="0.2">
      <c r="A1106" s="11"/>
      <c r="B1106" s="6"/>
      <c r="C1106" s="6"/>
      <c r="D1106" s="11"/>
      <c r="E1106" s="12"/>
      <c r="F1106" s="13">
        <f t="shared" si="187"/>
        <v>0</v>
      </c>
      <c r="G1106" s="13">
        <f t="shared" si="188"/>
        <v>0</v>
      </c>
      <c r="H1106" s="27">
        <f t="shared" si="189"/>
        <v>0</v>
      </c>
      <c r="I1106" s="56"/>
      <c r="J1106" s="56"/>
      <c r="K1106" s="56"/>
      <c r="L1106" s="56"/>
      <c r="M1106" s="56"/>
      <c r="N1106" s="56"/>
      <c r="O1106" s="56"/>
      <c r="P1106" s="56"/>
      <c r="Q1106" s="56"/>
      <c r="R1106" s="56"/>
      <c r="S1106" s="56"/>
      <c r="T1106" s="56"/>
      <c r="U1106" s="56"/>
      <c r="V1106" s="56"/>
      <c r="W1106" s="56"/>
      <c r="X1106" s="56"/>
      <c r="Y1106" s="56"/>
      <c r="Z1106" s="56"/>
      <c r="AA1106" s="56"/>
      <c r="AB1106" s="56"/>
      <c r="AC1106" s="56"/>
      <c r="AD1106" s="56"/>
      <c r="AE1106" s="56"/>
      <c r="AF1106" s="56"/>
      <c r="AG1106" s="56"/>
      <c r="AH1106" s="56"/>
      <c r="AI1106" s="56"/>
      <c r="AJ1106" s="56"/>
      <c r="AK1106" s="56"/>
      <c r="AL1106" s="56"/>
      <c r="AM1106" s="56"/>
      <c r="AN1106" s="56"/>
      <c r="AO1106" s="56"/>
      <c r="AP1106" s="56"/>
      <c r="AQ1106" s="56"/>
      <c r="AR1106" s="56"/>
      <c r="AS1106" s="56"/>
      <c r="AT1106" s="56"/>
      <c r="AU1106" s="56"/>
      <c r="AV1106" s="56"/>
      <c r="AW1106" s="56"/>
      <c r="AX1106" s="56"/>
      <c r="AY1106" s="56"/>
      <c r="AZ1106" s="56"/>
      <c r="BA1106" s="56"/>
      <c r="BB1106" s="56"/>
      <c r="BC1106" s="56"/>
      <c r="BD1106" s="56"/>
      <c r="BE1106" s="56"/>
      <c r="BF1106" s="56"/>
      <c r="BG1106" s="56"/>
      <c r="BH1106" s="56"/>
      <c r="BI1106" s="56"/>
      <c r="BJ1106" s="56"/>
      <c r="BK1106" s="56"/>
      <c r="BL1106" s="56"/>
      <c r="BM1106" s="56"/>
      <c r="BN1106" s="56"/>
      <c r="BO1106" s="56"/>
      <c r="BP1106" s="56"/>
      <c r="BQ1106" s="56"/>
      <c r="BR1106" s="56"/>
      <c r="BS1106" s="56"/>
      <c r="BT1106" s="56"/>
      <c r="BU1106" s="56"/>
      <c r="BV1106" s="56"/>
      <c r="BW1106" s="56"/>
      <c r="BX1106" s="56"/>
      <c r="BY1106" s="56"/>
      <c r="BZ1106" s="56"/>
      <c r="CA1106" s="56"/>
      <c r="CB1106" s="56"/>
      <c r="CC1106" s="56"/>
      <c r="CD1106" s="56"/>
      <c r="CE1106" s="56"/>
      <c r="CF1106" s="56"/>
      <c r="CG1106" s="56"/>
      <c r="CH1106" s="56"/>
      <c r="CI1106" s="56"/>
      <c r="CJ1106" s="56"/>
      <c r="CK1106" s="56"/>
      <c r="CL1106" s="56"/>
      <c r="CM1106" s="56"/>
      <c r="CN1106" s="56"/>
      <c r="CO1106" s="56"/>
      <c r="CP1106" s="56"/>
      <c r="CQ1106" s="56"/>
      <c r="CR1106" s="56"/>
      <c r="CS1106" s="56"/>
      <c r="CT1106" s="56"/>
      <c r="CU1106" s="56"/>
      <c r="CV1106" s="56"/>
      <c r="CW1106" s="56"/>
      <c r="CX1106" s="56"/>
      <c r="CY1106" s="56"/>
      <c r="CZ1106" s="56"/>
      <c r="DA1106" s="56"/>
      <c r="DB1106" s="56"/>
      <c r="DC1106" s="56"/>
      <c r="DD1106" s="56"/>
      <c r="DE1106" s="56"/>
      <c r="DF1106" s="56"/>
      <c r="DG1106" s="56"/>
      <c r="DH1106" s="56"/>
      <c r="DI1106" s="56"/>
      <c r="DJ1106" s="56"/>
      <c r="DK1106" s="56"/>
      <c r="DL1106" s="56"/>
      <c r="DM1106" s="56"/>
      <c r="DN1106" s="56"/>
      <c r="DO1106" s="56"/>
      <c r="DP1106" s="56"/>
      <c r="DQ1106" s="56"/>
      <c r="DR1106" s="56"/>
      <c r="DS1106" s="56"/>
      <c r="DT1106" s="56"/>
      <c r="DU1106" s="56"/>
      <c r="DV1106" s="56"/>
      <c r="DW1106" s="56"/>
      <c r="DX1106" s="56"/>
      <c r="DY1106" s="56"/>
      <c r="DZ1106" s="56"/>
      <c r="EA1106" s="56"/>
      <c r="EB1106" s="56"/>
      <c r="EC1106" s="67" t="str">
        <f t="shared" si="190"/>
        <v>NO</v>
      </c>
      <c r="ED1106" s="67" t="str">
        <f t="shared" si="191"/>
        <v>NO</v>
      </c>
      <c r="EE1106" s="67" t="str">
        <f t="shared" si="192"/>
        <v>CUMPLE</v>
      </c>
      <c r="EF1106" s="67" t="b">
        <f t="shared" si="193"/>
        <v>0</v>
      </c>
      <c r="EG1106" s="67">
        <v>1151</v>
      </c>
      <c r="EH1106" s="67" t="b">
        <f t="shared" si="194"/>
        <v>0</v>
      </c>
      <c r="EI1106" s="67">
        <v>1151</v>
      </c>
      <c r="EJ1106" s="67" t="b">
        <f t="shared" si="195"/>
        <v>0</v>
      </c>
      <c r="EK1106" s="56">
        <v>8192830</v>
      </c>
      <c r="EL1106" s="67" t="b">
        <f t="shared" si="196"/>
        <v>0</v>
      </c>
      <c r="EM1106" s="66"/>
      <c r="EN1106" s="68" t="str">
        <f t="shared" si="197"/>
        <v>CUMPLE</v>
      </c>
    </row>
    <row r="1107" spans="1:144" s="57" customFormat="1" ht="12.75" hidden="1" x14ac:dyDescent="0.2">
      <c r="A1107" s="11"/>
      <c r="B1107" s="6"/>
      <c r="C1107" s="6"/>
      <c r="D1107" s="11"/>
      <c r="E1107" s="12"/>
      <c r="F1107" s="13">
        <f t="shared" si="187"/>
        <v>0</v>
      </c>
      <c r="G1107" s="13">
        <f t="shared" si="188"/>
        <v>0</v>
      </c>
      <c r="H1107" s="27">
        <f t="shared" si="189"/>
        <v>0</v>
      </c>
      <c r="I1107" s="56"/>
      <c r="J1107" s="56"/>
      <c r="K1107" s="56"/>
      <c r="L1107" s="56"/>
      <c r="M1107" s="56"/>
      <c r="N1107" s="56"/>
      <c r="O1107" s="56"/>
      <c r="P1107" s="56"/>
      <c r="Q1107" s="56"/>
      <c r="R1107" s="56"/>
      <c r="S1107" s="56"/>
      <c r="T1107" s="56"/>
      <c r="U1107" s="56"/>
      <c r="V1107" s="56"/>
      <c r="W1107" s="56"/>
      <c r="X1107" s="56"/>
      <c r="Y1107" s="56"/>
      <c r="Z1107" s="56"/>
      <c r="AA1107" s="56"/>
      <c r="AB1107" s="56"/>
      <c r="AC1107" s="56"/>
      <c r="AD1107" s="56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6"/>
      <c r="BF1107" s="56"/>
      <c r="BG1107" s="56"/>
      <c r="BH1107" s="56"/>
      <c r="BI1107" s="56"/>
      <c r="BJ1107" s="56"/>
      <c r="BK1107" s="56"/>
      <c r="BL1107" s="56"/>
      <c r="BM1107" s="56"/>
      <c r="BN1107" s="56"/>
      <c r="BO1107" s="56"/>
      <c r="BP1107" s="56"/>
      <c r="BQ1107" s="56"/>
      <c r="BR1107" s="56"/>
      <c r="BS1107" s="56"/>
      <c r="BT1107" s="56"/>
      <c r="BU1107" s="56"/>
      <c r="BV1107" s="56"/>
      <c r="BW1107" s="56"/>
      <c r="BX1107" s="56"/>
      <c r="BY1107" s="56"/>
      <c r="BZ1107" s="56"/>
      <c r="CA1107" s="56"/>
      <c r="CB1107" s="56"/>
      <c r="CC1107" s="56"/>
      <c r="CD1107" s="56"/>
      <c r="CE1107" s="56"/>
      <c r="CF1107" s="56"/>
      <c r="CG1107" s="56"/>
      <c r="CH1107" s="56"/>
      <c r="CI1107" s="56"/>
      <c r="CJ1107" s="56"/>
      <c r="CK1107" s="56"/>
      <c r="CL1107" s="56"/>
      <c r="CM1107" s="56"/>
      <c r="CN1107" s="56"/>
      <c r="CO1107" s="56"/>
      <c r="CP1107" s="56"/>
      <c r="CQ1107" s="56"/>
      <c r="CR1107" s="56"/>
      <c r="CS1107" s="56"/>
      <c r="CT1107" s="56"/>
      <c r="CU1107" s="56"/>
      <c r="CV1107" s="56"/>
      <c r="CW1107" s="56"/>
      <c r="CX1107" s="56"/>
      <c r="CY1107" s="56"/>
      <c r="CZ1107" s="56"/>
      <c r="DA1107" s="56"/>
      <c r="DB1107" s="56"/>
      <c r="DC1107" s="56"/>
      <c r="DD1107" s="56"/>
      <c r="DE1107" s="56"/>
      <c r="DF1107" s="56"/>
      <c r="DG1107" s="56"/>
      <c r="DH1107" s="56"/>
      <c r="DI1107" s="56"/>
      <c r="DJ1107" s="56"/>
      <c r="DK1107" s="56"/>
      <c r="DL1107" s="56"/>
      <c r="DM1107" s="56"/>
      <c r="DN1107" s="56"/>
      <c r="DO1107" s="56"/>
      <c r="DP1107" s="56"/>
      <c r="DQ1107" s="56"/>
      <c r="DR1107" s="56"/>
      <c r="DS1107" s="56"/>
      <c r="DT1107" s="56"/>
      <c r="DU1107" s="56"/>
      <c r="DV1107" s="56"/>
      <c r="DW1107" s="56"/>
      <c r="DX1107" s="56"/>
      <c r="DY1107" s="56"/>
      <c r="DZ1107" s="56"/>
      <c r="EA1107" s="56"/>
      <c r="EB1107" s="56"/>
      <c r="EC1107" s="67" t="str">
        <f t="shared" si="190"/>
        <v>NO</v>
      </c>
      <c r="ED1107" s="67" t="str">
        <f t="shared" si="191"/>
        <v>NO</v>
      </c>
      <c r="EE1107" s="67" t="str">
        <f t="shared" si="192"/>
        <v>CUMPLE</v>
      </c>
      <c r="EF1107" s="67" t="b">
        <f t="shared" si="193"/>
        <v>0</v>
      </c>
      <c r="EG1107" s="67">
        <v>1152</v>
      </c>
      <c r="EH1107" s="67" t="b">
        <f t="shared" si="194"/>
        <v>0</v>
      </c>
      <c r="EI1107" s="67">
        <v>1152</v>
      </c>
      <c r="EJ1107" s="67" t="b">
        <f t="shared" si="195"/>
        <v>0</v>
      </c>
      <c r="EK1107" s="56">
        <v>8192831</v>
      </c>
      <c r="EL1107" s="67" t="b">
        <f t="shared" si="196"/>
        <v>0</v>
      </c>
      <c r="EM1107" s="66"/>
      <c r="EN1107" s="68" t="str">
        <f t="shared" si="197"/>
        <v>CUMPLE</v>
      </c>
    </row>
    <row r="1108" spans="1:144" s="57" customFormat="1" ht="12.75" hidden="1" x14ac:dyDescent="0.2">
      <c r="A1108" s="11"/>
      <c r="B1108" s="6"/>
      <c r="C1108" s="6"/>
      <c r="D1108" s="11"/>
      <c r="E1108" s="12"/>
      <c r="F1108" s="13">
        <f t="shared" si="187"/>
        <v>0</v>
      </c>
      <c r="G1108" s="13">
        <f t="shared" si="188"/>
        <v>0</v>
      </c>
      <c r="H1108" s="27">
        <f t="shared" si="189"/>
        <v>0</v>
      </c>
      <c r="I1108" s="56"/>
      <c r="J1108" s="56"/>
      <c r="K1108" s="56"/>
      <c r="L1108" s="56"/>
      <c r="M1108" s="56"/>
      <c r="N1108" s="56"/>
      <c r="O1108" s="56"/>
      <c r="P1108" s="56"/>
      <c r="Q1108" s="56"/>
      <c r="R1108" s="56"/>
      <c r="S1108" s="56"/>
      <c r="T1108" s="56"/>
      <c r="U1108" s="56"/>
      <c r="V1108" s="56"/>
      <c r="W1108" s="56"/>
      <c r="X1108" s="56"/>
      <c r="Y1108" s="56"/>
      <c r="Z1108" s="56"/>
      <c r="AA1108" s="56"/>
      <c r="AB1108" s="56"/>
      <c r="AC1108" s="56"/>
      <c r="AD1108" s="56"/>
      <c r="AE1108" s="56"/>
      <c r="AF1108" s="56"/>
      <c r="AG1108" s="56"/>
      <c r="AH1108" s="56"/>
      <c r="AI1108" s="56"/>
      <c r="AJ1108" s="56"/>
      <c r="AK1108" s="56"/>
      <c r="AL1108" s="56"/>
      <c r="AM1108" s="56"/>
      <c r="AN1108" s="56"/>
      <c r="AO1108" s="56"/>
      <c r="AP1108" s="56"/>
      <c r="AQ1108" s="56"/>
      <c r="AR1108" s="56"/>
      <c r="AS1108" s="56"/>
      <c r="AT1108" s="56"/>
      <c r="AU1108" s="56"/>
      <c r="AV1108" s="56"/>
      <c r="AW1108" s="56"/>
      <c r="AX1108" s="56"/>
      <c r="AY1108" s="56"/>
      <c r="AZ1108" s="56"/>
      <c r="BA1108" s="56"/>
      <c r="BB1108" s="56"/>
      <c r="BC1108" s="56"/>
      <c r="BD1108" s="56"/>
      <c r="BE1108" s="56"/>
      <c r="BF1108" s="56"/>
      <c r="BG1108" s="56"/>
      <c r="BH1108" s="56"/>
      <c r="BI1108" s="56"/>
      <c r="BJ1108" s="56"/>
      <c r="BK1108" s="56"/>
      <c r="BL1108" s="56"/>
      <c r="BM1108" s="56"/>
      <c r="BN1108" s="56"/>
      <c r="BO1108" s="56"/>
      <c r="BP1108" s="56"/>
      <c r="BQ1108" s="56"/>
      <c r="BR1108" s="56"/>
      <c r="BS1108" s="56"/>
      <c r="BT1108" s="56"/>
      <c r="BU1108" s="56"/>
      <c r="BV1108" s="56"/>
      <c r="BW1108" s="56"/>
      <c r="BX1108" s="56"/>
      <c r="BY1108" s="56"/>
      <c r="BZ1108" s="56"/>
      <c r="CA1108" s="56"/>
      <c r="CB1108" s="56"/>
      <c r="CC1108" s="56"/>
      <c r="CD1108" s="56"/>
      <c r="CE1108" s="56"/>
      <c r="CF1108" s="56"/>
      <c r="CG1108" s="56"/>
      <c r="CH1108" s="56"/>
      <c r="CI1108" s="56"/>
      <c r="CJ1108" s="56"/>
      <c r="CK1108" s="56"/>
      <c r="CL1108" s="56"/>
      <c r="CM1108" s="56"/>
      <c r="CN1108" s="56"/>
      <c r="CO1108" s="56"/>
      <c r="CP1108" s="56"/>
      <c r="CQ1108" s="56"/>
      <c r="CR1108" s="56"/>
      <c r="CS1108" s="56"/>
      <c r="CT1108" s="56"/>
      <c r="CU1108" s="56"/>
      <c r="CV1108" s="56"/>
      <c r="CW1108" s="56"/>
      <c r="CX1108" s="56"/>
      <c r="CY1108" s="56"/>
      <c r="CZ1108" s="56"/>
      <c r="DA1108" s="56"/>
      <c r="DB1108" s="56"/>
      <c r="DC1108" s="56"/>
      <c r="DD1108" s="56"/>
      <c r="DE1108" s="56"/>
      <c r="DF1108" s="56"/>
      <c r="DG1108" s="56"/>
      <c r="DH1108" s="56"/>
      <c r="DI1108" s="56"/>
      <c r="DJ1108" s="56"/>
      <c r="DK1108" s="56"/>
      <c r="DL1108" s="56"/>
      <c r="DM1108" s="56"/>
      <c r="DN1108" s="56"/>
      <c r="DO1108" s="56"/>
      <c r="DP1108" s="56"/>
      <c r="DQ1108" s="56"/>
      <c r="DR1108" s="56"/>
      <c r="DS1108" s="56"/>
      <c r="DT1108" s="56"/>
      <c r="DU1108" s="56"/>
      <c r="DV1108" s="56"/>
      <c r="DW1108" s="56"/>
      <c r="DX1108" s="56"/>
      <c r="DY1108" s="56"/>
      <c r="DZ1108" s="56"/>
      <c r="EA1108" s="56"/>
      <c r="EB1108" s="56"/>
      <c r="EC1108" s="67" t="str">
        <f t="shared" si="190"/>
        <v>NO</v>
      </c>
      <c r="ED1108" s="67" t="str">
        <f t="shared" si="191"/>
        <v>NO</v>
      </c>
      <c r="EE1108" s="67" t="str">
        <f t="shared" si="192"/>
        <v>CUMPLE</v>
      </c>
      <c r="EF1108" s="67" t="b">
        <f t="shared" si="193"/>
        <v>0</v>
      </c>
      <c r="EG1108" s="67">
        <v>1153</v>
      </c>
      <c r="EH1108" s="67" t="b">
        <f t="shared" si="194"/>
        <v>0</v>
      </c>
      <c r="EI1108" s="67">
        <v>1153</v>
      </c>
      <c r="EJ1108" s="67" t="b">
        <f t="shared" si="195"/>
        <v>0</v>
      </c>
      <c r="EK1108" s="56">
        <v>8192832</v>
      </c>
      <c r="EL1108" s="67" t="b">
        <f t="shared" si="196"/>
        <v>0</v>
      </c>
      <c r="EM1108" s="66"/>
      <c r="EN1108" s="68" t="str">
        <f t="shared" si="197"/>
        <v>CUMPLE</v>
      </c>
    </row>
    <row r="1109" spans="1:144" s="57" customFormat="1" ht="12.75" hidden="1" x14ac:dyDescent="0.2">
      <c r="A1109" s="11"/>
      <c r="B1109" s="6"/>
      <c r="C1109" s="6"/>
      <c r="D1109" s="11"/>
      <c r="E1109" s="12"/>
      <c r="F1109" s="13">
        <f t="shared" ref="F1109:F1172" si="198">+E1109*D1109</f>
        <v>0</v>
      </c>
      <c r="G1109" s="13">
        <f t="shared" ref="G1109:G1172" si="199">+F1109*0.16</f>
        <v>0</v>
      </c>
      <c r="H1109" s="27">
        <f t="shared" ref="H1109:H1172" si="200">+G1109+F1109</f>
        <v>0</v>
      </c>
      <c r="I1109" s="56"/>
      <c r="J1109" s="56"/>
      <c r="K1109" s="56"/>
      <c r="L1109" s="56"/>
      <c r="M1109" s="56"/>
      <c r="N1109" s="56"/>
      <c r="O1109" s="56"/>
      <c r="P1109" s="56"/>
      <c r="Q1109" s="56"/>
      <c r="R1109" s="56"/>
      <c r="S1109" s="56"/>
      <c r="T1109" s="56"/>
      <c r="U1109" s="56"/>
      <c r="V1109" s="56"/>
      <c r="W1109" s="56"/>
      <c r="X1109" s="56"/>
      <c r="Y1109" s="56"/>
      <c r="Z1109" s="56"/>
      <c r="AA1109" s="56"/>
      <c r="AB1109" s="56"/>
      <c r="AC1109" s="56"/>
      <c r="AD1109" s="56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6"/>
      <c r="BF1109" s="56"/>
      <c r="BG1109" s="56"/>
      <c r="BH1109" s="56"/>
      <c r="BI1109" s="56"/>
      <c r="BJ1109" s="56"/>
      <c r="BK1109" s="56"/>
      <c r="BL1109" s="56"/>
      <c r="BM1109" s="56"/>
      <c r="BN1109" s="56"/>
      <c r="BO1109" s="56"/>
      <c r="BP1109" s="56"/>
      <c r="BQ1109" s="56"/>
      <c r="BR1109" s="56"/>
      <c r="BS1109" s="56"/>
      <c r="BT1109" s="56"/>
      <c r="BU1109" s="56"/>
      <c r="BV1109" s="56"/>
      <c r="BW1109" s="56"/>
      <c r="BX1109" s="56"/>
      <c r="BY1109" s="56"/>
      <c r="BZ1109" s="56"/>
      <c r="CA1109" s="56"/>
      <c r="CB1109" s="56"/>
      <c r="CC1109" s="56"/>
      <c r="CD1109" s="56"/>
      <c r="CE1109" s="56"/>
      <c r="CF1109" s="56"/>
      <c r="CG1109" s="56"/>
      <c r="CH1109" s="56"/>
      <c r="CI1109" s="56"/>
      <c r="CJ1109" s="56"/>
      <c r="CK1109" s="56"/>
      <c r="CL1109" s="56"/>
      <c r="CM1109" s="56"/>
      <c r="CN1109" s="56"/>
      <c r="CO1109" s="56"/>
      <c r="CP1109" s="56"/>
      <c r="CQ1109" s="56"/>
      <c r="CR1109" s="56"/>
      <c r="CS1109" s="56"/>
      <c r="CT1109" s="56"/>
      <c r="CU1109" s="56"/>
      <c r="CV1109" s="56"/>
      <c r="CW1109" s="56"/>
      <c r="CX1109" s="56"/>
      <c r="CY1109" s="56"/>
      <c r="CZ1109" s="56"/>
      <c r="DA1109" s="56"/>
      <c r="DB1109" s="56"/>
      <c r="DC1109" s="56"/>
      <c r="DD1109" s="56"/>
      <c r="DE1109" s="56"/>
      <c r="DF1109" s="56"/>
      <c r="DG1109" s="56"/>
      <c r="DH1109" s="56"/>
      <c r="DI1109" s="56"/>
      <c r="DJ1109" s="56"/>
      <c r="DK1109" s="56"/>
      <c r="DL1109" s="56"/>
      <c r="DM1109" s="56"/>
      <c r="DN1109" s="56"/>
      <c r="DO1109" s="56"/>
      <c r="DP1109" s="56"/>
      <c r="DQ1109" s="56"/>
      <c r="DR1109" s="56"/>
      <c r="DS1109" s="56"/>
      <c r="DT1109" s="56"/>
      <c r="DU1109" s="56"/>
      <c r="DV1109" s="56"/>
      <c r="DW1109" s="56"/>
      <c r="DX1109" s="56"/>
      <c r="DY1109" s="56"/>
      <c r="DZ1109" s="56"/>
      <c r="EA1109" s="56"/>
      <c r="EB1109" s="56"/>
      <c r="EC1109" s="67" t="str">
        <f t="shared" ref="EC1109:EC1172" si="201">IF(A1109&gt;0.9,"CUMPLE","NO")</f>
        <v>NO</v>
      </c>
      <c r="ED1109" s="67" t="str">
        <f t="shared" ref="ED1109:ED1172" si="202">IF(D1109&gt;0.9,"CUMPLE","NO")</f>
        <v>NO</v>
      </c>
      <c r="EE1109" s="67" t="str">
        <f t="shared" ref="EE1109:EE1172" si="203">+IF(EC1109=ED1109,"CUMPLE")</f>
        <v>CUMPLE</v>
      </c>
      <c r="EF1109" s="67" t="b">
        <f t="shared" ref="EF1109:EF1172" si="204">+IF(E1109&gt;0.9,"CUMPLE")</f>
        <v>0</v>
      </c>
      <c r="EG1109" s="67">
        <v>1154</v>
      </c>
      <c r="EH1109" s="67" t="b">
        <f t="shared" ref="EH1109:EH1172" si="205">+IF(A1109=EG1109,"CUMPLE")</f>
        <v>0</v>
      </c>
      <c r="EI1109" s="67">
        <v>1154</v>
      </c>
      <c r="EJ1109" s="67" t="b">
        <f t="shared" ref="EJ1109:EJ1172" si="206">+IF(D1109=EI1109,"CUMPLE")</f>
        <v>0</v>
      </c>
      <c r="EK1109" s="56">
        <v>8192833</v>
      </c>
      <c r="EL1109" s="67" t="b">
        <f t="shared" ref="EL1109:EL1172" si="207">+IF(G1109=EK1109,"CUMPLE")</f>
        <v>0</v>
      </c>
      <c r="EM1109" s="66"/>
      <c r="EN1109" s="68" t="str">
        <f t="shared" ref="EN1109:EN1172" si="208">+IF(EM1109=B1109,"CUMPLE")</f>
        <v>CUMPLE</v>
      </c>
    </row>
    <row r="1110" spans="1:144" s="57" customFormat="1" ht="12.75" hidden="1" x14ac:dyDescent="0.2">
      <c r="A1110" s="11"/>
      <c r="B1110" s="6"/>
      <c r="C1110" s="6"/>
      <c r="D1110" s="11"/>
      <c r="E1110" s="12"/>
      <c r="F1110" s="13">
        <f t="shared" si="198"/>
        <v>0</v>
      </c>
      <c r="G1110" s="13">
        <f t="shared" si="199"/>
        <v>0</v>
      </c>
      <c r="H1110" s="27">
        <f t="shared" si="200"/>
        <v>0</v>
      </c>
      <c r="I1110" s="56"/>
      <c r="J1110" s="56"/>
      <c r="K1110" s="56"/>
      <c r="L1110" s="56"/>
      <c r="M1110" s="56"/>
      <c r="N1110" s="56"/>
      <c r="O1110" s="56"/>
      <c r="P1110" s="56"/>
      <c r="Q1110" s="56"/>
      <c r="R1110" s="56"/>
      <c r="S1110" s="56"/>
      <c r="T1110" s="56"/>
      <c r="U1110" s="56"/>
      <c r="V1110" s="56"/>
      <c r="W1110" s="56"/>
      <c r="X1110" s="56"/>
      <c r="Y1110" s="56"/>
      <c r="Z1110" s="56"/>
      <c r="AA1110" s="56"/>
      <c r="AB1110" s="56"/>
      <c r="AC1110" s="56"/>
      <c r="AD1110" s="56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6"/>
      <c r="BF1110" s="56"/>
      <c r="BG1110" s="56"/>
      <c r="BH1110" s="56"/>
      <c r="BI1110" s="56"/>
      <c r="BJ1110" s="56"/>
      <c r="BK1110" s="56"/>
      <c r="BL1110" s="56"/>
      <c r="BM1110" s="56"/>
      <c r="BN1110" s="56"/>
      <c r="BO1110" s="56"/>
      <c r="BP1110" s="56"/>
      <c r="BQ1110" s="56"/>
      <c r="BR1110" s="56"/>
      <c r="BS1110" s="56"/>
      <c r="BT1110" s="56"/>
      <c r="BU1110" s="56"/>
      <c r="BV1110" s="56"/>
      <c r="BW1110" s="56"/>
      <c r="BX1110" s="56"/>
      <c r="BY1110" s="56"/>
      <c r="BZ1110" s="56"/>
      <c r="CA1110" s="56"/>
      <c r="CB1110" s="56"/>
      <c r="CC1110" s="56"/>
      <c r="CD1110" s="56"/>
      <c r="CE1110" s="56"/>
      <c r="CF1110" s="56"/>
      <c r="CG1110" s="56"/>
      <c r="CH1110" s="56"/>
      <c r="CI1110" s="56"/>
      <c r="CJ1110" s="56"/>
      <c r="CK1110" s="56"/>
      <c r="CL1110" s="56"/>
      <c r="CM1110" s="56"/>
      <c r="CN1110" s="56"/>
      <c r="CO1110" s="56"/>
      <c r="CP1110" s="56"/>
      <c r="CQ1110" s="56"/>
      <c r="CR1110" s="56"/>
      <c r="CS1110" s="56"/>
      <c r="CT1110" s="56"/>
      <c r="CU1110" s="56"/>
      <c r="CV1110" s="56"/>
      <c r="CW1110" s="56"/>
      <c r="CX1110" s="56"/>
      <c r="CY1110" s="56"/>
      <c r="CZ1110" s="56"/>
      <c r="DA1110" s="56"/>
      <c r="DB1110" s="56"/>
      <c r="DC1110" s="56"/>
      <c r="DD1110" s="56"/>
      <c r="DE1110" s="56"/>
      <c r="DF1110" s="56"/>
      <c r="DG1110" s="56"/>
      <c r="DH1110" s="56"/>
      <c r="DI1110" s="56"/>
      <c r="DJ1110" s="56"/>
      <c r="DK1110" s="56"/>
      <c r="DL1110" s="56"/>
      <c r="DM1110" s="56"/>
      <c r="DN1110" s="56"/>
      <c r="DO1110" s="56"/>
      <c r="DP1110" s="56"/>
      <c r="DQ1110" s="56"/>
      <c r="DR1110" s="56"/>
      <c r="DS1110" s="56"/>
      <c r="DT1110" s="56"/>
      <c r="DU1110" s="56"/>
      <c r="DV1110" s="56"/>
      <c r="DW1110" s="56"/>
      <c r="DX1110" s="56"/>
      <c r="DY1110" s="56"/>
      <c r="DZ1110" s="56"/>
      <c r="EA1110" s="56"/>
      <c r="EB1110" s="56"/>
      <c r="EC1110" s="67" t="str">
        <f t="shared" si="201"/>
        <v>NO</v>
      </c>
      <c r="ED1110" s="67" t="str">
        <f t="shared" si="202"/>
        <v>NO</v>
      </c>
      <c r="EE1110" s="67" t="str">
        <f t="shared" si="203"/>
        <v>CUMPLE</v>
      </c>
      <c r="EF1110" s="67" t="b">
        <f t="shared" si="204"/>
        <v>0</v>
      </c>
      <c r="EG1110" s="67">
        <v>1155</v>
      </c>
      <c r="EH1110" s="67" t="b">
        <f t="shared" si="205"/>
        <v>0</v>
      </c>
      <c r="EI1110" s="67">
        <v>1155</v>
      </c>
      <c r="EJ1110" s="67" t="b">
        <f t="shared" si="206"/>
        <v>0</v>
      </c>
      <c r="EK1110" s="56">
        <v>8192834</v>
      </c>
      <c r="EL1110" s="67" t="b">
        <f t="shared" si="207"/>
        <v>0</v>
      </c>
      <c r="EM1110" s="66"/>
      <c r="EN1110" s="68" t="str">
        <f t="shared" si="208"/>
        <v>CUMPLE</v>
      </c>
    </row>
    <row r="1111" spans="1:144" s="57" customFormat="1" ht="12.75" hidden="1" x14ac:dyDescent="0.2">
      <c r="A1111" s="11"/>
      <c r="B1111" s="6"/>
      <c r="C1111" s="6"/>
      <c r="D1111" s="11"/>
      <c r="E1111" s="12"/>
      <c r="F1111" s="13">
        <f t="shared" si="198"/>
        <v>0</v>
      </c>
      <c r="G1111" s="13">
        <f t="shared" si="199"/>
        <v>0</v>
      </c>
      <c r="H1111" s="27">
        <f t="shared" si="200"/>
        <v>0</v>
      </c>
      <c r="I1111" s="56"/>
      <c r="J1111" s="56"/>
      <c r="K1111" s="56"/>
      <c r="L1111" s="56"/>
      <c r="M1111" s="56"/>
      <c r="N1111" s="56"/>
      <c r="O1111" s="56"/>
      <c r="P1111" s="56"/>
      <c r="Q1111" s="56"/>
      <c r="R1111" s="56"/>
      <c r="S1111" s="56"/>
      <c r="T1111" s="56"/>
      <c r="U1111" s="56"/>
      <c r="V1111" s="56"/>
      <c r="W1111" s="56"/>
      <c r="X1111" s="56"/>
      <c r="Y1111" s="56"/>
      <c r="Z1111" s="56"/>
      <c r="AA1111" s="56"/>
      <c r="AB1111" s="56"/>
      <c r="AC1111" s="56"/>
      <c r="AD1111" s="56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/>
      <c r="BF1111" s="56"/>
      <c r="BG1111" s="56"/>
      <c r="BH1111" s="56"/>
      <c r="BI1111" s="56"/>
      <c r="BJ1111" s="56"/>
      <c r="BK1111" s="56"/>
      <c r="BL1111" s="56"/>
      <c r="BM1111" s="56"/>
      <c r="BN1111" s="56"/>
      <c r="BO1111" s="56"/>
      <c r="BP1111" s="56"/>
      <c r="BQ1111" s="56"/>
      <c r="BR1111" s="56"/>
      <c r="BS1111" s="56"/>
      <c r="BT1111" s="56"/>
      <c r="BU1111" s="56"/>
      <c r="BV1111" s="56"/>
      <c r="BW1111" s="56"/>
      <c r="BX1111" s="56"/>
      <c r="BY1111" s="56"/>
      <c r="BZ1111" s="56"/>
      <c r="CA1111" s="56"/>
      <c r="CB1111" s="56"/>
      <c r="CC1111" s="56"/>
      <c r="CD1111" s="56"/>
      <c r="CE1111" s="56"/>
      <c r="CF1111" s="56"/>
      <c r="CG1111" s="56"/>
      <c r="CH1111" s="56"/>
      <c r="CI1111" s="56"/>
      <c r="CJ1111" s="56"/>
      <c r="CK1111" s="56"/>
      <c r="CL1111" s="56"/>
      <c r="CM1111" s="56"/>
      <c r="CN1111" s="56"/>
      <c r="CO1111" s="56"/>
      <c r="CP1111" s="56"/>
      <c r="CQ1111" s="56"/>
      <c r="CR1111" s="56"/>
      <c r="CS1111" s="56"/>
      <c r="CT1111" s="56"/>
      <c r="CU1111" s="56"/>
      <c r="CV1111" s="56"/>
      <c r="CW1111" s="56"/>
      <c r="CX1111" s="56"/>
      <c r="CY1111" s="56"/>
      <c r="CZ1111" s="56"/>
      <c r="DA1111" s="56"/>
      <c r="DB1111" s="56"/>
      <c r="DC1111" s="56"/>
      <c r="DD1111" s="56"/>
      <c r="DE1111" s="56"/>
      <c r="DF1111" s="56"/>
      <c r="DG1111" s="56"/>
      <c r="DH1111" s="56"/>
      <c r="DI1111" s="56"/>
      <c r="DJ1111" s="56"/>
      <c r="DK1111" s="56"/>
      <c r="DL1111" s="56"/>
      <c r="DM1111" s="56"/>
      <c r="DN1111" s="56"/>
      <c r="DO1111" s="56"/>
      <c r="DP1111" s="56"/>
      <c r="DQ1111" s="56"/>
      <c r="DR1111" s="56"/>
      <c r="DS1111" s="56"/>
      <c r="DT1111" s="56"/>
      <c r="DU1111" s="56"/>
      <c r="DV1111" s="56"/>
      <c r="DW1111" s="56"/>
      <c r="DX1111" s="56"/>
      <c r="DY1111" s="56"/>
      <c r="DZ1111" s="56"/>
      <c r="EA1111" s="56"/>
      <c r="EB1111" s="56"/>
      <c r="EC1111" s="67" t="str">
        <f t="shared" si="201"/>
        <v>NO</v>
      </c>
      <c r="ED1111" s="67" t="str">
        <f t="shared" si="202"/>
        <v>NO</v>
      </c>
      <c r="EE1111" s="67" t="str">
        <f t="shared" si="203"/>
        <v>CUMPLE</v>
      </c>
      <c r="EF1111" s="67" t="b">
        <f t="shared" si="204"/>
        <v>0</v>
      </c>
      <c r="EG1111" s="67">
        <v>1156</v>
      </c>
      <c r="EH1111" s="67" t="b">
        <f t="shared" si="205"/>
        <v>0</v>
      </c>
      <c r="EI1111" s="67">
        <v>1156</v>
      </c>
      <c r="EJ1111" s="67" t="b">
        <f t="shared" si="206"/>
        <v>0</v>
      </c>
      <c r="EK1111" s="56">
        <v>8192835</v>
      </c>
      <c r="EL1111" s="67" t="b">
        <f t="shared" si="207"/>
        <v>0</v>
      </c>
      <c r="EM1111" s="66"/>
      <c r="EN1111" s="68" t="str">
        <f t="shared" si="208"/>
        <v>CUMPLE</v>
      </c>
    </row>
    <row r="1112" spans="1:144" s="57" customFormat="1" ht="12.75" hidden="1" x14ac:dyDescent="0.2">
      <c r="A1112" s="11"/>
      <c r="B1112" s="6"/>
      <c r="C1112" s="6"/>
      <c r="D1112" s="11"/>
      <c r="E1112" s="12"/>
      <c r="F1112" s="13">
        <f t="shared" si="198"/>
        <v>0</v>
      </c>
      <c r="G1112" s="13">
        <f t="shared" si="199"/>
        <v>0</v>
      </c>
      <c r="H1112" s="27">
        <f t="shared" si="200"/>
        <v>0</v>
      </c>
      <c r="I1112" s="56"/>
      <c r="J1112" s="56"/>
      <c r="K1112" s="56"/>
      <c r="L1112" s="56"/>
      <c r="M1112" s="56"/>
      <c r="N1112" s="56"/>
      <c r="O1112" s="56"/>
      <c r="P1112" s="56"/>
      <c r="Q1112" s="56"/>
      <c r="R1112" s="56"/>
      <c r="S1112" s="56"/>
      <c r="T1112" s="56"/>
      <c r="U1112" s="56"/>
      <c r="V1112" s="56"/>
      <c r="W1112" s="56"/>
      <c r="X1112" s="56"/>
      <c r="Y1112" s="56"/>
      <c r="Z1112" s="56"/>
      <c r="AA1112" s="56"/>
      <c r="AB1112" s="56"/>
      <c r="AC1112" s="56"/>
      <c r="AD1112" s="56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6"/>
      <c r="BF1112" s="56"/>
      <c r="BG1112" s="56"/>
      <c r="BH1112" s="56"/>
      <c r="BI1112" s="56"/>
      <c r="BJ1112" s="56"/>
      <c r="BK1112" s="56"/>
      <c r="BL1112" s="56"/>
      <c r="BM1112" s="56"/>
      <c r="BN1112" s="56"/>
      <c r="BO1112" s="56"/>
      <c r="BP1112" s="56"/>
      <c r="BQ1112" s="56"/>
      <c r="BR1112" s="56"/>
      <c r="BS1112" s="56"/>
      <c r="BT1112" s="56"/>
      <c r="BU1112" s="56"/>
      <c r="BV1112" s="56"/>
      <c r="BW1112" s="56"/>
      <c r="BX1112" s="56"/>
      <c r="BY1112" s="56"/>
      <c r="BZ1112" s="56"/>
      <c r="CA1112" s="56"/>
      <c r="CB1112" s="56"/>
      <c r="CC1112" s="56"/>
      <c r="CD1112" s="56"/>
      <c r="CE1112" s="56"/>
      <c r="CF1112" s="56"/>
      <c r="CG1112" s="56"/>
      <c r="CH1112" s="56"/>
      <c r="CI1112" s="56"/>
      <c r="CJ1112" s="56"/>
      <c r="CK1112" s="56"/>
      <c r="CL1112" s="56"/>
      <c r="CM1112" s="56"/>
      <c r="CN1112" s="56"/>
      <c r="CO1112" s="56"/>
      <c r="CP1112" s="56"/>
      <c r="CQ1112" s="56"/>
      <c r="CR1112" s="56"/>
      <c r="CS1112" s="56"/>
      <c r="CT1112" s="56"/>
      <c r="CU1112" s="56"/>
      <c r="CV1112" s="56"/>
      <c r="CW1112" s="56"/>
      <c r="CX1112" s="56"/>
      <c r="CY1112" s="56"/>
      <c r="CZ1112" s="56"/>
      <c r="DA1112" s="56"/>
      <c r="DB1112" s="56"/>
      <c r="DC1112" s="56"/>
      <c r="DD1112" s="56"/>
      <c r="DE1112" s="56"/>
      <c r="DF1112" s="56"/>
      <c r="DG1112" s="56"/>
      <c r="DH1112" s="56"/>
      <c r="DI1112" s="56"/>
      <c r="DJ1112" s="56"/>
      <c r="DK1112" s="56"/>
      <c r="DL1112" s="56"/>
      <c r="DM1112" s="56"/>
      <c r="DN1112" s="56"/>
      <c r="DO1112" s="56"/>
      <c r="DP1112" s="56"/>
      <c r="DQ1112" s="56"/>
      <c r="DR1112" s="56"/>
      <c r="DS1112" s="56"/>
      <c r="DT1112" s="56"/>
      <c r="DU1112" s="56"/>
      <c r="DV1112" s="56"/>
      <c r="DW1112" s="56"/>
      <c r="DX1112" s="56"/>
      <c r="DY1112" s="56"/>
      <c r="DZ1112" s="56"/>
      <c r="EA1112" s="56"/>
      <c r="EB1112" s="56"/>
      <c r="EC1112" s="67" t="str">
        <f t="shared" si="201"/>
        <v>NO</v>
      </c>
      <c r="ED1112" s="67" t="str">
        <f t="shared" si="202"/>
        <v>NO</v>
      </c>
      <c r="EE1112" s="67" t="str">
        <f t="shared" si="203"/>
        <v>CUMPLE</v>
      </c>
      <c r="EF1112" s="67" t="b">
        <f t="shared" si="204"/>
        <v>0</v>
      </c>
      <c r="EG1112" s="67">
        <v>1157</v>
      </c>
      <c r="EH1112" s="67" t="b">
        <f t="shared" si="205"/>
        <v>0</v>
      </c>
      <c r="EI1112" s="67">
        <v>1157</v>
      </c>
      <c r="EJ1112" s="67" t="b">
        <f t="shared" si="206"/>
        <v>0</v>
      </c>
      <c r="EK1112" s="56">
        <v>8192836</v>
      </c>
      <c r="EL1112" s="67" t="b">
        <f t="shared" si="207"/>
        <v>0</v>
      </c>
      <c r="EM1112" s="66"/>
      <c r="EN1112" s="68" t="str">
        <f t="shared" si="208"/>
        <v>CUMPLE</v>
      </c>
    </row>
    <row r="1113" spans="1:144" s="57" customFormat="1" ht="12.75" hidden="1" x14ac:dyDescent="0.2">
      <c r="A1113" s="11"/>
      <c r="B1113" s="6"/>
      <c r="C1113" s="6"/>
      <c r="D1113" s="11"/>
      <c r="E1113" s="12"/>
      <c r="F1113" s="13">
        <f t="shared" si="198"/>
        <v>0</v>
      </c>
      <c r="G1113" s="13">
        <f t="shared" si="199"/>
        <v>0</v>
      </c>
      <c r="H1113" s="27">
        <f t="shared" si="200"/>
        <v>0</v>
      </c>
      <c r="I1113" s="56"/>
      <c r="J1113" s="56"/>
      <c r="K1113" s="56"/>
      <c r="L1113" s="56"/>
      <c r="M1113" s="56"/>
      <c r="N1113" s="56"/>
      <c r="O1113" s="56"/>
      <c r="P1113" s="56"/>
      <c r="Q1113" s="56"/>
      <c r="R1113" s="56"/>
      <c r="S1113" s="56"/>
      <c r="T1113" s="56"/>
      <c r="U1113" s="56"/>
      <c r="V1113" s="56"/>
      <c r="W1113" s="56"/>
      <c r="X1113" s="56"/>
      <c r="Y1113" s="56"/>
      <c r="Z1113" s="56"/>
      <c r="AA1113" s="56"/>
      <c r="AB1113" s="56"/>
      <c r="AC1113" s="56"/>
      <c r="AD1113" s="56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6"/>
      <c r="BF1113" s="56"/>
      <c r="BG1113" s="56"/>
      <c r="BH1113" s="56"/>
      <c r="BI1113" s="56"/>
      <c r="BJ1113" s="56"/>
      <c r="BK1113" s="56"/>
      <c r="BL1113" s="56"/>
      <c r="BM1113" s="56"/>
      <c r="BN1113" s="56"/>
      <c r="BO1113" s="56"/>
      <c r="BP1113" s="56"/>
      <c r="BQ1113" s="56"/>
      <c r="BR1113" s="56"/>
      <c r="BS1113" s="56"/>
      <c r="BT1113" s="56"/>
      <c r="BU1113" s="56"/>
      <c r="BV1113" s="56"/>
      <c r="BW1113" s="56"/>
      <c r="BX1113" s="56"/>
      <c r="BY1113" s="56"/>
      <c r="BZ1113" s="56"/>
      <c r="CA1113" s="56"/>
      <c r="CB1113" s="56"/>
      <c r="CC1113" s="56"/>
      <c r="CD1113" s="56"/>
      <c r="CE1113" s="56"/>
      <c r="CF1113" s="56"/>
      <c r="CG1113" s="56"/>
      <c r="CH1113" s="56"/>
      <c r="CI1113" s="56"/>
      <c r="CJ1113" s="56"/>
      <c r="CK1113" s="56"/>
      <c r="CL1113" s="56"/>
      <c r="CM1113" s="56"/>
      <c r="CN1113" s="56"/>
      <c r="CO1113" s="56"/>
      <c r="CP1113" s="56"/>
      <c r="CQ1113" s="56"/>
      <c r="CR1113" s="56"/>
      <c r="CS1113" s="56"/>
      <c r="CT1113" s="56"/>
      <c r="CU1113" s="56"/>
      <c r="CV1113" s="56"/>
      <c r="CW1113" s="56"/>
      <c r="CX1113" s="56"/>
      <c r="CY1113" s="56"/>
      <c r="CZ1113" s="56"/>
      <c r="DA1113" s="56"/>
      <c r="DB1113" s="56"/>
      <c r="DC1113" s="56"/>
      <c r="DD1113" s="56"/>
      <c r="DE1113" s="56"/>
      <c r="DF1113" s="56"/>
      <c r="DG1113" s="56"/>
      <c r="DH1113" s="56"/>
      <c r="DI1113" s="56"/>
      <c r="DJ1113" s="56"/>
      <c r="DK1113" s="56"/>
      <c r="DL1113" s="56"/>
      <c r="DM1113" s="56"/>
      <c r="DN1113" s="56"/>
      <c r="DO1113" s="56"/>
      <c r="DP1113" s="56"/>
      <c r="DQ1113" s="56"/>
      <c r="DR1113" s="56"/>
      <c r="DS1113" s="56"/>
      <c r="DT1113" s="56"/>
      <c r="DU1113" s="56"/>
      <c r="DV1113" s="56"/>
      <c r="DW1113" s="56"/>
      <c r="DX1113" s="56"/>
      <c r="DY1113" s="56"/>
      <c r="DZ1113" s="56"/>
      <c r="EA1113" s="56"/>
      <c r="EB1113" s="56"/>
      <c r="EC1113" s="67" t="str">
        <f t="shared" si="201"/>
        <v>NO</v>
      </c>
      <c r="ED1113" s="67" t="str">
        <f t="shared" si="202"/>
        <v>NO</v>
      </c>
      <c r="EE1113" s="67" t="str">
        <f t="shared" si="203"/>
        <v>CUMPLE</v>
      </c>
      <c r="EF1113" s="67" t="b">
        <f t="shared" si="204"/>
        <v>0</v>
      </c>
      <c r="EG1113" s="67">
        <v>1158</v>
      </c>
      <c r="EH1113" s="67" t="b">
        <f t="shared" si="205"/>
        <v>0</v>
      </c>
      <c r="EI1113" s="67">
        <v>1158</v>
      </c>
      <c r="EJ1113" s="67" t="b">
        <f t="shared" si="206"/>
        <v>0</v>
      </c>
      <c r="EK1113" s="56">
        <v>8192837</v>
      </c>
      <c r="EL1113" s="67" t="b">
        <f t="shared" si="207"/>
        <v>0</v>
      </c>
      <c r="EM1113" s="66"/>
      <c r="EN1113" s="68" t="str">
        <f t="shared" si="208"/>
        <v>CUMPLE</v>
      </c>
    </row>
    <row r="1114" spans="1:144" s="57" customFormat="1" ht="12.75" hidden="1" x14ac:dyDescent="0.2">
      <c r="A1114" s="11"/>
      <c r="B1114" s="6"/>
      <c r="C1114" s="6"/>
      <c r="D1114" s="11"/>
      <c r="E1114" s="12"/>
      <c r="F1114" s="13">
        <f t="shared" si="198"/>
        <v>0</v>
      </c>
      <c r="G1114" s="13">
        <f t="shared" si="199"/>
        <v>0</v>
      </c>
      <c r="H1114" s="27">
        <f t="shared" si="200"/>
        <v>0</v>
      </c>
      <c r="I1114" s="56"/>
      <c r="J1114" s="56"/>
      <c r="K1114" s="56"/>
      <c r="L1114" s="56"/>
      <c r="M1114" s="56"/>
      <c r="N1114" s="56"/>
      <c r="O1114" s="56"/>
      <c r="P1114" s="56"/>
      <c r="Q1114" s="56"/>
      <c r="R1114" s="56"/>
      <c r="S1114" s="56"/>
      <c r="T1114" s="56"/>
      <c r="U1114" s="56"/>
      <c r="V1114" s="56"/>
      <c r="W1114" s="56"/>
      <c r="X1114" s="56"/>
      <c r="Y1114" s="56"/>
      <c r="Z1114" s="56"/>
      <c r="AA1114" s="56"/>
      <c r="AB1114" s="56"/>
      <c r="AC1114" s="56"/>
      <c r="AD1114" s="56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6"/>
      <c r="BF1114" s="56"/>
      <c r="BG1114" s="56"/>
      <c r="BH1114" s="56"/>
      <c r="BI1114" s="56"/>
      <c r="BJ1114" s="56"/>
      <c r="BK1114" s="56"/>
      <c r="BL1114" s="56"/>
      <c r="BM1114" s="56"/>
      <c r="BN1114" s="56"/>
      <c r="BO1114" s="56"/>
      <c r="BP1114" s="56"/>
      <c r="BQ1114" s="56"/>
      <c r="BR1114" s="56"/>
      <c r="BS1114" s="56"/>
      <c r="BT1114" s="56"/>
      <c r="BU1114" s="56"/>
      <c r="BV1114" s="56"/>
      <c r="BW1114" s="56"/>
      <c r="BX1114" s="56"/>
      <c r="BY1114" s="56"/>
      <c r="BZ1114" s="56"/>
      <c r="CA1114" s="56"/>
      <c r="CB1114" s="56"/>
      <c r="CC1114" s="56"/>
      <c r="CD1114" s="56"/>
      <c r="CE1114" s="56"/>
      <c r="CF1114" s="56"/>
      <c r="CG1114" s="56"/>
      <c r="CH1114" s="56"/>
      <c r="CI1114" s="56"/>
      <c r="CJ1114" s="56"/>
      <c r="CK1114" s="56"/>
      <c r="CL1114" s="56"/>
      <c r="CM1114" s="56"/>
      <c r="CN1114" s="56"/>
      <c r="CO1114" s="56"/>
      <c r="CP1114" s="56"/>
      <c r="CQ1114" s="56"/>
      <c r="CR1114" s="56"/>
      <c r="CS1114" s="56"/>
      <c r="CT1114" s="56"/>
      <c r="CU1114" s="56"/>
      <c r="CV1114" s="56"/>
      <c r="CW1114" s="56"/>
      <c r="CX1114" s="56"/>
      <c r="CY1114" s="56"/>
      <c r="CZ1114" s="56"/>
      <c r="DA1114" s="56"/>
      <c r="DB1114" s="56"/>
      <c r="DC1114" s="56"/>
      <c r="DD1114" s="56"/>
      <c r="DE1114" s="56"/>
      <c r="DF1114" s="56"/>
      <c r="DG1114" s="56"/>
      <c r="DH1114" s="56"/>
      <c r="DI1114" s="56"/>
      <c r="DJ1114" s="56"/>
      <c r="DK1114" s="56"/>
      <c r="DL1114" s="56"/>
      <c r="DM1114" s="56"/>
      <c r="DN1114" s="56"/>
      <c r="DO1114" s="56"/>
      <c r="DP1114" s="56"/>
      <c r="DQ1114" s="56"/>
      <c r="DR1114" s="56"/>
      <c r="DS1114" s="56"/>
      <c r="DT1114" s="56"/>
      <c r="DU1114" s="56"/>
      <c r="DV1114" s="56"/>
      <c r="DW1114" s="56"/>
      <c r="DX1114" s="56"/>
      <c r="DY1114" s="56"/>
      <c r="DZ1114" s="56"/>
      <c r="EA1114" s="56"/>
      <c r="EB1114" s="56"/>
      <c r="EC1114" s="67" t="str">
        <f t="shared" si="201"/>
        <v>NO</v>
      </c>
      <c r="ED1114" s="67" t="str">
        <f t="shared" si="202"/>
        <v>NO</v>
      </c>
      <c r="EE1114" s="67" t="str">
        <f t="shared" si="203"/>
        <v>CUMPLE</v>
      </c>
      <c r="EF1114" s="67" t="b">
        <f t="shared" si="204"/>
        <v>0</v>
      </c>
      <c r="EG1114" s="67">
        <v>1159</v>
      </c>
      <c r="EH1114" s="67" t="b">
        <f t="shared" si="205"/>
        <v>0</v>
      </c>
      <c r="EI1114" s="67">
        <v>1159</v>
      </c>
      <c r="EJ1114" s="67" t="b">
        <f t="shared" si="206"/>
        <v>0</v>
      </c>
      <c r="EK1114" s="56">
        <v>8192838</v>
      </c>
      <c r="EL1114" s="67" t="b">
        <f t="shared" si="207"/>
        <v>0</v>
      </c>
      <c r="EM1114" s="66"/>
      <c r="EN1114" s="68" t="str">
        <f t="shared" si="208"/>
        <v>CUMPLE</v>
      </c>
    </row>
    <row r="1115" spans="1:144" s="57" customFormat="1" ht="12.75" hidden="1" x14ac:dyDescent="0.2">
      <c r="A1115" s="11"/>
      <c r="B1115" s="6"/>
      <c r="C1115" s="6"/>
      <c r="D1115" s="11"/>
      <c r="E1115" s="12"/>
      <c r="F1115" s="13">
        <f t="shared" si="198"/>
        <v>0</v>
      </c>
      <c r="G1115" s="13">
        <f t="shared" si="199"/>
        <v>0</v>
      </c>
      <c r="H1115" s="27">
        <f t="shared" si="200"/>
        <v>0</v>
      </c>
      <c r="I1115" s="56"/>
      <c r="J1115" s="56"/>
      <c r="K1115" s="56"/>
      <c r="L1115" s="56"/>
      <c r="M1115" s="56"/>
      <c r="N1115" s="56"/>
      <c r="O1115" s="56"/>
      <c r="P1115" s="56"/>
      <c r="Q1115" s="56"/>
      <c r="R1115" s="56"/>
      <c r="S1115" s="56"/>
      <c r="T1115" s="56"/>
      <c r="U1115" s="56"/>
      <c r="V1115" s="56"/>
      <c r="W1115" s="56"/>
      <c r="X1115" s="56"/>
      <c r="Y1115" s="56"/>
      <c r="Z1115" s="56"/>
      <c r="AA1115" s="56"/>
      <c r="AB1115" s="56"/>
      <c r="AC1115" s="56"/>
      <c r="AD1115" s="56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6"/>
      <c r="BF1115" s="56"/>
      <c r="BG1115" s="56"/>
      <c r="BH1115" s="56"/>
      <c r="BI1115" s="56"/>
      <c r="BJ1115" s="56"/>
      <c r="BK1115" s="56"/>
      <c r="BL1115" s="56"/>
      <c r="BM1115" s="56"/>
      <c r="BN1115" s="56"/>
      <c r="BO1115" s="56"/>
      <c r="BP1115" s="56"/>
      <c r="BQ1115" s="56"/>
      <c r="BR1115" s="56"/>
      <c r="BS1115" s="56"/>
      <c r="BT1115" s="56"/>
      <c r="BU1115" s="56"/>
      <c r="BV1115" s="56"/>
      <c r="BW1115" s="56"/>
      <c r="BX1115" s="56"/>
      <c r="BY1115" s="56"/>
      <c r="BZ1115" s="56"/>
      <c r="CA1115" s="56"/>
      <c r="CB1115" s="56"/>
      <c r="CC1115" s="56"/>
      <c r="CD1115" s="56"/>
      <c r="CE1115" s="56"/>
      <c r="CF1115" s="56"/>
      <c r="CG1115" s="56"/>
      <c r="CH1115" s="56"/>
      <c r="CI1115" s="56"/>
      <c r="CJ1115" s="56"/>
      <c r="CK1115" s="56"/>
      <c r="CL1115" s="56"/>
      <c r="CM1115" s="56"/>
      <c r="CN1115" s="56"/>
      <c r="CO1115" s="56"/>
      <c r="CP1115" s="56"/>
      <c r="CQ1115" s="56"/>
      <c r="CR1115" s="56"/>
      <c r="CS1115" s="56"/>
      <c r="CT1115" s="56"/>
      <c r="CU1115" s="56"/>
      <c r="CV1115" s="56"/>
      <c r="CW1115" s="56"/>
      <c r="CX1115" s="56"/>
      <c r="CY1115" s="56"/>
      <c r="CZ1115" s="56"/>
      <c r="DA1115" s="56"/>
      <c r="DB1115" s="56"/>
      <c r="DC1115" s="56"/>
      <c r="DD1115" s="56"/>
      <c r="DE1115" s="56"/>
      <c r="DF1115" s="56"/>
      <c r="DG1115" s="56"/>
      <c r="DH1115" s="56"/>
      <c r="DI1115" s="56"/>
      <c r="DJ1115" s="56"/>
      <c r="DK1115" s="56"/>
      <c r="DL1115" s="56"/>
      <c r="DM1115" s="56"/>
      <c r="DN1115" s="56"/>
      <c r="DO1115" s="56"/>
      <c r="DP1115" s="56"/>
      <c r="DQ1115" s="56"/>
      <c r="DR1115" s="56"/>
      <c r="DS1115" s="56"/>
      <c r="DT1115" s="56"/>
      <c r="DU1115" s="56"/>
      <c r="DV1115" s="56"/>
      <c r="DW1115" s="56"/>
      <c r="DX1115" s="56"/>
      <c r="DY1115" s="56"/>
      <c r="DZ1115" s="56"/>
      <c r="EA1115" s="56"/>
      <c r="EB1115" s="56"/>
      <c r="EC1115" s="67" t="str">
        <f t="shared" si="201"/>
        <v>NO</v>
      </c>
      <c r="ED1115" s="67" t="str">
        <f t="shared" si="202"/>
        <v>NO</v>
      </c>
      <c r="EE1115" s="67" t="str">
        <f t="shared" si="203"/>
        <v>CUMPLE</v>
      </c>
      <c r="EF1115" s="67" t="b">
        <f t="shared" si="204"/>
        <v>0</v>
      </c>
      <c r="EG1115" s="67">
        <v>1160</v>
      </c>
      <c r="EH1115" s="67" t="b">
        <f t="shared" si="205"/>
        <v>0</v>
      </c>
      <c r="EI1115" s="67">
        <v>1160</v>
      </c>
      <c r="EJ1115" s="67" t="b">
        <f t="shared" si="206"/>
        <v>0</v>
      </c>
      <c r="EK1115" s="56">
        <v>8192839</v>
      </c>
      <c r="EL1115" s="67" t="b">
        <f t="shared" si="207"/>
        <v>0</v>
      </c>
      <c r="EM1115" s="66"/>
      <c r="EN1115" s="68" t="str">
        <f t="shared" si="208"/>
        <v>CUMPLE</v>
      </c>
    </row>
    <row r="1116" spans="1:144" s="57" customFormat="1" ht="12.75" hidden="1" x14ac:dyDescent="0.2">
      <c r="A1116" s="11"/>
      <c r="B1116" s="6"/>
      <c r="C1116" s="6"/>
      <c r="D1116" s="11"/>
      <c r="E1116" s="12"/>
      <c r="F1116" s="13">
        <f t="shared" si="198"/>
        <v>0</v>
      </c>
      <c r="G1116" s="13">
        <f t="shared" si="199"/>
        <v>0</v>
      </c>
      <c r="H1116" s="27">
        <f t="shared" si="200"/>
        <v>0</v>
      </c>
      <c r="I1116" s="56"/>
      <c r="J1116" s="56"/>
      <c r="K1116" s="56"/>
      <c r="L1116" s="56"/>
      <c r="M1116" s="56"/>
      <c r="N1116" s="56"/>
      <c r="O1116" s="56"/>
      <c r="P1116" s="56"/>
      <c r="Q1116" s="56"/>
      <c r="R1116" s="56"/>
      <c r="S1116" s="56"/>
      <c r="T1116" s="56"/>
      <c r="U1116" s="56"/>
      <c r="V1116" s="56"/>
      <c r="W1116" s="56"/>
      <c r="X1116" s="56"/>
      <c r="Y1116" s="56"/>
      <c r="Z1116" s="56"/>
      <c r="AA1116" s="56"/>
      <c r="AB1116" s="56"/>
      <c r="AC1116" s="56"/>
      <c r="AD1116" s="56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6"/>
      <c r="BF1116" s="56"/>
      <c r="BG1116" s="56"/>
      <c r="BH1116" s="56"/>
      <c r="BI1116" s="56"/>
      <c r="BJ1116" s="56"/>
      <c r="BK1116" s="56"/>
      <c r="BL1116" s="56"/>
      <c r="BM1116" s="56"/>
      <c r="BN1116" s="56"/>
      <c r="BO1116" s="56"/>
      <c r="BP1116" s="56"/>
      <c r="BQ1116" s="56"/>
      <c r="BR1116" s="56"/>
      <c r="BS1116" s="56"/>
      <c r="BT1116" s="56"/>
      <c r="BU1116" s="56"/>
      <c r="BV1116" s="56"/>
      <c r="BW1116" s="56"/>
      <c r="BX1116" s="56"/>
      <c r="BY1116" s="56"/>
      <c r="BZ1116" s="56"/>
      <c r="CA1116" s="56"/>
      <c r="CB1116" s="56"/>
      <c r="CC1116" s="56"/>
      <c r="CD1116" s="56"/>
      <c r="CE1116" s="56"/>
      <c r="CF1116" s="56"/>
      <c r="CG1116" s="56"/>
      <c r="CH1116" s="56"/>
      <c r="CI1116" s="56"/>
      <c r="CJ1116" s="56"/>
      <c r="CK1116" s="56"/>
      <c r="CL1116" s="56"/>
      <c r="CM1116" s="56"/>
      <c r="CN1116" s="56"/>
      <c r="CO1116" s="56"/>
      <c r="CP1116" s="56"/>
      <c r="CQ1116" s="56"/>
      <c r="CR1116" s="56"/>
      <c r="CS1116" s="56"/>
      <c r="CT1116" s="56"/>
      <c r="CU1116" s="56"/>
      <c r="CV1116" s="56"/>
      <c r="CW1116" s="56"/>
      <c r="CX1116" s="56"/>
      <c r="CY1116" s="56"/>
      <c r="CZ1116" s="56"/>
      <c r="DA1116" s="56"/>
      <c r="DB1116" s="56"/>
      <c r="DC1116" s="56"/>
      <c r="DD1116" s="56"/>
      <c r="DE1116" s="56"/>
      <c r="DF1116" s="56"/>
      <c r="DG1116" s="56"/>
      <c r="DH1116" s="56"/>
      <c r="DI1116" s="56"/>
      <c r="DJ1116" s="56"/>
      <c r="DK1116" s="56"/>
      <c r="DL1116" s="56"/>
      <c r="DM1116" s="56"/>
      <c r="DN1116" s="56"/>
      <c r="DO1116" s="56"/>
      <c r="DP1116" s="56"/>
      <c r="DQ1116" s="56"/>
      <c r="DR1116" s="56"/>
      <c r="DS1116" s="56"/>
      <c r="DT1116" s="56"/>
      <c r="DU1116" s="56"/>
      <c r="DV1116" s="56"/>
      <c r="DW1116" s="56"/>
      <c r="DX1116" s="56"/>
      <c r="DY1116" s="56"/>
      <c r="DZ1116" s="56"/>
      <c r="EA1116" s="56"/>
      <c r="EB1116" s="56"/>
      <c r="EC1116" s="67" t="str">
        <f t="shared" si="201"/>
        <v>NO</v>
      </c>
      <c r="ED1116" s="67" t="str">
        <f t="shared" si="202"/>
        <v>NO</v>
      </c>
      <c r="EE1116" s="67" t="str">
        <f t="shared" si="203"/>
        <v>CUMPLE</v>
      </c>
      <c r="EF1116" s="67" t="b">
        <f t="shared" si="204"/>
        <v>0</v>
      </c>
      <c r="EG1116" s="67">
        <v>1161</v>
      </c>
      <c r="EH1116" s="67" t="b">
        <f t="shared" si="205"/>
        <v>0</v>
      </c>
      <c r="EI1116" s="67">
        <v>1161</v>
      </c>
      <c r="EJ1116" s="67" t="b">
        <f t="shared" si="206"/>
        <v>0</v>
      </c>
      <c r="EK1116" s="56">
        <v>8192840</v>
      </c>
      <c r="EL1116" s="67" t="b">
        <f t="shared" si="207"/>
        <v>0</v>
      </c>
      <c r="EM1116" s="66"/>
      <c r="EN1116" s="68" t="str">
        <f t="shared" si="208"/>
        <v>CUMPLE</v>
      </c>
    </row>
    <row r="1117" spans="1:144" s="57" customFormat="1" ht="12.75" hidden="1" x14ac:dyDescent="0.2">
      <c r="A1117" s="11"/>
      <c r="B1117" s="6"/>
      <c r="C1117" s="6"/>
      <c r="D1117" s="11"/>
      <c r="E1117" s="12"/>
      <c r="F1117" s="13">
        <f t="shared" si="198"/>
        <v>0</v>
      </c>
      <c r="G1117" s="13">
        <f t="shared" si="199"/>
        <v>0</v>
      </c>
      <c r="H1117" s="27">
        <f t="shared" si="200"/>
        <v>0</v>
      </c>
      <c r="I1117" s="56"/>
      <c r="J1117" s="56"/>
      <c r="K1117" s="56"/>
      <c r="L1117" s="56"/>
      <c r="M1117" s="56"/>
      <c r="N1117" s="56"/>
      <c r="O1117" s="56"/>
      <c r="P1117" s="56"/>
      <c r="Q1117" s="56"/>
      <c r="R1117" s="56"/>
      <c r="S1117" s="56"/>
      <c r="T1117" s="56"/>
      <c r="U1117" s="56"/>
      <c r="V1117" s="56"/>
      <c r="W1117" s="56"/>
      <c r="X1117" s="56"/>
      <c r="Y1117" s="56"/>
      <c r="Z1117" s="56"/>
      <c r="AA1117" s="56"/>
      <c r="AB1117" s="56"/>
      <c r="AC1117" s="56"/>
      <c r="AD1117" s="56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6"/>
      <c r="BF1117" s="56"/>
      <c r="BG1117" s="56"/>
      <c r="BH1117" s="56"/>
      <c r="BI1117" s="56"/>
      <c r="BJ1117" s="56"/>
      <c r="BK1117" s="56"/>
      <c r="BL1117" s="56"/>
      <c r="BM1117" s="56"/>
      <c r="BN1117" s="56"/>
      <c r="BO1117" s="56"/>
      <c r="BP1117" s="56"/>
      <c r="BQ1117" s="56"/>
      <c r="BR1117" s="56"/>
      <c r="BS1117" s="56"/>
      <c r="BT1117" s="56"/>
      <c r="BU1117" s="56"/>
      <c r="BV1117" s="56"/>
      <c r="BW1117" s="56"/>
      <c r="BX1117" s="56"/>
      <c r="BY1117" s="56"/>
      <c r="BZ1117" s="56"/>
      <c r="CA1117" s="56"/>
      <c r="CB1117" s="56"/>
      <c r="CC1117" s="56"/>
      <c r="CD1117" s="56"/>
      <c r="CE1117" s="56"/>
      <c r="CF1117" s="56"/>
      <c r="CG1117" s="56"/>
      <c r="CH1117" s="56"/>
      <c r="CI1117" s="56"/>
      <c r="CJ1117" s="56"/>
      <c r="CK1117" s="56"/>
      <c r="CL1117" s="56"/>
      <c r="CM1117" s="56"/>
      <c r="CN1117" s="56"/>
      <c r="CO1117" s="56"/>
      <c r="CP1117" s="56"/>
      <c r="CQ1117" s="56"/>
      <c r="CR1117" s="56"/>
      <c r="CS1117" s="56"/>
      <c r="CT1117" s="56"/>
      <c r="CU1117" s="56"/>
      <c r="CV1117" s="56"/>
      <c r="CW1117" s="56"/>
      <c r="CX1117" s="56"/>
      <c r="CY1117" s="56"/>
      <c r="CZ1117" s="56"/>
      <c r="DA1117" s="56"/>
      <c r="DB1117" s="56"/>
      <c r="DC1117" s="56"/>
      <c r="DD1117" s="56"/>
      <c r="DE1117" s="56"/>
      <c r="DF1117" s="56"/>
      <c r="DG1117" s="56"/>
      <c r="DH1117" s="56"/>
      <c r="DI1117" s="56"/>
      <c r="DJ1117" s="56"/>
      <c r="DK1117" s="56"/>
      <c r="DL1117" s="56"/>
      <c r="DM1117" s="56"/>
      <c r="DN1117" s="56"/>
      <c r="DO1117" s="56"/>
      <c r="DP1117" s="56"/>
      <c r="DQ1117" s="56"/>
      <c r="DR1117" s="56"/>
      <c r="DS1117" s="56"/>
      <c r="DT1117" s="56"/>
      <c r="DU1117" s="56"/>
      <c r="DV1117" s="56"/>
      <c r="DW1117" s="56"/>
      <c r="DX1117" s="56"/>
      <c r="DY1117" s="56"/>
      <c r="DZ1117" s="56"/>
      <c r="EA1117" s="56"/>
      <c r="EB1117" s="56"/>
      <c r="EC1117" s="67" t="str">
        <f t="shared" si="201"/>
        <v>NO</v>
      </c>
      <c r="ED1117" s="67" t="str">
        <f t="shared" si="202"/>
        <v>NO</v>
      </c>
      <c r="EE1117" s="67" t="str">
        <f t="shared" si="203"/>
        <v>CUMPLE</v>
      </c>
      <c r="EF1117" s="67" t="b">
        <f t="shared" si="204"/>
        <v>0</v>
      </c>
      <c r="EG1117" s="67">
        <v>1162</v>
      </c>
      <c r="EH1117" s="67" t="b">
        <f t="shared" si="205"/>
        <v>0</v>
      </c>
      <c r="EI1117" s="67">
        <v>1162</v>
      </c>
      <c r="EJ1117" s="67" t="b">
        <f t="shared" si="206"/>
        <v>0</v>
      </c>
      <c r="EK1117" s="56">
        <v>8192841</v>
      </c>
      <c r="EL1117" s="67" t="b">
        <f t="shared" si="207"/>
        <v>0</v>
      </c>
      <c r="EM1117" s="66"/>
      <c r="EN1117" s="68" t="str">
        <f t="shared" si="208"/>
        <v>CUMPLE</v>
      </c>
    </row>
    <row r="1118" spans="1:144" s="57" customFormat="1" ht="12.75" hidden="1" x14ac:dyDescent="0.2">
      <c r="A1118" s="11"/>
      <c r="B1118" s="6"/>
      <c r="C1118" s="6"/>
      <c r="D1118" s="11"/>
      <c r="E1118" s="12"/>
      <c r="F1118" s="13">
        <f t="shared" si="198"/>
        <v>0</v>
      </c>
      <c r="G1118" s="13">
        <f t="shared" si="199"/>
        <v>0</v>
      </c>
      <c r="H1118" s="27">
        <f t="shared" si="200"/>
        <v>0</v>
      </c>
      <c r="I1118" s="56"/>
      <c r="J1118" s="56"/>
      <c r="K1118" s="56"/>
      <c r="L1118" s="56"/>
      <c r="M1118" s="56"/>
      <c r="N1118" s="56"/>
      <c r="O1118" s="56"/>
      <c r="P1118" s="56"/>
      <c r="Q1118" s="56"/>
      <c r="R1118" s="56"/>
      <c r="S1118" s="56"/>
      <c r="T1118" s="56"/>
      <c r="U1118" s="56"/>
      <c r="V1118" s="56"/>
      <c r="W1118" s="56"/>
      <c r="X1118" s="56"/>
      <c r="Y1118" s="56"/>
      <c r="Z1118" s="56"/>
      <c r="AA1118" s="56"/>
      <c r="AB1118" s="56"/>
      <c r="AC1118" s="56"/>
      <c r="AD1118" s="56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6"/>
      <c r="BF1118" s="56"/>
      <c r="BG1118" s="56"/>
      <c r="BH1118" s="56"/>
      <c r="BI1118" s="56"/>
      <c r="BJ1118" s="56"/>
      <c r="BK1118" s="56"/>
      <c r="BL1118" s="56"/>
      <c r="BM1118" s="56"/>
      <c r="BN1118" s="56"/>
      <c r="BO1118" s="56"/>
      <c r="BP1118" s="56"/>
      <c r="BQ1118" s="56"/>
      <c r="BR1118" s="56"/>
      <c r="BS1118" s="56"/>
      <c r="BT1118" s="56"/>
      <c r="BU1118" s="56"/>
      <c r="BV1118" s="56"/>
      <c r="BW1118" s="56"/>
      <c r="BX1118" s="56"/>
      <c r="BY1118" s="56"/>
      <c r="BZ1118" s="56"/>
      <c r="CA1118" s="56"/>
      <c r="CB1118" s="56"/>
      <c r="CC1118" s="56"/>
      <c r="CD1118" s="56"/>
      <c r="CE1118" s="56"/>
      <c r="CF1118" s="56"/>
      <c r="CG1118" s="56"/>
      <c r="CH1118" s="56"/>
      <c r="CI1118" s="56"/>
      <c r="CJ1118" s="56"/>
      <c r="CK1118" s="56"/>
      <c r="CL1118" s="56"/>
      <c r="CM1118" s="56"/>
      <c r="CN1118" s="56"/>
      <c r="CO1118" s="56"/>
      <c r="CP1118" s="56"/>
      <c r="CQ1118" s="56"/>
      <c r="CR1118" s="56"/>
      <c r="CS1118" s="56"/>
      <c r="CT1118" s="56"/>
      <c r="CU1118" s="56"/>
      <c r="CV1118" s="56"/>
      <c r="CW1118" s="56"/>
      <c r="CX1118" s="56"/>
      <c r="CY1118" s="56"/>
      <c r="CZ1118" s="56"/>
      <c r="DA1118" s="56"/>
      <c r="DB1118" s="56"/>
      <c r="DC1118" s="56"/>
      <c r="DD1118" s="56"/>
      <c r="DE1118" s="56"/>
      <c r="DF1118" s="56"/>
      <c r="DG1118" s="56"/>
      <c r="DH1118" s="56"/>
      <c r="DI1118" s="56"/>
      <c r="DJ1118" s="56"/>
      <c r="DK1118" s="56"/>
      <c r="DL1118" s="56"/>
      <c r="DM1118" s="56"/>
      <c r="DN1118" s="56"/>
      <c r="DO1118" s="56"/>
      <c r="DP1118" s="56"/>
      <c r="DQ1118" s="56"/>
      <c r="DR1118" s="56"/>
      <c r="DS1118" s="56"/>
      <c r="DT1118" s="56"/>
      <c r="DU1118" s="56"/>
      <c r="DV1118" s="56"/>
      <c r="DW1118" s="56"/>
      <c r="DX1118" s="56"/>
      <c r="DY1118" s="56"/>
      <c r="DZ1118" s="56"/>
      <c r="EA1118" s="56"/>
      <c r="EB1118" s="56"/>
      <c r="EC1118" s="67" t="str">
        <f t="shared" si="201"/>
        <v>NO</v>
      </c>
      <c r="ED1118" s="67" t="str">
        <f t="shared" si="202"/>
        <v>NO</v>
      </c>
      <c r="EE1118" s="67" t="str">
        <f t="shared" si="203"/>
        <v>CUMPLE</v>
      </c>
      <c r="EF1118" s="67" t="b">
        <f t="shared" si="204"/>
        <v>0</v>
      </c>
      <c r="EG1118" s="67">
        <v>1163</v>
      </c>
      <c r="EH1118" s="67" t="b">
        <f t="shared" si="205"/>
        <v>0</v>
      </c>
      <c r="EI1118" s="67">
        <v>1163</v>
      </c>
      <c r="EJ1118" s="67" t="b">
        <f t="shared" si="206"/>
        <v>0</v>
      </c>
      <c r="EK1118" s="56">
        <v>8192842</v>
      </c>
      <c r="EL1118" s="67" t="b">
        <f t="shared" si="207"/>
        <v>0</v>
      </c>
      <c r="EM1118" s="66"/>
      <c r="EN1118" s="68" t="str">
        <f t="shared" si="208"/>
        <v>CUMPLE</v>
      </c>
    </row>
    <row r="1119" spans="1:144" s="57" customFormat="1" ht="12.75" hidden="1" x14ac:dyDescent="0.2">
      <c r="A1119" s="11"/>
      <c r="B1119" s="6"/>
      <c r="C1119" s="6"/>
      <c r="D1119" s="11"/>
      <c r="E1119" s="12"/>
      <c r="F1119" s="13">
        <f t="shared" si="198"/>
        <v>0</v>
      </c>
      <c r="G1119" s="13">
        <f t="shared" si="199"/>
        <v>0</v>
      </c>
      <c r="H1119" s="27">
        <f t="shared" si="200"/>
        <v>0</v>
      </c>
      <c r="I1119" s="56"/>
      <c r="J1119" s="56"/>
      <c r="K1119" s="56"/>
      <c r="L1119" s="56"/>
      <c r="M1119" s="56"/>
      <c r="N1119" s="56"/>
      <c r="O1119" s="56"/>
      <c r="P1119" s="56"/>
      <c r="Q1119" s="56"/>
      <c r="R1119" s="56"/>
      <c r="S1119" s="56"/>
      <c r="T1119" s="56"/>
      <c r="U1119" s="56"/>
      <c r="V1119" s="56"/>
      <c r="W1119" s="56"/>
      <c r="X1119" s="56"/>
      <c r="Y1119" s="56"/>
      <c r="Z1119" s="56"/>
      <c r="AA1119" s="56"/>
      <c r="AB1119" s="56"/>
      <c r="AC1119" s="56"/>
      <c r="AD1119" s="56"/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6"/>
      <c r="BF1119" s="56"/>
      <c r="BG1119" s="56"/>
      <c r="BH1119" s="56"/>
      <c r="BI1119" s="56"/>
      <c r="BJ1119" s="56"/>
      <c r="BK1119" s="56"/>
      <c r="BL1119" s="56"/>
      <c r="BM1119" s="56"/>
      <c r="BN1119" s="56"/>
      <c r="BO1119" s="56"/>
      <c r="BP1119" s="56"/>
      <c r="BQ1119" s="56"/>
      <c r="BR1119" s="56"/>
      <c r="BS1119" s="56"/>
      <c r="BT1119" s="56"/>
      <c r="BU1119" s="56"/>
      <c r="BV1119" s="56"/>
      <c r="BW1119" s="56"/>
      <c r="BX1119" s="56"/>
      <c r="BY1119" s="56"/>
      <c r="BZ1119" s="56"/>
      <c r="CA1119" s="56"/>
      <c r="CB1119" s="56"/>
      <c r="CC1119" s="56"/>
      <c r="CD1119" s="56"/>
      <c r="CE1119" s="56"/>
      <c r="CF1119" s="56"/>
      <c r="CG1119" s="56"/>
      <c r="CH1119" s="56"/>
      <c r="CI1119" s="56"/>
      <c r="CJ1119" s="56"/>
      <c r="CK1119" s="56"/>
      <c r="CL1119" s="56"/>
      <c r="CM1119" s="56"/>
      <c r="CN1119" s="56"/>
      <c r="CO1119" s="56"/>
      <c r="CP1119" s="56"/>
      <c r="CQ1119" s="56"/>
      <c r="CR1119" s="56"/>
      <c r="CS1119" s="56"/>
      <c r="CT1119" s="56"/>
      <c r="CU1119" s="56"/>
      <c r="CV1119" s="56"/>
      <c r="CW1119" s="56"/>
      <c r="CX1119" s="56"/>
      <c r="CY1119" s="56"/>
      <c r="CZ1119" s="56"/>
      <c r="DA1119" s="56"/>
      <c r="DB1119" s="56"/>
      <c r="DC1119" s="56"/>
      <c r="DD1119" s="56"/>
      <c r="DE1119" s="56"/>
      <c r="DF1119" s="56"/>
      <c r="DG1119" s="56"/>
      <c r="DH1119" s="56"/>
      <c r="DI1119" s="56"/>
      <c r="DJ1119" s="56"/>
      <c r="DK1119" s="56"/>
      <c r="DL1119" s="56"/>
      <c r="DM1119" s="56"/>
      <c r="DN1119" s="56"/>
      <c r="DO1119" s="56"/>
      <c r="DP1119" s="56"/>
      <c r="DQ1119" s="56"/>
      <c r="DR1119" s="56"/>
      <c r="DS1119" s="56"/>
      <c r="DT1119" s="56"/>
      <c r="DU1119" s="56"/>
      <c r="DV1119" s="56"/>
      <c r="DW1119" s="56"/>
      <c r="DX1119" s="56"/>
      <c r="DY1119" s="56"/>
      <c r="DZ1119" s="56"/>
      <c r="EA1119" s="56"/>
      <c r="EB1119" s="56"/>
      <c r="EC1119" s="67" t="str">
        <f t="shared" si="201"/>
        <v>NO</v>
      </c>
      <c r="ED1119" s="67" t="str">
        <f t="shared" si="202"/>
        <v>NO</v>
      </c>
      <c r="EE1119" s="67" t="str">
        <f t="shared" si="203"/>
        <v>CUMPLE</v>
      </c>
      <c r="EF1119" s="67" t="b">
        <f t="shared" si="204"/>
        <v>0</v>
      </c>
      <c r="EG1119" s="67">
        <v>1164</v>
      </c>
      <c r="EH1119" s="67" t="b">
        <f t="shared" si="205"/>
        <v>0</v>
      </c>
      <c r="EI1119" s="67">
        <v>1164</v>
      </c>
      <c r="EJ1119" s="67" t="b">
        <f t="shared" si="206"/>
        <v>0</v>
      </c>
      <c r="EK1119" s="56">
        <v>8192843</v>
      </c>
      <c r="EL1119" s="67" t="b">
        <f t="shared" si="207"/>
        <v>0</v>
      </c>
      <c r="EM1119" s="66"/>
      <c r="EN1119" s="68" t="str">
        <f t="shared" si="208"/>
        <v>CUMPLE</v>
      </c>
    </row>
    <row r="1120" spans="1:144" s="57" customFormat="1" ht="12.75" hidden="1" x14ac:dyDescent="0.2">
      <c r="A1120" s="11"/>
      <c r="B1120" s="3"/>
      <c r="C1120" s="3"/>
      <c r="D1120" s="11"/>
      <c r="E1120" s="12"/>
      <c r="F1120" s="13">
        <f t="shared" si="198"/>
        <v>0</v>
      </c>
      <c r="G1120" s="13">
        <f t="shared" si="199"/>
        <v>0</v>
      </c>
      <c r="H1120" s="27">
        <f t="shared" si="200"/>
        <v>0</v>
      </c>
      <c r="I1120" s="56"/>
      <c r="J1120" s="56"/>
      <c r="K1120" s="56"/>
      <c r="L1120" s="56"/>
      <c r="M1120" s="56"/>
      <c r="N1120" s="56"/>
      <c r="O1120" s="56"/>
      <c r="P1120" s="56"/>
      <c r="Q1120" s="56"/>
      <c r="R1120" s="56"/>
      <c r="S1120" s="56"/>
      <c r="T1120" s="56"/>
      <c r="U1120" s="56"/>
      <c r="V1120" s="56"/>
      <c r="W1120" s="56"/>
      <c r="X1120" s="56"/>
      <c r="Y1120" s="56"/>
      <c r="Z1120" s="56"/>
      <c r="AA1120" s="56"/>
      <c r="AB1120" s="56"/>
      <c r="AC1120" s="56"/>
      <c r="AD1120" s="56"/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6"/>
      <c r="BF1120" s="56"/>
      <c r="BG1120" s="56"/>
      <c r="BH1120" s="56"/>
      <c r="BI1120" s="56"/>
      <c r="BJ1120" s="56"/>
      <c r="BK1120" s="56"/>
      <c r="BL1120" s="56"/>
      <c r="BM1120" s="56"/>
      <c r="BN1120" s="56"/>
      <c r="BO1120" s="56"/>
      <c r="BP1120" s="56"/>
      <c r="BQ1120" s="56"/>
      <c r="BR1120" s="56"/>
      <c r="BS1120" s="56"/>
      <c r="BT1120" s="56"/>
      <c r="BU1120" s="56"/>
      <c r="BV1120" s="56"/>
      <c r="BW1120" s="56"/>
      <c r="BX1120" s="56"/>
      <c r="BY1120" s="56"/>
      <c r="BZ1120" s="56"/>
      <c r="CA1120" s="56"/>
      <c r="CB1120" s="56"/>
      <c r="CC1120" s="56"/>
      <c r="CD1120" s="56"/>
      <c r="CE1120" s="56"/>
      <c r="CF1120" s="56"/>
      <c r="CG1120" s="56"/>
      <c r="CH1120" s="56"/>
      <c r="CI1120" s="56"/>
      <c r="CJ1120" s="56"/>
      <c r="CK1120" s="56"/>
      <c r="CL1120" s="56"/>
      <c r="CM1120" s="56"/>
      <c r="CN1120" s="56"/>
      <c r="CO1120" s="56"/>
      <c r="CP1120" s="56"/>
      <c r="CQ1120" s="56"/>
      <c r="CR1120" s="56"/>
      <c r="CS1120" s="56"/>
      <c r="CT1120" s="56"/>
      <c r="CU1120" s="56"/>
      <c r="CV1120" s="56"/>
      <c r="CW1120" s="56"/>
      <c r="CX1120" s="56"/>
      <c r="CY1120" s="56"/>
      <c r="CZ1120" s="56"/>
      <c r="DA1120" s="56"/>
      <c r="DB1120" s="56"/>
      <c r="DC1120" s="56"/>
      <c r="DD1120" s="56"/>
      <c r="DE1120" s="56"/>
      <c r="DF1120" s="56"/>
      <c r="DG1120" s="56"/>
      <c r="DH1120" s="56"/>
      <c r="DI1120" s="56"/>
      <c r="DJ1120" s="56"/>
      <c r="DK1120" s="56"/>
      <c r="DL1120" s="56"/>
      <c r="DM1120" s="56"/>
      <c r="DN1120" s="56"/>
      <c r="DO1120" s="56"/>
      <c r="DP1120" s="56"/>
      <c r="DQ1120" s="56"/>
      <c r="DR1120" s="56"/>
      <c r="DS1120" s="56"/>
      <c r="DT1120" s="56"/>
      <c r="DU1120" s="56"/>
      <c r="DV1120" s="56"/>
      <c r="DW1120" s="56"/>
      <c r="DX1120" s="56"/>
      <c r="DY1120" s="56"/>
      <c r="DZ1120" s="56"/>
      <c r="EA1120" s="56"/>
      <c r="EB1120" s="56"/>
      <c r="EC1120" s="67" t="str">
        <f t="shared" si="201"/>
        <v>NO</v>
      </c>
      <c r="ED1120" s="67" t="str">
        <f t="shared" si="202"/>
        <v>NO</v>
      </c>
      <c r="EE1120" s="67" t="str">
        <f t="shared" si="203"/>
        <v>CUMPLE</v>
      </c>
      <c r="EF1120" s="67" t="b">
        <f t="shared" si="204"/>
        <v>0</v>
      </c>
      <c r="EG1120" s="67">
        <v>1165</v>
      </c>
      <c r="EH1120" s="67" t="b">
        <f t="shared" si="205"/>
        <v>0</v>
      </c>
      <c r="EI1120" s="67">
        <v>1165</v>
      </c>
      <c r="EJ1120" s="67" t="b">
        <f t="shared" si="206"/>
        <v>0</v>
      </c>
      <c r="EK1120" s="56">
        <v>8192844</v>
      </c>
      <c r="EL1120" s="67" t="b">
        <f t="shared" si="207"/>
        <v>0</v>
      </c>
      <c r="EM1120" s="66"/>
      <c r="EN1120" s="68" t="str">
        <f t="shared" si="208"/>
        <v>CUMPLE</v>
      </c>
    </row>
    <row r="1121" spans="1:144" s="57" customFormat="1" ht="12.75" hidden="1" x14ac:dyDescent="0.2">
      <c r="A1121" s="11"/>
      <c r="B1121" s="3"/>
      <c r="C1121" s="3"/>
      <c r="D1121" s="11"/>
      <c r="E1121" s="12"/>
      <c r="F1121" s="13">
        <f t="shared" si="198"/>
        <v>0</v>
      </c>
      <c r="G1121" s="13">
        <f t="shared" si="199"/>
        <v>0</v>
      </c>
      <c r="H1121" s="27">
        <f t="shared" si="200"/>
        <v>0</v>
      </c>
      <c r="I1121" s="56"/>
      <c r="J1121" s="56"/>
      <c r="K1121" s="56"/>
      <c r="L1121" s="56"/>
      <c r="M1121" s="56"/>
      <c r="N1121" s="56"/>
      <c r="O1121" s="56"/>
      <c r="P1121" s="56"/>
      <c r="Q1121" s="56"/>
      <c r="R1121" s="56"/>
      <c r="S1121" s="56"/>
      <c r="T1121" s="56"/>
      <c r="U1121" s="56"/>
      <c r="V1121" s="56"/>
      <c r="W1121" s="56"/>
      <c r="X1121" s="56"/>
      <c r="Y1121" s="56"/>
      <c r="Z1121" s="56"/>
      <c r="AA1121" s="56"/>
      <c r="AB1121" s="56"/>
      <c r="AC1121" s="56"/>
      <c r="AD1121" s="56"/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6"/>
      <c r="BF1121" s="56"/>
      <c r="BG1121" s="56"/>
      <c r="BH1121" s="56"/>
      <c r="BI1121" s="56"/>
      <c r="BJ1121" s="56"/>
      <c r="BK1121" s="56"/>
      <c r="BL1121" s="56"/>
      <c r="BM1121" s="56"/>
      <c r="BN1121" s="56"/>
      <c r="BO1121" s="56"/>
      <c r="BP1121" s="56"/>
      <c r="BQ1121" s="56"/>
      <c r="BR1121" s="56"/>
      <c r="BS1121" s="56"/>
      <c r="BT1121" s="56"/>
      <c r="BU1121" s="56"/>
      <c r="BV1121" s="56"/>
      <c r="BW1121" s="56"/>
      <c r="BX1121" s="56"/>
      <c r="BY1121" s="56"/>
      <c r="BZ1121" s="56"/>
      <c r="CA1121" s="56"/>
      <c r="CB1121" s="56"/>
      <c r="CC1121" s="56"/>
      <c r="CD1121" s="56"/>
      <c r="CE1121" s="56"/>
      <c r="CF1121" s="56"/>
      <c r="CG1121" s="56"/>
      <c r="CH1121" s="56"/>
      <c r="CI1121" s="56"/>
      <c r="CJ1121" s="56"/>
      <c r="CK1121" s="56"/>
      <c r="CL1121" s="56"/>
      <c r="CM1121" s="56"/>
      <c r="CN1121" s="56"/>
      <c r="CO1121" s="56"/>
      <c r="CP1121" s="56"/>
      <c r="CQ1121" s="56"/>
      <c r="CR1121" s="56"/>
      <c r="CS1121" s="56"/>
      <c r="CT1121" s="56"/>
      <c r="CU1121" s="56"/>
      <c r="CV1121" s="56"/>
      <c r="CW1121" s="56"/>
      <c r="CX1121" s="56"/>
      <c r="CY1121" s="56"/>
      <c r="CZ1121" s="56"/>
      <c r="DA1121" s="56"/>
      <c r="DB1121" s="56"/>
      <c r="DC1121" s="56"/>
      <c r="DD1121" s="56"/>
      <c r="DE1121" s="56"/>
      <c r="DF1121" s="56"/>
      <c r="DG1121" s="56"/>
      <c r="DH1121" s="56"/>
      <c r="DI1121" s="56"/>
      <c r="DJ1121" s="56"/>
      <c r="DK1121" s="56"/>
      <c r="DL1121" s="56"/>
      <c r="DM1121" s="56"/>
      <c r="DN1121" s="56"/>
      <c r="DO1121" s="56"/>
      <c r="DP1121" s="56"/>
      <c r="DQ1121" s="56"/>
      <c r="DR1121" s="56"/>
      <c r="DS1121" s="56"/>
      <c r="DT1121" s="56"/>
      <c r="DU1121" s="56"/>
      <c r="DV1121" s="56"/>
      <c r="DW1121" s="56"/>
      <c r="DX1121" s="56"/>
      <c r="DY1121" s="56"/>
      <c r="DZ1121" s="56"/>
      <c r="EA1121" s="56"/>
      <c r="EB1121" s="56"/>
      <c r="EC1121" s="67" t="str">
        <f t="shared" si="201"/>
        <v>NO</v>
      </c>
      <c r="ED1121" s="67" t="str">
        <f t="shared" si="202"/>
        <v>NO</v>
      </c>
      <c r="EE1121" s="67" t="str">
        <f t="shared" si="203"/>
        <v>CUMPLE</v>
      </c>
      <c r="EF1121" s="67" t="b">
        <f t="shared" si="204"/>
        <v>0</v>
      </c>
      <c r="EG1121" s="67">
        <v>1166</v>
      </c>
      <c r="EH1121" s="67" t="b">
        <f t="shared" si="205"/>
        <v>0</v>
      </c>
      <c r="EI1121" s="67">
        <v>1166</v>
      </c>
      <c r="EJ1121" s="67" t="b">
        <f t="shared" si="206"/>
        <v>0</v>
      </c>
      <c r="EK1121" s="56">
        <v>8192845</v>
      </c>
      <c r="EL1121" s="67" t="b">
        <f t="shared" si="207"/>
        <v>0</v>
      </c>
      <c r="EM1121" s="66"/>
      <c r="EN1121" s="68" t="str">
        <f t="shared" si="208"/>
        <v>CUMPLE</v>
      </c>
    </row>
    <row r="1122" spans="1:144" s="57" customFormat="1" ht="12.75" hidden="1" x14ac:dyDescent="0.2">
      <c r="A1122" s="11"/>
      <c r="B1122" s="3"/>
      <c r="C1122" s="3"/>
      <c r="D1122" s="11"/>
      <c r="E1122" s="12"/>
      <c r="F1122" s="13">
        <f t="shared" si="198"/>
        <v>0</v>
      </c>
      <c r="G1122" s="13">
        <f t="shared" si="199"/>
        <v>0</v>
      </c>
      <c r="H1122" s="27">
        <f t="shared" si="200"/>
        <v>0</v>
      </c>
      <c r="I1122" s="56"/>
      <c r="J1122" s="56"/>
      <c r="K1122" s="56"/>
      <c r="L1122" s="56"/>
      <c r="M1122" s="56"/>
      <c r="N1122" s="56"/>
      <c r="O1122" s="56"/>
      <c r="P1122" s="56"/>
      <c r="Q1122" s="56"/>
      <c r="R1122" s="56"/>
      <c r="S1122" s="56"/>
      <c r="T1122" s="56"/>
      <c r="U1122" s="56"/>
      <c r="V1122" s="56"/>
      <c r="W1122" s="56"/>
      <c r="X1122" s="56"/>
      <c r="Y1122" s="56"/>
      <c r="Z1122" s="56"/>
      <c r="AA1122" s="56"/>
      <c r="AB1122" s="56"/>
      <c r="AC1122" s="56"/>
      <c r="AD1122" s="56"/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6"/>
      <c r="BF1122" s="56"/>
      <c r="BG1122" s="56"/>
      <c r="BH1122" s="56"/>
      <c r="BI1122" s="56"/>
      <c r="BJ1122" s="56"/>
      <c r="BK1122" s="56"/>
      <c r="BL1122" s="56"/>
      <c r="BM1122" s="56"/>
      <c r="BN1122" s="56"/>
      <c r="BO1122" s="56"/>
      <c r="BP1122" s="56"/>
      <c r="BQ1122" s="56"/>
      <c r="BR1122" s="56"/>
      <c r="BS1122" s="56"/>
      <c r="BT1122" s="56"/>
      <c r="BU1122" s="56"/>
      <c r="BV1122" s="56"/>
      <c r="BW1122" s="56"/>
      <c r="BX1122" s="56"/>
      <c r="BY1122" s="56"/>
      <c r="BZ1122" s="56"/>
      <c r="CA1122" s="56"/>
      <c r="CB1122" s="56"/>
      <c r="CC1122" s="56"/>
      <c r="CD1122" s="56"/>
      <c r="CE1122" s="56"/>
      <c r="CF1122" s="56"/>
      <c r="CG1122" s="56"/>
      <c r="CH1122" s="56"/>
      <c r="CI1122" s="56"/>
      <c r="CJ1122" s="56"/>
      <c r="CK1122" s="56"/>
      <c r="CL1122" s="56"/>
      <c r="CM1122" s="56"/>
      <c r="CN1122" s="56"/>
      <c r="CO1122" s="56"/>
      <c r="CP1122" s="56"/>
      <c r="CQ1122" s="56"/>
      <c r="CR1122" s="56"/>
      <c r="CS1122" s="56"/>
      <c r="CT1122" s="56"/>
      <c r="CU1122" s="56"/>
      <c r="CV1122" s="56"/>
      <c r="CW1122" s="56"/>
      <c r="CX1122" s="56"/>
      <c r="CY1122" s="56"/>
      <c r="CZ1122" s="56"/>
      <c r="DA1122" s="56"/>
      <c r="DB1122" s="56"/>
      <c r="DC1122" s="56"/>
      <c r="DD1122" s="56"/>
      <c r="DE1122" s="56"/>
      <c r="DF1122" s="56"/>
      <c r="DG1122" s="56"/>
      <c r="DH1122" s="56"/>
      <c r="DI1122" s="56"/>
      <c r="DJ1122" s="56"/>
      <c r="DK1122" s="56"/>
      <c r="DL1122" s="56"/>
      <c r="DM1122" s="56"/>
      <c r="DN1122" s="56"/>
      <c r="DO1122" s="56"/>
      <c r="DP1122" s="56"/>
      <c r="DQ1122" s="56"/>
      <c r="DR1122" s="56"/>
      <c r="DS1122" s="56"/>
      <c r="DT1122" s="56"/>
      <c r="DU1122" s="56"/>
      <c r="DV1122" s="56"/>
      <c r="DW1122" s="56"/>
      <c r="DX1122" s="56"/>
      <c r="DY1122" s="56"/>
      <c r="DZ1122" s="56"/>
      <c r="EA1122" s="56"/>
      <c r="EB1122" s="56"/>
      <c r="EC1122" s="67" t="str">
        <f t="shared" si="201"/>
        <v>NO</v>
      </c>
      <c r="ED1122" s="67" t="str">
        <f t="shared" si="202"/>
        <v>NO</v>
      </c>
      <c r="EE1122" s="67" t="str">
        <f t="shared" si="203"/>
        <v>CUMPLE</v>
      </c>
      <c r="EF1122" s="67" t="b">
        <f t="shared" si="204"/>
        <v>0</v>
      </c>
      <c r="EG1122" s="67">
        <v>1167</v>
      </c>
      <c r="EH1122" s="67" t="b">
        <f t="shared" si="205"/>
        <v>0</v>
      </c>
      <c r="EI1122" s="67">
        <v>1167</v>
      </c>
      <c r="EJ1122" s="67" t="b">
        <f t="shared" si="206"/>
        <v>0</v>
      </c>
      <c r="EK1122" s="56">
        <v>8192846</v>
      </c>
      <c r="EL1122" s="67" t="b">
        <f t="shared" si="207"/>
        <v>0</v>
      </c>
      <c r="EM1122" s="66"/>
      <c r="EN1122" s="68" t="str">
        <f t="shared" si="208"/>
        <v>CUMPLE</v>
      </c>
    </row>
    <row r="1123" spans="1:144" s="57" customFormat="1" ht="12.75" hidden="1" x14ac:dyDescent="0.2">
      <c r="A1123" s="11"/>
      <c r="B1123" s="3"/>
      <c r="C1123" s="3"/>
      <c r="D1123" s="11"/>
      <c r="E1123" s="12"/>
      <c r="F1123" s="13">
        <f t="shared" si="198"/>
        <v>0</v>
      </c>
      <c r="G1123" s="13">
        <f t="shared" si="199"/>
        <v>0</v>
      </c>
      <c r="H1123" s="27">
        <f t="shared" si="200"/>
        <v>0</v>
      </c>
      <c r="I1123" s="56"/>
      <c r="J1123" s="56"/>
      <c r="K1123" s="56"/>
      <c r="L1123" s="56"/>
      <c r="M1123" s="56"/>
      <c r="N1123" s="56"/>
      <c r="O1123" s="56"/>
      <c r="P1123" s="56"/>
      <c r="Q1123" s="56"/>
      <c r="R1123" s="56"/>
      <c r="S1123" s="56"/>
      <c r="T1123" s="56"/>
      <c r="U1123" s="56"/>
      <c r="V1123" s="56"/>
      <c r="W1123" s="56"/>
      <c r="X1123" s="56"/>
      <c r="Y1123" s="56"/>
      <c r="Z1123" s="56"/>
      <c r="AA1123" s="56"/>
      <c r="AB1123" s="56"/>
      <c r="AC1123" s="56"/>
      <c r="AD1123" s="56"/>
      <c r="AE1123" s="56"/>
      <c r="AF1123" s="56"/>
      <c r="AG1123" s="56"/>
      <c r="AH1123" s="56"/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6"/>
      <c r="BF1123" s="56"/>
      <c r="BG1123" s="56"/>
      <c r="BH1123" s="56"/>
      <c r="BI1123" s="56"/>
      <c r="BJ1123" s="56"/>
      <c r="BK1123" s="56"/>
      <c r="BL1123" s="56"/>
      <c r="BM1123" s="56"/>
      <c r="BN1123" s="56"/>
      <c r="BO1123" s="56"/>
      <c r="BP1123" s="56"/>
      <c r="BQ1123" s="56"/>
      <c r="BR1123" s="56"/>
      <c r="BS1123" s="56"/>
      <c r="BT1123" s="56"/>
      <c r="BU1123" s="56"/>
      <c r="BV1123" s="56"/>
      <c r="BW1123" s="56"/>
      <c r="BX1123" s="56"/>
      <c r="BY1123" s="56"/>
      <c r="BZ1123" s="56"/>
      <c r="CA1123" s="56"/>
      <c r="CB1123" s="56"/>
      <c r="CC1123" s="56"/>
      <c r="CD1123" s="56"/>
      <c r="CE1123" s="56"/>
      <c r="CF1123" s="56"/>
      <c r="CG1123" s="56"/>
      <c r="CH1123" s="56"/>
      <c r="CI1123" s="56"/>
      <c r="CJ1123" s="56"/>
      <c r="CK1123" s="56"/>
      <c r="CL1123" s="56"/>
      <c r="CM1123" s="56"/>
      <c r="CN1123" s="56"/>
      <c r="CO1123" s="56"/>
      <c r="CP1123" s="56"/>
      <c r="CQ1123" s="56"/>
      <c r="CR1123" s="56"/>
      <c r="CS1123" s="56"/>
      <c r="CT1123" s="56"/>
      <c r="CU1123" s="56"/>
      <c r="CV1123" s="56"/>
      <c r="CW1123" s="56"/>
      <c r="CX1123" s="56"/>
      <c r="CY1123" s="56"/>
      <c r="CZ1123" s="56"/>
      <c r="DA1123" s="56"/>
      <c r="DB1123" s="56"/>
      <c r="DC1123" s="56"/>
      <c r="DD1123" s="56"/>
      <c r="DE1123" s="56"/>
      <c r="DF1123" s="56"/>
      <c r="DG1123" s="56"/>
      <c r="DH1123" s="56"/>
      <c r="DI1123" s="56"/>
      <c r="DJ1123" s="56"/>
      <c r="DK1123" s="56"/>
      <c r="DL1123" s="56"/>
      <c r="DM1123" s="56"/>
      <c r="DN1123" s="56"/>
      <c r="DO1123" s="56"/>
      <c r="DP1123" s="56"/>
      <c r="DQ1123" s="56"/>
      <c r="DR1123" s="56"/>
      <c r="DS1123" s="56"/>
      <c r="DT1123" s="56"/>
      <c r="DU1123" s="56"/>
      <c r="DV1123" s="56"/>
      <c r="DW1123" s="56"/>
      <c r="DX1123" s="56"/>
      <c r="DY1123" s="56"/>
      <c r="DZ1123" s="56"/>
      <c r="EA1123" s="56"/>
      <c r="EB1123" s="56"/>
      <c r="EC1123" s="67" t="str">
        <f t="shared" si="201"/>
        <v>NO</v>
      </c>
      <c r="ED1123" s="67" t="str">
        <f t="shared" si="202"/>
        <v>NO</v>
      </c>
      <c r="EE1123" s="67" t="str">
        <f t="shared" si="203"/>
        <v>CUMPLE</v>
      </c>
      <c r="EF1123" s="67" t="b">
        <f t="shared" si="204"/>
        <v>0</v>
      </c>
      <c r="EG1123" s="67">
        <v>1168</v>
      </c>
      <c r="EH1123" s="67" t="b">
        <f t="shared" si="205"/>
        <v>0</v>
      </c>
      <c r="EI1123" s="67">
        <v>1168</v>
      </c>
      <c r="EJ1123" s="67" t="b">
        <f t="shared" si="206"/>
        <v>0</v>
      </c>
      <c r="EK1123" s="56">
        <v>8192847</v>
      </c>
      <c r="EL1123" s="67" t="b">
        <f t="shared" si="207"/>
        <v>0</v>
      </c>
      <c r="EM1123" s="66"/>
      <c r="EN1123" s="68" t="str">
        <f t="shared" si="208"/>
        <v>CUMPLE</v>
      </c>
    </row>
    <row r="1124" spans="1:144" s="57" customFormat="1" ht="12.75" hidden="1" x14ac:dyDescent="0.2">
      <c r="A1124" s="11"/>
      <c r="B1124" s="3"/>
      <c r="C1124" s="3"/>
      <c r="D1124" s="11"/>
      <c r="E1124" s="12"/>
      <c r="F1124" s="13">
        <f t="shared" si="198"/>
        <v>0</v>
      </c>
      <c r="G1124" s="13">
        <f t="shared" si="199"/>
        <v>0</v>
      </c>
      <c r="H1124" s="27">
        <f t="shared" si="200"/>
        <v>0</v>
      </c>
      <c r="I1124" s="56"/>
      <c r="J1124" s="56"/>
      <c r="K1124" s="56"/>
      <c r="L1124" s="56"/>
      <c r="M1124" s="56"/>
      <c r="N1124" s="56"/>
      <c r="O1124" s="56"/>
      <c r="P1124" s="56"/>
      <c r="Q1124" s="56"/>
      <c r="R1124" s="56"/>
      <c r="S1124" s="56"/>
      <c r="T1124" s="56"/>
      <c r="U1124" s="56"/>
      <c r="V1124" s="56"/>
      <c r="W1124" s="56"/>
      <c r="X1124" s="56"/>
      <c r="Y1124" s="56"/>
      <c r="Z1124" s="56"/>
      <c r="AA1124" s="56"/>
      <c r="AB1124" s="56"/>
      <c r="AC1124" s="56"/>
      <c r="AD1124" s="56"/>
      <c r="AE1124" s="56"/>
      <c r="AF1124" s="56"/>
      <c r="AG1124" s="56"/>
      <c r="AH1124" s="56"/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6"/>
      <c r="BF1124" s="56"/>
      <c r="BG1124" s="56"/>
      <c r="BH1124" s="56"/>
      <c r="BI1124" s="56"/>
      <c r="BJ1124" s="56"/>
      <c r="BK1124" s="56"/>
      <c r="BL1124" s="56"/>
      <c r="BM1124" s="56"/>
      <c r="BN1124" s="56"/>
      <c r="BO1124" s="56"/>
      <c r="BP1124" s="56"/>
      <c r="BQ1124" s="56"/>
      <c r="BR1124" s="56"/>
      <c r="BS1124" s="56"/>
      <c r="BT1124" s="56"/>
      <c r="BU1124" s="56"/>
      <c r="BV1124" s="56"/>
      <c r="BW1124" s="56"/>
      <c r="BX1124" s="56"/>
      <c r="BY1124" s="56"/>
      <c r="BZ1124" s="56"/>
      <c r="CA1124" s="56"/>
      <c r="CB1124" s="56"/>
      <c r="CC1124" s="56"/>
      <c r="CD1124" s="56"/>
      <c r="CE1124" s="56"/>
      <c r="CF1124" s="56"/>
      <c r="CG1124" s="56"/>
      <c r="CH1124" s="56"/>
      <c r="CI1124" s="56"/>
      <c r="CJ1124" s="56"/>
      <c r="CK1124" s="56"/>
      <c r="CL1124" s="56"/>
      <c r="CM1124" s="56"/>
      <c r="CN1124" s="56"/>
      <c r="CO1124" s="56"/>
      <c r="CP1124" s="56"/>
      <c r="CQ1124" s="56"/>
      <c r="CR1124" s="56"/>
      <c r="CS1124" s="56"/>
      <c r="CT1124" s="56"/>
      <c r="CU1124" s="56"/>
      <c r="CV1124" s="56"/>
      <c r="CW1124" s="56"/>
      <c r="CX1124" s="56"/>
      <c r="CY1124" s="56"/>
      <c r="CZ1124" s="56"/>
      <c r="DA1124" s="56"/>
      <c r="DB1124" s="56"/>
      <c r="DC1124" s="56"/>
      <c r="DD1124" s="56"/>
      <c r="DE1124" s="56"/>
      <c r="DF1124" s="56"/>
      <c r="DG1124" s="56"/>
      <c r="DH1124" s="56"/>
      <c r="DI1124" s="56"/>
      <c r="DJ1124" s="56"/>
      <c r="DK1124" s="56"/>
      <c r="DL1124" s="56"/>
      <c r="DM1124" s="56"/>
      <c r="DN1124" s="56"/>
      <c r="DO1124" s="56"/>
      <c r="DP1124" s="56"/>
      <c r="DQ1124" s="56"/>
      <c r="DR1124" s="56"/>
      <c r="DS1124" s="56"/>
      <c r="DT1124" s="56"/>
      <c r="DU1124" s="56"/>
      <c r="DV1124" s="56"/>
      <c r="DW1124" s="56"/>
      <c r="DX1124" s="56"/>
      <c r="DY1124" s="56"/>
      <c r="DZ1124" s="56"/>
      <c r="EA1124" s="56"/>
      <c r="EB1124" s="56"/>
      <c r="EC1124" s="67" t="str">
        <f t="shared" si="201"/>
        <v>NO</v>
      </c>
      <c r="ED1124" s="67" t="str">
        <f t="shared" si="202"/>
        <v>NO</v>
      </c>
      <c r="EE1124" s="67" t="str">
        <f t="shared" si="203"/>
        <v>CUMPLE</v>
      </c>
      <c r="EF1124" s="67" t="b">
        <f t="shared" si="204"/>
        <v>0</v>
      </c>
      <c r="EG1124" s="67">
        <v>1169</v>
      </c>
      <c r="EH1124" s="67" t="b">
        <f t="shared" si="205"/>
        <v>0</v>
      </c>
      <c r="EI1124" s="67">
        <v>1169</v>
      </c>
      <c r="EJ1124" s="67" t="b">
        <f t="shared" si="206"/>
        <v>0</v>
      </c>
      <c r="EK1124" s="56">
        <v>8192848</v>
      </c>
      <c r="EL1124" s="67" t="b">
        <f t="shared" si="207"/>
        <v>0</v>
      </c>
      <c r="EM1124" s="66"/>
      <c r="EN1124" s="68" t="str">
        <f t="shared" si="208"/>
        <v>CUMPLE</v>
      </c>
    </row>
    <row r="1125" spans="1:144" s="57" customFormat="1" ht="12.75" hidden="1" x14ac:dyDescent="0.2">
      <c r="A1125" s="11"/>
      <c r="B1125" s="3"/>
      <c r="C1125" s="3"/>
      <c r="D1125" s="11"/>
      <c r="E1125" s="12"/>
      <c r="F1125" s="13">
        <f t="shared" si="198"/>
        <v>0</v>
      </c>
      <c r="G1125" s="13">
        <f t="shared" si="199"/>
        <v>0</v>
      </c>
      <c r="H1125" s="27">
        <f t="shared" si="200"/>
        <v>0</v>
      </c>
      <c r="I1125" s="56"/>
      <c r="J1125" s="56"/>
      <c r="K1125" s="56"/>
      <c r="L1125" s="56"/>
      <c r="M1125" s="56"/>
      <c r="N1125" s="56"/>
      <c r="O1125" s="56"/>
      <c r="P1125" s="56"/>
      <c r="Q1125" s="56"/>
      <c r="R1125" s="56"/>
      <c r="S1125" s="56"/>
      <c r="T1125" s="56"/>
      <c r="U1125" s="56"/>
      <c r="V1125" s="56"/>
      <c r="W1125" s="56"/>
      <c r="X1125" s="56"/>
      <c r="Y1125" s="56"/>
      <c r="Z1125" s="56"/>
      <c r="AA1125" s="56"/>
      <c r="AB1125" s="56"/>
      <c r="AC1125" s="56"/>
      <c r="AD1125" s="56"/>
      <c r="AE1125" s="56"/>
      <c r="AF1125" s="56"/>
      <c r="AG1125" s="56"/>
      <c r="AH1125" s="56"/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6"/>
      <c r="BF1125" s="56"/>
      <c r="BG1125" s="56"/>
      <c r="BH1125" s="56"/>
      <c r="BI1125" s="56"/>
      <c r="BJ1125" s="56"/>
      <c r="BK1125" s="56"/>
      <c r="BL1125" s="56"/>
      <c r="BM1125" s="56"/>
      <c r="BN1125" s="56"/>
      <c r="BO1125" s="56"/>
      <c r="BP1125" s="56"/>
      <c r="BQ1125" s="56"/>
      <c r="BR1125" s="56"/>
      <c r="BS1125" s="56"/>
      <c r="BT1125" s="56"/>
      <c r="BU1125" s="56"/>
      <c r="BV1125" s="56"/>
      <c r="BW1125" s="56"/>
      <c r="BX1125" s="56"/>
      <c r="BY1125" s="56"/>
      <c r="BZ1125" s="56"/>
      <c r="CA1125" s="56"/>
      <c r="CB1125" s="56"/>
      <c r="CC1125" s="56"/>
      <c r="CD1125" s="56"/>
      <c r="CE1125" s="56"/>
      <c r="CF1125" s="56"/>
      <c r="CG1125" s="56"/>
      <c r="CH1125" s="56"/>
      <c r="CI1125" s="56"/>
      <c r="CJ1125" s="56"/>
      <c r="CK1125" s="56"/>
      <c r="CL1125" s="56"/>
      <c r="CM1125" s="56"/>
      <c r="CN1125" s="56"/>
      <c r="CO1125" s="56"/>
      <c r="CP1125" s="56"/>
      <c r="CQ1125" s="56"/>
      <c r="CR1125" s="56"/>
      <c r="CS1125" s="56"/>
      <c r="CT1125" s="56"/>
      <c r="CU1125" s="56"/>
      <c r="CV1125" s="56"/>
      <c r="CW1125" s="56"/>
      <c r="CX1125" s="56"/>
      <c r="CY1125" s="56"/>
      <c r="CZ1125" s="56"/>
      <c r="DA1125" s="56"/>
      <c r="DB1125" s="56"/>
      <c r="DC1125" s="56"/>
      <c r="DD1125" s="56"/>
      <c r="DE1125" s="56"/>
      <c r="DF1125" s="56"/>
      <c r="DG1125" s="56"/>
      <c r="DH1125" s="56"/>
      <c r="DI1125" s="56"/>
      <c r="DJ1125" s="56"/>
      <c r="DK1125" s="56"/>
      <c r="DL1125" s="56"/>
      <c r="DM1125" s="56"/>
      <c r="DN1125" s="56"/>
      <c r="DO1125" s="56"/>
      <c r="DP1125" s="56"/>
      <c r="DQ1125" s="56"/>
      <c r="DR1125" s="56"/>
      <c r="DS1125" s="56"/>
      <c r="DT1125" s="56"/>
      <c r="DU1125" s="56"/>
      <c r="DV1125" s="56"/>
      <c r="DW1125" s="56"/>
      <c r="DX1125" s="56"/>
      <c r="DY1125" s="56"/>
      <c r="DZ1125" s="56"/>
      <c r="EA1125" s="56"/>
      <c r="EB1125" s="56"/>
      <c r="EC1125" s="67" t="str">
        <f t="shared" si="201"/>
        <v>NO</v>
      </c>
      <c r="ED1125" s="67" t="str">
        <f t="shared" si="202"/>
        <v>NO</v>
      </c>
      <c r="EE1125" s="67" t="str">
        <f t="shared" si="203"/>
        <v>CUMPLE</v>
      </c>
      <c r="EF1125" s="67" t="b">
        <f t="shared" si="204"/>
        <v>0</v>
      </c>
      <c r="EG1125" s="67">
        <v>1170</v>
      </c>
      <c r="EH1125" s="67" t="b">
        <f t="shared" si="205"/>
        <v>0</v>
      </c>
      <c r="EI1125" s="67">
        <v>1170</v>
      </c>
      <c r="EJ1125" s="67" t="b">
        <f t="shared" si="206"/>
        <v>0</v>
      </c>
      <c r="EK1125" s="56">
        <v>8192849</v>
      </c>
      <c r="EL1125" s="67" t="b">
        <f t="shared" si="207"/>
        <v>0</v>
      </c>
      <c r="EM1125" s="66"/>
      <c r="EN1125" s="68" t="str">
        <f t="shared" si="208"/>
        <v>CUMPLE</v>
      </c>
    </row>
    <row r="1126" spans="1:144" s="57" customFormat="1" ht="12.75" hidden="1" x14ac:dyDescent="0.2">
      <c r="A1126" s="11"/>
      <c r="B1126" s="3"/>
      <c r="C1126" s="3"/>
      <c r="D1126" s="11"/>
      <c r="E1126" s="12"/>
      <c r="F1126" s="13">
        <f t="shared" si="198"/>
        <v>0</v>
      </c>
      <c r="G1126" s="13">
        <f t="shared" si="199"/>
        <v>0</v>
      </c>
      <c r="H1126" s="27">
        <f t="shared" si="200"/>
        <v>0</v>
      </c>
      <c r="I1126" s="56"/>
      <c r="J1126" s="56"/>
      <c r="K1126" s="56"/>
      <c r="L1126" s="56"/>
      <c r="M1126" s="56"/>
      <c r="N1126" s="56"/>
      <c r="O1126" s="56"/>
      <c r="P1126" s="56"/>
      <c r="Q1126" s="56"/>
      <c r="R1126" s="56"/>
      <c r="S1126" s="56"/>
      <c r="T1126" s="56"/>
      <c r="U1126" s="56"/>
      <c r="V1126" s="56"/>
      <c r="W1126" s="56"/>
      <c r="X1126" s="56"/>
      <c r="Y1126" s="56"/>
      <c r="Z1126" s="56"/>
      <c r="AA1126" s="56"/>
      <c r="AB1126" s="56"/>
      <c r="AC1126" s="56"/>
      <c r="AD1126" s="56"/>
      <c r="AE1126" s="56"/>
      <c r="AF1126" s="56"/>
      <c r="AG1126" s="56"/>
      <c r="AH1126" s="56"/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6"/>
      <c r="BF1126" s="56"/>
      <c r="BG1126" s="56"/>
      <c r="BH1126" s="56"/>
      <c r="BI1126" s="56"/>
      <c r="BJ1126" s="56"/>
      <c r="BK1126" s="56"/>
      <c r="BL1126" s="56"/>
      <c r="BM1126" s="56"/>
      <c r="BN1126" s="56"/>
      <c r="BO1126" s="56"/>
      <c r="BP1126" s="56"/>
      <c r="BQ1126" s="56"/>
      <c r="BR1126" s="56"/>
      <c r="BS1126" s="56"/>
      <c r="BT1126" s="56"/>
      <c r="BU1126" s="56"/>
      <c r="BV1126" s="56"/>
      <c r="BW1126" s="56"/>
      <c r="BX1126" s="56"/>
      <c r="BY1126" s="56"/>
      <c r="BZ1126" s="56"/>
      <c r="CA1126" s="56"/>
      <c r="CB1126" s="56"/>
      <c r="CC1126" s="56"/>
      <c r="CD1126" s="56"/>
      <c r="CE1126" s="56"/>
      <c r="CF1126" s="56"/>
      <c r="CG1126" s="56"/>
      <c r="CH1126" s="56"/>
      <c r="CI1126" s="56"/>
      <c r="CJ1126" s="56"/>
      <c r="CK1126" s="56"/>
      <c r="CL1126" s="56"/>
      <c r="CM1126" s="56"/>
      <c r="CN1126" s="56"/>
      <c r="CO1126" s="56"/>
      <c r="CP1126" s="56"/>
      <c r="CQ1126" s="56"/>
      <c r="CR1126" s="56"/>
      <c r="CS1126" s="56"/>
      <c r="CT1126" s="56"/>
      <c r="CU1126" s="56"/>
      <c r="CV1126" s="56"/>
      <c r="CW1126" s="56"/>
      <c r="CX1126" s="56"/>
      <c r="CY1126" s="56"/>
      <c r="CZ1126" s="56"/>
      <c r="DA1126" s="56"/>
      <c r="DB1126" s="56"/>
      <c r="DC1126" s="56"/>
      <c r="DD1126" s="56"/>
      <c r="DE1126" s="56"/>
      <c r="DF1126" s="56"/>
      <c r="DG1126" s="56"/>
      <c r="DH1126" s="56"/>
      <c r="DI1126" s="56"/>
      <c r="DJ1126" s="56"/>
      <c r="DK1126" s="56"/>
      <c r="DL1126" s="56"/>
      <c r="DM1126" s="56"/>
      <c r="DN1126" s="56"/>
      <c r="DO1126" s="56"/>
      <c r="DP1126" s="56"/>
      <c r="DQ1126" s="56"/>
      <c r="DR1126" s="56"/>
      <c r="DS1126" s="56"/>
      <c r="DT1126" s="56"/>
      <c r="DU1126" s="56"/>
      <c r="DV1126" s="56"/>
      <c r="DW1126" s="56"/>
      <c r="DX1126" s="56"/>
      <c r="DY1126" s="56"/>
      <c r="DZ1126" s="56"/>
      <c r="EA1126" s="56"/>
      <c r="EB1126" s="56"/>
      <c r="EC1126" s="67" t="str">
        <f t="shared" si="201"/>
        <v>NO</v>
      </c>
      <c r="ED1126" s="67" t="str">
        <f t="shared" si="202"/>
        <v>NO</v>
      </c>
      <c r="EE1126" s="67" t="str">
        <f t="shared" si="203"/>
        <v>CUMPLE</v>
      </c>
      <c r="EF1126" s="67" t="b">
        <f t="shared" si="204"/>
        <v>0</v>
      </c>
      <c r="EG1126" s="67">
        <v>1171</v>
      </c>
      <c r="EH1126" s="67" t="b">
        <f t="shared" si="205"/>
        <v>0</v>
      </c>
      <c r="EI1126" s="67">
        <v>1171</v>
      </c>
      <c r="EJ1126" s="67" t="b">
        <f t="shared" si="206"/>
        <v>0</v>
      </c>
      <c r="EK1126" s="56">
        <v>8192850</v>
      </c>
      <c r="EL1126" s="67" t="b">
        <f t="shared" si="207"/>
        <v>0</v>
      </c>
      <c r="EM1126" s="66"/>
      <c r="EN1126" s="68" t="str">
        <f t="shared" si="208"/>
        <v>CUMPLE</v>
      </c>
    </row>
    <row r="1127" spans="1:144" s="57" customFormat="1" ht="12.75" hidden="1" x14ac:dyDescent="0.2">
      <c r="A1127" s="11"/>
      <c r="B1127" s="3"/>
      <c r="C1127" s="3"/>
      <c r="D1127" s="11"/>
      <c r="E1127" s="12"/>
      <c r="F1127" s="13">
        <f t="shared" si="198"/>
        <v>0</v>
      </c>
      <c r="G1127" s="13">
        <f t="shared" si="199"/>
        <v>0</v>
      </c>
      <c r="H1127" s="27">
        <f t="shared" si="200"/>
        <v>0</v>
      </c>
      <c r="I1127" s="56"/>
      <c r="J1127" s="56"/>
      <c r="K1127" s="56"/>
      <c r="L1127" s="56"/>
      <c r="M1127" s="56"/>
      <c r="N1127" s="56"/>
      <c r="O1127" s="56"/>
      <c r="P1127" s="56"/>
      <c r="Q1127" s="56"/>
      <c r="R1127" s="56"/>
      <c r="S1127" s="56"/>
      <c r="T1127" s="56"/>
      <c r="U1127" s="56"/>
      <c r="V1127" s="56"/>
      <c r="W1127" s="56"/>
      <c r="X1127" s="56"/>
      <c r="Y1127" s="56"/>
      <c r="Z1127" s="56"/>
      <c r="AA1127" s="56"/>
      <c r="AB1127" s="56"/>
      <c r="AC1127" s="56"/>
      <c r="AD1127" s="56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/>
      <c r="BF1127" s="56"/>
      <c r="BG1127" s="56"/>
      <c r="BH1127" s="56"/>
      <c r="BI1127" s="56"/>
      <c r="BJ1127" s="56"/>
      <c r="BK1127" s="56"/>
      <c r="BL1127" s="56"/>
      <c r="BM1127" s="56"/>
      <c r="BN1127" s="56"/>
      <c r="BO1127" s="56"/>
      <c r="BP1127" s="56"/>
      <c r="BQ1127" s="56"/>
      <c r="BR1127" s="56"/>
      <c r="BS1127" s="56"/>
      <c r="BT1127" s="56"/>
      <c r="BU1127" s="56"/>
      <c r="BV1127" s="56"/>
      <c r="BW1127" s="56"/>
      <c r="BX1127" s="56"/>
      <c r="BY1127" s="56"/>
      <c r="BZ1127" s="56"/>
      <c r="CA1127" s="56"/>
      <c r="CB1127" s="56"/>
      <c r="CC1127" s="56"/>
      <c r="CD1127" s="56"/>
      <c r="CE1127" s="56"/>
      <c r="CF1127" s="56"/>
      <c r="CG1127" s="56"/>
      <c r="CH1127" s="56"/>
      <c r="CI1127" s="56"/>
      <c r="CJ1127" s="56"/>
      <c r="CK1127" s="56"/>
      <c r="CL1127" s="56"/>
      <c r="CM1127" s="56"/>
      <c r="CN1127" s="56"/>
      <c r="CO1127" s="56"/>
      <c r="CP1127" s="56"/>
      <c r="CQ1127" s="56"/>
      <c r="CR1127" s="56"/>
      <c r="CS1127" s="56"/>
      <c r="CT1127" s="56"/>
      <c r="CU1127" s="56"/>
      <c r="CV1127" s="56"/>
      <c r="CW1127" s="56"/>
      <c r="CX1127" s="56"/>
      <c r="CY1127" s="56"/>
      <c r="CZ1127" s="56"/>
      <c r="DA1127" s="56"/>
      <c r="DB1127" s="56"/>
      <c r="DC1127" s="56"/>
      <c r="DD1127" s="56"/>
      <c r="DE1127" s="56"/>
      <c r="DF1127" s="56"/>
      <c r="DG1127" s="56"/>
      <c r="DH1127" s="56"/>
      <c r="DI1127" s="56"/>
      <c r="DJ1127" s="56"/>
      <c r="DK1127" s="56"/>
      <c r="DL1127" s="56"/>
      <c r="DM1127" s="56"/>
      <c r="DN1127" s="56"/>
      <c r="DO1127" s="56"/>
      <c r="DP1127" s="56"/>
      <c r="DQ1127" s="56"/>
      <c r="DR1127" s="56"/>
      <c r="DS1127" s="56"/>
      <c r="DT1127" s="56"/>
      <c r="DU1127" s="56"/>
      <c r="DV1127" s="56"/>
      <c r="DW1127" s="56"/>
      <c r="DX1127" s="56"/>
      <c r="DY1127" s="56"/>
      <c r="DZ1127" s="56"/>
      <c r="EA1127" s="56"/>
      <c r="EB1127" s="56"/>
      <c r="EC1127" s="67" t="str">
        <f t="shared" si="201"/>
        <v>NO</v>
      </c>
      <c r="ED1127" s="67" t="str">
        <f t="shared" si="202"/>
        <v>NO</v>
      </c>
      <c r="EE1127" s="67" t="str">
        <f t="shared" si="203"/>
        <v>CUMPLE</v>
      </c>
      <c r="EF1127" s="67" t="b">
        <f t="shared" si="204"/>
        <v>0</v>
      </c>
      <c r="EG1127" s="67">
        <v>1172</v>
      </c>
      <c r="EH1127" s="67" t="b">
        <f t="shared" si="205"/>
        <v>0</v>
      </c>
      <c r="EI1127" s="67">
        <v>1172</v>
      </c>
      <c r="EJ1127" s="67" t="b">
        <f t="shared" si="206"/>
        <v>0</v>
      </c>
      <c r="EK1127" s="56">
        <v>8192851</v>
      </c>
      <c r="EL1127" s="67" t="b">
        <f t="shared" si="207"/>
        <v>0</v>
      </c>
      <c r="EM1127" s="66"/>
      <c r="EN1127" s="68" t="str">
        <f t="shared" si="208"/>
        <v>CUMPLE</v>
      </c>
    </row>
    <row r="1128" spans="1:144" s="57" customFormat="1" ht="12.75" hidden="1" x14ac:dyDescent="0.2">
      <c r="A1128" s="11"/>
      <c r="B1128" s="3"/>
      <c r="C1128" s="3"/>
      <c r="D1128" s="11"/>
      <c r="E1128" s="12"/>
      <c r="F1128" s="13">
        <f t="shared" si="198"/>
        <v>0</v>
      </c>
      <c r="G1128" s="13">
        <f t="shared" si="199"/>
        <v>0</v>
      </c>
      <c r="H1128" s="27">
        <f t="shared" si="200"/>
        <v>0</v>
      </c>
      <c r="I1128" s="56"/>
      <c r="J1128" s="56"/>
      <c r="K1128" s="56"/>
      <c r="L1128" s="56"/>
      <c r="M1128" s="56"/>
      <c r="N1128" s="56"/>
      <c r="O1128" s="56"/>
      <c r="P1128" s="56"/>
      <c r="Q1128" s="56"/>
      <c r="R1128" s="56"/>
      <c r="S1128" s="56"/>
      <c r="T1128" s="56"/>
      <c r="U1128" s="56"/>
      <c r="V1128" s="56"/>
      <c r="W1128" s="56"/>
      <c r="X1128" s="56"/>
      <c r="Y1128" s="56"/>
      <c r="Z1128" s="56"/>
      <c r="AA1128" s="56"/>
      <c r="AB1128" s="56"/>
      <c r="AC1128" s="56"/>
      <c r="AD1128" s="56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6"/>
      <c r="BF1128" s="56"/>
      <c r="BG1128" s="56"/>
      <c r="BH1128" s="56"/>
      <c r="BI1128" s="56"/>
      <c r="BJ1128" s="56"/>
      <c r="BK1128" s="56"/>
      <c r="BL1128" s="56"/>
      <c r="BM1128" s="56"/>
      <c r="BN1128" s="56"/>
      <c r="BO1128" s="56"/>
      <c r="BP1128" s="56"/>
      <c r="BQ1128" s="56"/>
      <c r="BR1128" s="56"/>
      <c r="BS1128" s="56"/>
      <c r="BT1128" s="56"/>
      <c r="BU1128" s="56"/>
      <c r="BV1128" s="56"/>
      <c r="BW1128" s="56"/>
      <c r="BX1128" s="56"/>
      <c r="BY1128" s="56"/>
      <c r="BZ1128" s="56"/>
      <c r="CA1128" s="56"/>
      <c r="CB1128" s="56"/>
      <c r="CC1128" s="56"/>
      <c r="CD1128" s="56"/>
      <c r="CE1128" s="56"/>
      <c r="CF1128" s="56"/>
      <c r="CG1128" s="56"/>
      <c r="CH1128" s="56"/>
      <c r="CI1128" s="56"/>
      <c r="CJ1128" s="56"/>
      <c r="CK1128" s="56"/>
      <c r="CL1128" s="56"/>
      <c r="CM1128" s="56"/>
      <c r="CN1128" s="56"/>
      <c r="CO1128" s="56"/>
      <c r="CP1128" s="56"/>
      <c r="CQ1128" s="56"/>
      <c r="CR1128" s="56"/>
      <c r="CS1128" s="56"/>
      <c r="CT1128" s="56"/>
      <c r="CU1128" s="56"/>
      <c r="CV1128" s="56"/>
      <c r="CW1128" s="56"/>
      <c r="CX1128" s="56"/>
      <c r="CY1128" s="56"/>
      <c r="CZ1128" s="56"/>
      <c r="DA1128" s="56"/>
      <c r="DB1128" s="56"/>
      <c r="DC1128" s="56"/>
      <c r="DD1128" s="56"/>
      <c r="DE1128" s="56"/>
      <c r="DF1128" s="56"/>
      <c r="DG1128" s="56"/>
      <c r="DH1128" s="56"/>
      <c r="DI1128" s="56"/>
      <c r="DJ1128" s="56"/>
      <c r="DK1128" s="56"/>
      <c r="DL1128" s="56"/>
      <c r="DM1128" s="56"/>
      <c r="DN1128" s="56"/>
      <c r="DO1128" s="56"/>
      <c r="DP1128" s="56"/>
      <c r="DQ1128" s="56"/>
      <c r="DR1128" s="56"/>
      <c r="DS1128" s="56"/>
      <c r="DT1128" s="56"/>
      <c r="DU1128" s="56"/>
      <c r="DV1128" s="56"/>
      <c r="DW1128" s="56"/>
      <c r="DX1128" s="56"/>
      <c r="DY1128" s="56"/>
      <c r="DZ1128" s="56"/>
      <c r="EA1128" s="56"/>
      <c r="EB1128" s="56"/>
      <c r="EC1128" s="67" t="str">
        <f t="shared" si="201"/>
        <v>NO</v>
      </c>
      <c r="ED1128" s="67" t="str">
        <f t="shared" si="202"/>
        <v>NO</v>
      </c>
      <c r="EE1128" s="67" t="str">
        <f t="shared" si="203"/>
        <v>CUMPLE</v>
      </c>
      <c r="EF1128" s="67" t="b">
        <f t="shared" si="204"/>
        <v>0</v>
      </c>
      <c r="EG1128" s="67">
        <v>1173</v>
      </c>
      <c r="EH1128" s="67" t="b">
        <f t="shared" si="205"/>
        <v>0</v>
      </c>
      <c r="EI1128" s="67">
        <v>1173</v>
      </c>
      <c r="EJ1128" s="67" t="b">
        <f t="shared" si="206"/>
        <v>0</v>
      </c>
      <c r="EK1128" s="56">
        <v>8192852</v>
      </c>
      <c r="EL1128" s="67" t="b">
        <f t="shared" si="207"/>
        <v>0</v>
      </c>
      <c r="EM1128" s="66"/>
      <c r="EN1128" s="68" t="str">
        <f t="shared" si="208"/>
        <v>CUMPLE</v>
      </c>
    </row>
    <row r="1129" spans="1:144" s="57" customFormat="1" ht="12.75" hidden="1" x14ac:dyDescent="0.2">
      <c r="A1129" s="11"/>
      <c r="B1129" s="3"/>
      <c r="C1129" s="3"/>
      <c r="D1129" s="11"/>
      <c r="E1129" s="12"/>
      <c r="F1129" s="13">
        <f t="shared" si="198"/>
        <v>0</v>
      </c>
      <c r="G1129" s="13">
        <f t="shared" si="199"/>
        <v>0</v>
      </c>
      <c r="H1129" s="27">
        <f t="shared" si="200"/>
        <v>0</v>
      </c>
      <c r="I1129" s="56"/>
      <c r="J1129" s="56"/>
      <c r="K1129" s="56"/>
      <c r="L1129" s="56"/>
      <c r="M1129" s="56"/>
      <c r="N1129" s="56"/>
      <c r="O1129" s="56"/>
      <c r="P1129" s="56"/>
      <c r="Q1129" s="56"/>
      <c r="R1129" s="56"/>
      <c r="S1129" s="56"/>
      <c r="T1129" s="56"/>
      <c r="U1129" s="56"/>
      <c r="V1129" s="56"/>
      <c r="W1129" s="56"/>
      <c r="X1129" s="56"/>
      <c r="Y1129" s="56"/>
      <c r="Z1129" s="56"/>
      <c r="AA1129" s="56"/>
      <c r="AB1129" s="56"/>
      <c r="AC1129" s="56"/>
      <c r="AD1129" s="56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6"/>
      <c r="BF1129" s="56"/>
      <c r="BG1129" s="56"/>
      <c r="BH1129" s="56"/>
      <c r="BI1129" s="56"/>
      <c r="BJ1129" s="56"/>
      <c r="BK1129" s="56"/>
      <c r="BL1129" s="56"/>
      <c r="BM1129" s="56"/>
      <c r="BN1129" s="56"/>
      <c r="BO1129" s="56"/>
      <c r="BP1129" s="56"/>
      <c r="BQ1129" s="56"/>
      <c r="BR1129" s="56"/>
      <c r="BS1129" s="56"/>
      <c r="BT1129" s="56"/>
      <c r="BU1129" s="56"/>
      <c r="BV1129" s="56"/>
      <c r="BW1129" s="56"/>
      <c r="BX1129" s="56"/>
      <c r="BY1129" s="56"/>
      <c r="BZ1129" s="56"/>
      <c r="CA1129" s="56"/>
      <c r="CB1129" s="56"/>
      <c r="CC1129" s="56"/>
      <c r="CD1129" s="56"/>
      <c r="CE1129" s="56"/>
      <c r="CF1129" s="56"/>
      <c r="CG1129" s="56"/>
      <c r="CH1129" s="56"/>
      <c r="CI1129" s="56"/>
      <c r="CJ1129" s="56"/>
      <c r="CK1129" s="56"/>
      <c r="CL1129" s="56"/>
      <c r="CM1129" s="56"/>
      <c r="CN1129" s="56"/>
      <c r="CO1129" s="56"/>
      <c r="CP1129" s="56"/>
      <c r="CQ1129" s="56"/>
      <c r="CR1129" s="56"/>
      <c r="CS1129" s="56"/>
      <c r="CT1129" s="56"/>
      <c r="CU1129" s="56"/>
      <c r="CV1129" s="56"/>
      <c r="CW1129" s="56"/>
      <c r="CX1129" s="56"/>
      <c r="CY1129" s="56"/>
      <c r="CZ1129" s="56"/>
      <c r="DA1129" s="56"/>
      <c r="DB1129" s="56"/>
      <c r="DC1129" s="56"/>
      <c r="DD1129" s="56"/>
      <c r="DE1129" s="56"/>
      <c r="DF1129" s="56"/>
      <c r="DG1129" s="56"/>
      <c r="DH1129" s="56"/>
      <c r="DI1129" s="56"/>
      <c r="DJ1129" s="56"/>
      <c r="DK1129" s="56"/>
      <c r="DL1129" s="56"/>
      <c r="DM1129" s="56"/>
      <c r="DN1129" s="56"/>
      <c r="DO1129" s="56"/>
      <c r="DP1129" s="56"/>
      <c r="DQ1129" s="56"/>
      <c r="DR1129" s="56"/>
      <c r="DS1129" s="56"/>
      <c r="DT1129" s="56"/>
      <c r="DU1129" s="56"/>
      <c r="DV1129" s="56"/>
      <c r="DW1129" s="56"/>
      <c r="DX1129" s="56"/>
      <c r="DY1129" s="56"/>
      <c r="DZ1129" s="56"/>
      <c r="EA1129" s="56"/>
      <c r="EB1129" s="56"/>
      <c r="EC1129" s="67" t="str">
        <f t="shared" si="201"/>
        <v>NO</v>
      </c>
      <c r="ED1129" s="67" t="str">
        <f t="shared" si="202"/>
        <v>NO</v>
      </c>
      <c r="EE1129" s="67" t="str">
        <f t="shared" si="203"/>
        <v>CUMPLE</v>
      </c>
      <c r="EF1129" s="67" t="b">
        <f t="shared" si="204"/>
        <v>0</v>
      </c>
      <c r="EG1129" s="67">
        <v>1174</v>
      </c>
      <c r="EH1129" s="67" t="b">
        <f t="shared" si="205"/>
        <v>0</v>
      </c>
      <c r="EI1129" s="67">
        <v>1174</v>
      </c>
      <c r="EJ1129" s="67" t="b">
        <f t="shared" si="206"/>
        <v>0</v>
      </c>
      <c r="EK1129" s="56">
        <v>8192853</v>
      </c>
      <c r="EL1129" s="67" t="b">
        <f t="shared" si="207"/>
        <v>0</v>
      </c>
      <c r="EM1129" s="66"/>
      <c r="EN1129" s="68" t="str">
        <f t="shared" si="208"/>
        <v>CUMPLE</v>
      </c>
    </row>
    <row r="1130" spans="1:144" s="57" customFormat="1" ht="12.75" hidden="1" x14ac:dyDescent="0.2">
      <c r="A1130" s="11"/>
      <c r="B1130" s="3"/>
      <c r="C1130" s="3"/>
      <c r="D1130" s="11"/>
      <c r="E1130" s="12"/>
      <c r="F1130" s="13">
        <f t="shared" si="198"/>
        <v>0</v>
      </c>
      <c r="G1130" s="13">
        <f t="shared" si="199"/>
        <v>0</v>
      </c>
      <c r="H1130" s="27">
        <f t="shared" si="200"/>
        <v>0</v>
      </c>
      <c r="I1130" s="56"/>
      <c r="J1130" s="56"/>
      <c r="K1130" s="56"/>
      <c r="L1130" s="56"/>
      <c r="M1130" s="56"/>
      <c r="N1130" s="56"/>
      <c r="O1130" s="56"/>
      <c r="P1130" s="56"/>
      <c r="Q1130" s="56"/>
      <c r="R1130" s="56"/>
      <c r="S1130" s="56"/>
      <c r="T1130" s="56"/>
      <c r="U1130" s="56"/>
      <c r="V1130" s="56"/>
      <c r="W1130" s="56"/>
      <c r="X1130" s="56"/>
      <c r="Y1130" s="56"/>
      <c r="Z1130" s="56"/>
      <c r="AA1130" s="56"/>
      <c r="AB1130" s="56"/>
      <c r="AC1130" s="56"/>
      <c r="AD1130" s="56"/>
      <c r="AE1130" s="56"/>
      <c r="AF1130" s="56"/>
      <c r="AG1130" s="56"/>
      <c r="AH1130" s="56"/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6"/>
      <c r="BF1130" s="56"/>
      <c r="BG1130" s="56"/>
      <c r="BH1130" s="56"/>
      <c r="BI1130" s="56"/>
      <c r="BJ1130" s="56"/>
      <c r="BK1130" s="56"/>
      <c r="BL1130" s="56"/>
      <c r="BM1130" s="56"/>
      <c r="BN1130" s="56"/>
      <c r="BO1130" s="56"/>
      <c r="BP1130" s="56"/>
      <c r="BQ1130" s="56"/>
      <c r="BR1130" s="56"/>
      <c r="BS1130" s="56"/>
      <c r="BT1130" s="56"/>
      <c r="BU1130" s="56"/>
      <c r="BV1130" s="56"/>
      <c r="BW1130" s="56"/>
      <c r="BX1130" s="56"/>
      <c r="BY1130" s="56"/>
      <c r="BZ1130" s="56"/>
      <c r="CA1130" s="56"/>
      <c r="CB1130" s="56"/>
      <c r="CC1130" s="56"/>
      <c r="CD1130" s="56"/>
      <c r="CE1130" s="56"/>
      <c r="CF1130" s="56"/>
      <c r="CG1130" s="56"/>
      <c r="CH1130" s="56"/>
      <c r="CI1130" s="56"/>
      <c r="CJ1130" s="56"/>
      <c r="CK1130" s="56"/>
      <c r="CL1130" s="56"/>
      <c r="CM1130" s="56"/>
      <c r="CN1130" s="56"/>
      <c r="CO1130" s="56"/>
      <c r="CP1130" s="56"/>
      <c r="CQ1130" s="56"/>
      <c r="CR1130" s="56"/>
      <c r="CS1130" s="56"/>
      <c r="CT1130" s="56"/>
      <c r="CU1130" s="56"/>
      <c r="CV1130" s="56"/>
      <c r="CW1130" s="56"/>
      <c r="CX1130" s="56"/>
      <c r="CY1130" s="56"/>
      <c r="CZ1130" s="56"/>
      <c r="DA1130" s="56"/>
      <c r="DB1130" s="56"/>
      <c r="DC1130" s="56"/>
      <c r="DD1130" s="56"/>
      <c r="DE1130" s="56"/>
      <c r="DF1130" s="56"/>
      <c r="DG1130" s="56"/>
      <c r="DH1130" s="56"/>
      <c r="DI1130" s="56"/>
      <c r="DJ1130" s="56"/>
      <c r="DK1130" s="56"/>
      <c r="DL1130" s="56"/>
      <c r="DM1130" s="56"/>
      <c r="DN1130" s="56"/>
      <c r="DO1130" s="56"/>
      <c r="DP1130" s="56"/>
      <c r="DQ1130" s="56"/>
      <c r="DR1130" s="56"/>
      <c r="DS1130" s="56"/>
      <c r="DT1130" s="56"/>
      <c r="DU1130" s="56"/>
      <c r="DV1130" s="56"/>
      <c r="DW1130" s="56"/>
      <c r="DX1130" s="56"/>
      <c r="DY1130" s="56"/>
      <c r="DZ1130" s="56"/>
      <c r="EA1130" s="56"/>
      <c r="EB1130" s="56"/>
      <c r="EC1130" s="67" t="str">
        <f t="shared" si="201"/>
        <v>NO</v>
      </c>
      <c r="ED1130" s="67" t="str">
        <f t="shared" si="202"/>
        <v>NO</v>
      </c>
      <c r="EE1130" s="67" t="str">
        <f t="shared" si="203"/>
        <v>CUMPLE</v>
      </c>
      <c r="EF1130" s="67" t="b">
        <f t="shared" si="204"/>
        <v>0</v>
      </c>
      <c r="EG1130" s="67">
        <v>1175</v>
      </c>
      <c r="EH1130" s="67" t="b">
        <f t="shared" si="205"/>
        <v>0</v>
      </c>
      <c r="EI1130" s="67">
        <v>1175</v>
      </c>
      <c r="EJ1130" s="67" t="b">
        <f t="shared" si="206"/>
        <v>0</v>
      </c>
      <c r="EK1130" s="56">
        <v>8192854</v>
      </c>
      <c r="EL1130" s="67" t="b">
        <f t="shared" si="207"/>
        <v>0</v>
      </c>
      <c r="EM1130" s="66"/>
      <c r="EN1130" s="68" t="str">
        <f t="shared" si="208"/>
        <v>CUMPLE</v>
      </c>
    </row>
    <row r="1131" spans="1:144" s="57" customFormat="1" ht="12.75" hidden="1" x14ac:dyDescent="0.2">
      <c r="A1131" s="11"/>
      <c r="B1131" s="3"/>
      <c r="C1131" s="3"/>
      <c r="D1131" s="11"/>
      <c r="E1131" s="12"/>
      <c r="F1131" s="13">
        <f t="shared" si="198"/>
        <v>0</v>
      </c>
      <c r="G1131" s="13">
        <f t="shared" si="199"/>
        <v>0</v>
      </c>
      <c r="H1131" s="27">
        <f t="shared" si="200"/>
        <v>0</v>
      </c>
      <c r="I1131" s="56"/>
      <c r="J1131" s="56"/>
      <c r="K1131" s="56"/>
      <c r="L1131" s="56"/>
      <c r="M1131" s="56"/>
      <c r="N1131" s="56"/>
      <c r="O1131" s="56"/>
      <c r="P1131" s="56"/>
      <c r="Q1131" s="56"/>
      <c r="R1131" s="56"/>
      <c r="S1131" s="56"/>
      <c r="T1131" s="56"/>
      <c r="U1131" s="56"/>
      <c r="V1131" s="56"/>
      <c r="W1131" s="56"/>
      <c r="X1131" s="56"/>
      <c r="Y1131" s="56"/>
      <c r="Z1131" s="56"/>
      <c r="AA1131" s="56"/>
      <c r="AB1131" s="56"/>
      <c r="AC1131" s="56"/>
      <c r="AD1131" s="56"/>
      <c r="AE1131" s="56"/>
      <c r="AF1131" s="56"/>
      <c r="AG1131" s="56"/>
      <c r="AH1131" s="56"/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6"/>
      <c r="BF1131" s="56"/>
      <c r="BG1131" s="56"/>
      <c r="BH1131" s="56"/>
      <c r="BI1131" s="56"/>
      <c r="BJ1131" s="56"/>
      <c r="BK1131" s="56"/>
      <c r="BL1131" s="56"/>
      <c r="BM1131" s="56"/>
      <c r="BN1131" s="56"/>
      <c r="BO1131" s="56"/>
      <c r="BP1131" s="56"/>
      <c r="BQ1131" s="56"/>
      <c r="BR1131" s="56"/>
      <c r="BS1131" s="56"/>
      <c r="BT1131" s="56"/>
      <c r="BU1131" s="56"/>
      <c r="BV1131" s="56"/>
      <c r="BW1131" s="56"/>
      <c r="BX1131" s="56"/>
      <c r="BY1131" s="56"/>
      <c r="BZ1131" s="56"/>
      <c r="CA1131" s="56"/>
      <c r="CB1131" s="56"/>
      <c r="CC1131" s="56"/>
      <c r="CD1131" s="56"/>
      <c r="CE1131" s="56"/>
      <c r="CF1131" s="56"/>
      <c r="CG1131" s="56"/>
      <c r="CH1131" s="56"/>
      <c r="CI1131" s="56"/>
      <c r="CJ1131" s="56"/>
      <c r="CK1131" s="56"/>
      <c r="CL1131" s="56"/>
      <c r="CM1131" s="56"/>
      <c r="CN1131" s="56"/>
      <c r="CO1131" s="56"/>
      <c r="CP1131" s="56"/>
      <c r="CQ1131" s="56"/>
      <c r="CR1131" s="56"/>
      <c r="CS1131" s="56"/>
      <c r="CT1131" s="56"/>
      <c r="CU1131" s="56"/>
      <c r="CV1131" s="56"/>
      <c r="CW1131" s="56"/>
      <c r="CX1131" s="56"/>
      <c r="CY1131" s="56"/>
      <c r="CZ1131" s="56"/>
      <c r="DA1131" s="56"/>
      <c r="DB1131" s="56"/>
      <c r="DC1131" s="56"/>
      <c r="DD1131" s="56"/>
      <c r="DE1131" s="56"/>
      <c r="DF1131" s="56"/>
      <c r="DG1131" s="56"/>
      <c r="DH1131" s="56"/>
      <c r="DI1131" s="56"/>
      <c r="DJ1131" s="56"/>
      <c r="DK1131" s="56"/>
      <c r="DL1131" s="56"/>
      <c r="DM1131" s="56"/>
      <c r="DN1131" s="56"/>
      <c r="DO1131" s="56"/>
      <c r="DP1131" s="56"/>
      <c r="DQ1131" s="56"/>
      <c r="DR1131" s="56"/>
      <c r="DS1131" s="56"/>
      <c r="DT1131" s="56"/>
      <c r="DU1131" s="56"/>
      <c r="DV1131" s="56"/>
      <c r="DW1131" s="56"/>
      <c r="DX1131" s="56"/>
      <c r="DY1131" s="56"/>
      <c r="DZ1131" s="56"/>
      <c r="EA1131" s="56"/>
      <c r="EB1131" s="56"/>
      <c r="EC1131" s="67" t="str">
        <f t="shared" si="201"/>
        <v>NO</v>
      </c>
      <c r="ED1131" s="67" t="str">
        <f t="shared" si="202"/>
        <v>NO</v>
      </c>
      <c r="EE1131" s="67" t="str">
        <f t="shared" si="203"/>
        <v>CUMPLE</v>
      </c>
      <c r="EF1131" s="67" t="b">
        <f t="shared" si="204"/>
        <v>0</v>
      </c>
      <c r="EG1131" s="67">
        <v>1176</v>
      </c>
      <c r="EH1131" s="67" t="b">
        <f t="shared" si="205"/>
        <v>0</v>
      </c>
      <c r="EI1131" s="67">
        <v>1176</v>
      </c>
      <c r="EJ1131" s="67" t="b">
        <f t="shared" si="206"/>
        <v>0</v>
      </c>
      <c r="EK1131" s="56">
        <v>8192855</v>
      </c>
      <c r="EL1131" s="67" t="b">
        <f t="shared" si="207"/>
        <v>0</v>
      </c>
      <c r="EM1131" s="66"/>
      <c r="EN1131" s="68" t="str">
        <f t="shared" si="208"/>
        <v>CUMPLE</v>
      </c>
    </row>
    <row r="1132" spans="1:144" s="57" customFormat="1" ht="12.75" hidden="1" x14ac:dyDescent="0.2">
      <c r="A1132" s="11"/>
      <c r="B1132" s="3"/>
      <c r="C1132" s="3"/>
      <c r="D1132" s="11"/>
      <c r="E1132" s="12"/>
      <c r="F1132" s="13">
        <f t="shared" si="198"/>
        <v>0</v>
      </c>
      <c r="G1132" s="13">
        <f t="shared" si="199"/>
        <v>0</v>
      </c>
      <c r="H1132" s="27">
        <f t="shared" si="200"/>
        <v>0</v>
      </c>
      <c r="I1132" s="56"/>
      <c r="J1132" s="56"/>
      <c r="K1132" s="56"/>
      <c r="L1132" s="56"/>
      <c r="M1132" s="56"/>
      <c r="N1132" s="56"/>
      <c r="O1132" s="56"/>
      <c r="P1132" s="56"/>
      <c r="Q1132" s="56"/>
      <c r="R1132" s="56"/>
      <c r="S1132" s="56"/>
      <c r="T1132" s="56"/>
      <c r="U1132" s="56"/>
      <c r="V1132" s="56"/>
      <c r="W1132" s="56"/>
      <c r="X1132" s="56"/>
      <c r="Y1132" s="56"/>
      <c r="Z1132" s="56"/>
      <c r="AA1132" s="56"/>
      <c r="AB1132" s="56"/>
      <c r="AC1132" s="56"/>
      <c r="AD1132" s="56"/>
      <c r="AE1132" s="56"/>
      <c r="AF1132" s="56"/>
      <c r="AG1132" s="56"/>
      <c r="AH1132" s="56"/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6"/>
      <c r="BF1132" s="56"/>
      <c r="BG1132" s="56"/>
      <c r="BH1132" s="56"/>
      <c r="BI1132" s="56"/>
      <c r="BJ1132" s="56"/>
      <c r="BK1132" s="56"/>
      <c r="BL1132" s="56"/>
      <c r="BM1132" s="56"/>
      <c r="BN1132" s="56"/>
      <c r="BO1132" s="56"/>
      <c r="BP1132" s="56"/>
      <c r="BQ1132" s="56"/>
      <c r="BR1132" s="56"/>
      <c r="BS1132" s="56"/>
      <c r="BT1132" s="56"/>
      <c r="BU1132" s="56"/>
      <c r="BV1132" s="56"/>
      <c r="BW1132" s="56"/>
      <c r="BX1132" s="56"/>
      <c r="BY1132" s="56"/>
      <c r="BZ1132" s="56"/>
      <c r="CA1132" s="56"/>
      <c r="CB1132" s="56"/>
      <c r="CC1132" s="56"/>
      <c r="CD1132" s="56"/>
      <c r="CE1132" s="56"/>
      <c r="CF1132" s="56"/>
      <c r="CG1132" s="56"/>
      <c r="CH1132" s="56"/>
      <c r="CI1132" s="56"/>
      <c r="CJ1132" s="56"/>
      <c r="CK1132" s="56"/>
      <c r="CL1132" s="56"/>
      <c r="CM1132" s="56"/>
      <c r="CN1132" s="56"/>
      <c r="CO1132" s="56"/>
      <c r="CP1132" s="56"/>
      <c r="CQ1132" s="56"/>
      <c r="CR1132" s="56"/>
      <c r="CS1132" s="56"/>
      <c r="CT1132" s="56"/>
      <c r="CU1132" s="56"/>
      <c r="CV1132" s="56"/>
      <c r="CW1132" s="56"/>
      <c r="CX1132" s="56"/>
      <c r="CY1132" s="56"/>
      <c r="CZ1132" s="56"/>
      <c r="DA1132" s="56"/>
      <c r="DB1132" s="56"/>
      <c r="DC1132" s="56"/>
      <c r="DD1132" s="56"/>
      <c r="DE1132" s="56"/>
      <c r="DF1132" s="56"/>
      <c r="DG1132" s="56"/>
      <c r="DH1132" s="56"/>
      <c r="DI1132" s="56"/>
      <c r="DJ1132" s="56"/>
      <c r="DK1132" s="56"/>
      <c r="DL1132" s="56"/>
      <c r="DM1132" s="56"/>
      <c r="DN1132" s="56"/>
      <c r="DO1132" s="56"/>
      <c r="DP1132" s="56"/>
      <c r="DQ1132" s="56"/>
      <c r="DR1132" s="56"/>
      <c r="DS1132" s="56"/>
      <c r="DT1132" s="56"/>
      <c r="DU1132" s="56"/>
      <c r="DV1132" s="56"/>
      <c r="DW1132" s="56"/>
      <c r="DX1132" s="56"/>
      <c r="DY1132" s="56"/>
      <c r="DZ1132" s="56"/>
      <c r="EA1132" s="56"/>
      <c r="EB1132" s="56"/>
      <c r="EC1132" s="67" t="str">
        <f t="shared" si="201"/>
        <v>NO</v>
      </c>
      <c r="ED1132" s="67" t="str">
        <f t="shared" si="202"/>
        <v>NO</v>
      </c>
      <c r="EE1132" s="67" t="str">
        <f t="shared" si="203"/>
        <v>CUMPLE</v>
      </c>
      <c r="EF1132" s="67" t="b">
        <f t="shared" si="204"/>
        <v>0</v>
      </c>
      <c r="EG1132" s="67">
        <v>1177</v>
      </c>
      <c r="EH1132" s="67" t="b">
        <f t="shared" si="205"/>
        <v>0</v>
      </c>
      <c r="EI1132" s="67">
        <v>1177</v>
      </c>
      <c r="EJ1132" s="67" t="b">
        <f t="shared" si="206"/>
        <v>0</v>
      </c>
      <c r="EK1132" s="56">
        <v>8192856</v>
      </c>
      <c r="EL1132" s="67" t="b">
        <f t="shared" si="207"/>
        <v>0</v>
      </c>
      <c r="EM1132" s="66"/>
      <c r="EN1132" s="68" t="str">
        <f t="shared" si="208"/>
        <v>CUMPLE</v>
      </c>
    </row>
    <row r="1133" spans="1:144" s="57" customFormat="1" ht="12.75" hidden="1" x14ac:dyDescent="0.2">
      <c r="A1133" s="11"/>
      <c r="B1133" s="3"/>
      <c r="C1133" s="3"/>
      <c r="D1133" s="11"/>
      <c r="E1133" s="12"/>
      <c r="F1133" s="13">
        <f t="shared" si="198"/>
        <v>0</v>
      </c>
      <c r="G1133" s="13">
        <f t="shared" si="199"/>
        <v>0</v>
      </c>
      <c r="H1133" s="27">
        <f t="shared" si="200"/>
        <v>0</v>
      </c>
      <c r="I1133" s="56"/>
      <c r="J1133" s="56"/>
      <c r="K1133" s="56"/>
      <c r="L1133" s="56"/>
      <c r="M1133" s="56"/>
      <c r="N1133" s="56"/>
      <c r="O1133" s="56"/>
      <c r="P1133" s="56"/>
      <c r="Q1133" s="56"/>
      <c r="R1133" s="56"/>
      <c r="S1133" s="56"/>
      <c r="T1133" s="56"/>
      <c r="U1133" s="56"/>
      <c r="V1133" s="56"/>
      <c r="W1133" s="56"/>
      <c r="X1133" s="56"/>
      <c r="Y1133" s="56"/>
      <c r="Z1133" s="56"/>
      <c r="AA1133" s="56"/>
      <c r="AB1133" s="56"/>
      <c r="AC1133" s="56"/>
      <c r="AD1133" s="56"/>
      <c r="AE1133" s="56"/>
      <c r="AF1133" s="56"/>
      <c r="AG1133" s="56"/>
      <c r="AH1133" s="56"/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6"/>
      <c r="BF1133" s="56"/>
      <c r="BG1133" s="56"/>
      <c r="BH1133" s="56"/>
      <c r="BI1133" s="56"/>
      <c r="BJ1133" s="56"/>
      <c r="BK1133" s="56"/>
      <c r="BL1133" s="56"/>
      <c r="BM1133" s="56"/>
      <c r="BN1133" s="56"/>
      <c r="BO1133" s="56"/>
      <c r="BP1133" s="56"/>
      <c r="BQ1133" s="56"/>
      <c r="BR1133" s="56"/>
      <c r="BS1133" s="56"/>
      <c r="BT1133" s="56"/>
      <c r="BU1133" s="56"/>
      <c r="BV1133" s="56"/>
      <c r="BW1133" s="56"/>
      <c r="BX1133" s="56"/>
      <c r="BY1133" s="56"/>
      <c r="BZ1133" s="56"/>
      <c r="CA1133" s="56"/>
      <c r="CB1133" s="56"/>
      <c r="CC1133" s="56"/>
      <c r="CD1133" s="56"/>
      <c r="CE1133" s="56"/>
      <c r="CF1133" s="56"/>
      <c r="CG1133" s="56"/>
      <c r="CH1133" s="56"/>
      <c r="CI1133" s="56"/>
      <c r="CJ1133" s="56"/>
      <c r="CK1133" s="56"/>
      <c r="CL1133" s="56"/>
      <c r="CM1133" s="56"/>
      <c r="CN1133" s="56"/>
      <c r="CO1133" s="56"/>
      <c r="CP1133" s="56"/>
      <c r="CQ1133" s="56"/>
      <c r="CR1133" s="56"/>
      <c r="CS1133" s="56"/>
      <c r="CT1133" s="56"/>
      <c r="CU1133" s="56"/>
      <c r="CV1133" s="56"/>
      <c r="CW1133" s="56"/>
      <c r="CX1133" s="56"/>
      <c r="CY1133" s="56"/>
      <c r="CZ1133" s="56"/>
      <c r="DA1133" s="56"/>
      <c r="DB1133" s="56"/>
      <c r="DC1133" s="56"/>
      <c r="DD1133" s="56"/>
      <c r="DE1133" s="56"/>
      <c r="DF1133" s="56"/>
      <c r="DG1133" s="56"/>
      <c r="DH1133" s="56"/>
      <c r="DI1133" s="56"/>
      <c r="DJ1133" s="56"/>
      <c r="DK1133" s="56"/>
      <c r="DL1133" s="56"/>
      <c r="DM1133" s="56"/>
      <c r="DN1133" s="56"/>
      <c r="DO1133" s="56"/>
      <c r="DP1133" s="56"/>
      <c r="DQ1133" s="56"/>
      <c r="DR1133" s="56"/>
      <c r="DS1133" s="56"/>
      <c r="DT1133" s="56"/>
      <c r="DU1133" s="56"/>
      <c r="DV1133" s="56"/>
      <c r="DW1133" s="56"/>
      <c r="DX1133" s="56"/>
      <c r="DY1133" s="56"/>
      <c r="DZ1133" s="56"/>
      <c r="EA1133" s="56"/>
      <c r="EB1133" s="56"/>
      <c r="EC1133" s="67" t="str">
        <f t="shared" si="201"/>
        <v>NO</v>
      </c>
      <c r="ED1133" s="67" t="str">
        <f t="shared" si="202"/>
        <v>NO</v>
      </c>
      <c r="EE1133" s="67" t="str">
        <f t="shared" si="203"/>
        <v>CUMPLE</v>
      </c>
      <c r="EF1133" s="67" t="b">
        <f t="shared" si="204"/>
        <v>0</v>
      </c>
      <c r="EG1133" s="67">
        <v>1178</v>
      </c>
      <c r="EH1133" s="67" t="b">
        <f t="shared" si="205"/>
        <v>0</v>
      </c>
      <c r="EI1133" s="67">
        <v>1178</v>
      </c>
      <c r="EJ1133" s="67" t="b">
        <f t="shared" si="206"/>
        <v>0</v>
      </c>
      <c r="EK1133" s="56">
        <v>8192857</v>
      </c>
      <c r="EL1133" s="67" t="b">
        <f t="shared" si="207"/>
        <v>0</v>
      </c>
      <c r="EM1133" s="66"/>
      <c r="EN1133" s="68" t="str">
        <f t="shared" si="208"/>
        <v>CUMPLE</v>
      </c>
    </row>
    <row r="1134" spans="1:144" s="57" customFormat="1" ht="12.75" hidden="1" x14ac:dyDescent="0.2">
      <c r="A1134" s="11"/>
      <c r="B1134" s="3"/>
      <c r="C1134" s="3"/>
      <c r="D1134" s="11"/>
      <c r="E1134" s="12"/>
      <c r="F1134" s="13">
        <f t="shared" si="198"/>
        <v>0</v>
      </c>
      <c r="G1134" s="13">
        <f t="shared" si="199"/>
        <v>0</v>
      </c>
      <c r="H1134" s="27">
        <f t="shared" si="200"/>
        <v>0</v>
      </c>
      <c r="I1134" s="56"/>
      <c r="J1134" s="56"/>
      <c r="K1134" s="56"/>
      <c r="L1134" s="56"/>
      <c r="M1134" s="56"/>
      <c r="N1134" s="56"/>
      <c r="O1134" s="56"/>
      <c r="P1134" s="56"/>
      <c r="Q1134" s="56"/>
      <c r="R1134" s="56"/>
      <c r="S1134" s="56"/>
      <c r="T1134" s="56"/>
      <c r="U1134" s="56"/>
      <c r="V1134" s="56"/>
      <c r="W1134" s="56"/>
      <c r="X1134" s="56"/>
      <c r="Y1134" s="56"/>
      <c r="Z1134" s="56"/>
      <c r="AA1134" s="56"/>
      <c r="AB1134" s="56"/>
      <c r="AC1134" s="56"/>
      <c r="AD1134" s="56"/>
      <c r="AE1134" s="56"/>
      <c r="AF1134" s="56"/>
      <c r="AG1134" s="56"/>
      <c r="AH1134" s="56"/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6"/>
      <c r="BF1134" s="56"/>
      <c r="BG1134" s="56"/>
      <c r="BH1134" s="56"/>
      <c r="BI1134" s="56"/>
      <c r="BJ1134" s="56"/>
      <c r="BK1134" s="56"/>
      <c r="BL1134" s="56"/>
      <c r="BM1134" s="56"/>
      <c r="BN1134" s="56"/>
      <c r="BO1134" s="56"/>
      <c r="BP1134" s="56"/>
      <c r="BQ1134" s="56"/>
      <c r="BR1134" s="56"/>
      <c r="BS1134" s="56"/>
      <c r="BT1134" s="56"/>
      <c r="BU1134" s="56"/>
      <c r="BV1134" s="56"/>
      <c r="BW1134" s="56"/>
      <c r="BX1134" s="56"/>
      <c r="BY1134" s="56"/>
      <c r="BZ1134" s="56"/>
      <c r="CA1134" s="56"/>
      <c r="CB1134" s="56"/>
      <c r="CC1134" s="56"/>
      <c r="CD1134" s="56"/>
      <c r="CE1134" s="56"/>
      <c r="CF1134" s="56"/>
      <c r="CG1134" s="56"/>
      <c r="CH1134" s="56"/>
      <c r="CI1134" s="56"/>
      <c r="CJ1134" s="56"/>
      <c r="CK1134" s="56"/>
      <c r="CL1134" s="56"/>
      <c r="CM1134" s="56"/>
      <c r="CN1134" s="56"/>
      <c r="CO1134" s="56"/>
      <c r="CP1134" s="56"/>
      <c r="CQ1134" s="56"/>
      <c r="CR1134" s="56"/>
      <c r="CS1134" s="56"/>
      <c r="CT1134" s="56"/>
      <c r="CU1134" s="56"/>
      <c r="CV1134" s="56"/>
      <c r="CW1134" s="56"/>
      <c r="CX1134" s="56"/>
      <c r="CY1134" s="56"/>
      <c r="CZ1134" s="56"/>
      <c r="DA1134" s="56"/>
      <c r="DB1134" s="56"/>
      <c r="DC1134" s="56"/>
      <c r="DD1134" s="56"/>
      <c r="DE1134" s="56"/>
      <c r="DF1134" s="56"/>
      <c r="DG1134" s="56"/>
      <c r="DH1134" s="56"/>
      <c r="DI1134" s="56"/>
      <c r="DJ1134" s="56"/>
      <c r="DK1134" s="56"/>
      <c r="DL1134" s="56"/>
      <c r="DM1134" s="56"/>
      <c r="DN1134" s="56"/>
      <c r="DO1134" s="56"/>
      <c r="DP1134" s="56"/>
      <c r="DQ1134" s="56"/>
      <c r="DR1134" s="56"/>
      <c r="DS1134" s="56"/>
      <c r="DT1134" s="56"/>
      <c r="DU1134" s="56"/>
      <c r="DV1134" s="56"/>
      <c r="DW1134" s="56"/>
      <c r="DX1134" s="56"/>
      <c r="DY1134" s="56"/>
      <c r="DZ1134" s="56"/>
      <c r="EA1134" s="56"/>
      <c r="EB1134" s="56"/>
      <c r="EC1134" s="67" t="str">
        <f t="shared" si="201"/>
        <v>NO</v>
      </c>
      <c r="ED1134" s="67" t="str">
        <f t="shared" si="202"/>
        <v>NO</v>
      </c>
      <c r="EE1134" s="67" t="str">
        <f t="shared" si="203"/>
        <v>CUMPLE</v>
      </c>
      <c r="EF1134" s="67" t="b">
        <f t="shared" si="204"/>
        <v>0</v>
      </c>
      <c r="EG1134" s="67">
        <v>1179</v>
      </c>
      <c r="EH1134" s="67" t="b">
        <f t="shared" si="205"/>
        <v>0</v>
      </c>
      <c r="EI1134" s="67">
        <v>1179</v>
      </c>
      <c r="EJ1134" s="67" t="b">
        <f t="shared" si="206"/>
        <v>0</v>
      </c>
      <c r="EK1134" s="56">
        <v>8192858</v>
      </c>
      <c r="EL1134" s="67" t="b">
        <f t="shared" si="207"/>
        <v>0</v>
      </c>
      <c r="EM1134" s="66"/>
      <c r="EN1134" s="68" t="str">
        <f t="shared" si="208"/>
        <v>CUMPLE</v>
      </c>
    </row>
    <row r="1135" spans="1:144" s="57" customFormat="1" ht="12.75" hidden="1" x14ac:dyDescent="0.2">
      <c r="A1135" s="11"/>
      <c r="B1135" s="3"/>
      <c r="C1135" s="3"/>
      <c r="D1135" s="11"/>
      <c r="E1135" s="12"/>
      <c r="F1135" s="13">
        <f t="shared" si="198"/>
        <v>0</v>
      </c>
      <c r="G1135" s="13">
        <f t="shared" si="199"/>
        <v>0</v>
      </c>
      <c r="H1135" s="27">
        <f t="shared" si="200"/>
        <v>0</v>
      </c>
      <c r="I1135" s="56"/>
      <c r="J1135" s="56"/>
      <c r="K1135" s="56"/>
      <c r="L1135" s="56"/>
      <c r="M1135" s="56"/>
      <c r="N1135" s="56"/>
      <c r="O1135" s="56"/>
      <c r="P1135" s="56"/>
      <c r="Q1135" s="56"/>
      <c r="R1135" s="56"/>
      <c r="S1135" s="56"/>
      <c r="T1135" s="56"/>
      <c r="U1135" s="56"/>
      <c r="V1135" s="56"/>
      <c r="W1135" s="56"/>
      <c r="X1135" s="56"/>
      <c r="Y1135" s="56"/>
      <c r="Z1135" s="56"/>
      <c r="AA1135" s="56"/>
      <c r="AB1135" s="56"/>
      <c r="AC1135" s="56"/>
      <c r="AD1135" s="56"/>
      <c r="AE1135" s="56"/>
      <c r="AF1135" s="56"/>
      <c r="AG1135" s="56"/>
      <c r="AH1135" s="56"/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6"/>
      <c r="BF1135" s="56"/>
      <c r="BG1135" s="56"/>
      <c r="BH1135" s="56"/>
      <c r="BI1135" s="56"/>
      <c r="BJ1135" s="56"/>
      <c r="BK1135" s="56"/>
      <c r="BL1135" s="56"/>
      <c r="BM1135" s="56"/>
      <c r="BN1135" s="56"/>
      <c r="BO1135" s="56"/>
      <c r="BP1135" s="56"/>
      <c r="BQ1135" s="56"/>
      <c r="BR1135" s="56"/>
      <c r="BS1135" s="56"/>
      <c r="BT1135" s="56"/>
      <c r="BU1135" s="56"/>
      <c r="BV1135" s="56"/>
      <c r="BW1135" s="56"/>
      <c r="BX1135" s="56"/>
      <c r="BY1135" s="56"/>
      <c r="BZ1135" s="56"/>
      <c r="CA1135" s="56"/>
      <c r="CB1135" s="56"/>
      <c r="CC1135" s="56"/>
      <c r="CD1135" s="56"/>
      <c r="CE1135" s="56"/>
      <c r="CF1135" s="56"/>
      <c r="CG1135" s="56"/>
      <c r="CH1135" s="56"/>
      <c r="CI1135" s="56"/>
      <c r="CJ1135" s="56"/>
      <c r="CK1135" s="56"/>
      <c r="CL1135" s="56"/>
      <c r="CM1135" s="56"/>
      <c r="CN1135" s="56"/>
      <c r="CO1135" s="56"/>
      <c r="CP1135" s="56"/>
      <c r="CQ1135" s="56"/>
      <c r="CR1135" s="56"/>
      <c r="CS1135" s="56"/>
      <c r="CT1135" s="56"/>
      <c r="CU1135" s="56"/>
      <c r="CV1135" s="56"/>
      <c r="CW1135" s="56"/>
      <c r="CX1135" s="56"/>
      <c r="CY1135" s="56"/>
      <c r="CZ1135" s="56"/>
      <c r="DA1135" s="56"/>
      <c r="DB1135" s="56"/>
      <c r="DC1135" s="56"/>
      <c r="DD1135" s="56"/>
      <c r="DE1135" s="56"/>
      <c r="DF1135" s="56"/>
      <c r="DG1135" s="56"/>
      <c r="DH1135" s="56"/>
      <c r="DI1135" s="56"/>
      <c r="DJ1135" s="56"/>
      <c r="DK1135" s="56"/>
      <c r="DL1135" s="56"/>
      <c r="DM1135" s="56"/>
      <c r="DN1135" s="56"/>
      <c r="DO1135" s="56"/>
      <c r="DP1135" s="56"/>
      <c r="DQ1135" s="56"/>
      <c r="DR1135" s="56"/>
      <c r="DS1135" s="56"/>
      <c r="DT1135" s="56"/>
      <c r="DU1135" s="56"/>
      <c r="DV1135" s="56"/>
      <c r="DW1135" s="56"/>
      <c r="DX1135" s="56"/>
      <c r="DY1135" s="56"/>
      <c r="DZ1135" s="56"/>
      <c r="EA1135" s="56"/>
      <c r="EB1135" s="56"/>
      <c r="EC1135" s="67" t="str">
        <f t="shared" si="201"/>
        <v>NO</v>
      </c>
      <c r="ED1135" s="67" t="str">
        <f t="shared" si="202"/>
        <v>NO</v>
      </c>
      <c r="EE1135" s="67" t="str">
        <f t="shared" si="203"/>
        <v>CUMPLE</v>
      </c>
      <c r="EF1135" s="67" t="b">
        <f t="shared" si="204"/>
        <v>0</v>
      </c>
      <c r="EG1135" s="67">
        <v>1180</v>
      </c>
      <c r="EH1135" s="67" t="b">
        <f t="shared" si="205"/>
        <v>0</v>
      </c>
      <c r="EI1135" s="67">
        <v>1180</v>
      </c>
      <c r="EJ1135" s="67" t="b">
        <f t="shared" si="206"/>
        <v>0</v>
      </c>
      <c r="EK1135" s="56">
        <v>8192859</v>
      </c>
      <c r="EL1135" s="67" t="b">
        <f t="shared" si="207"/>
        <v>0</v>
      </c>
      <c r="EM1135" s="66"/>
      <c r="EN1135" s="68" t="str">
        <f t="shared" si="208"/>
        <v>CUMPLE</v>
      </c>
    </row>
    <row r="1136" spans="1:144" s="57" customFormat="1" ht="12.75" hidden="1" x14ac:dyDescent="0.2">
      <c r="A1136" s="11"/>
      <c r="B1136" s="3"/>
      <c r="C1136" s="3"/>
      <c r="D1136" s="11"/>
      <c r="E1136" s="12"/>
      <c r="F1136" s="13">
        <f t="shared" si="198"/>
        <v>0</v>
      </c>
      <c r="G1136" s="13">
        <f t="shared" si="199"/>
        <v>0</v>
      </c>
      <c r="H1136" s="27">
        <f t="shared" si="200"/>
        <v>0</v>
      </c>
      <c r="I1136" s="56"/>
      <c r="J1136" s="56"/>
      <c r="K1136" s="56"/>
      <c r="L1136" s="56"/>
      <c r="M1136" s="56"/>
      <c r="N1136" s="56"/>
      <c r="O1136" s="56"/>
      <c r="P1136" s="56"/>
      <c r="Q1136" s="56"/>
      <c r="R1136" s="56"/>
      <c r="S1136" s="56"/>
      <c r="T1136" s="56"/>
      <c r="U1136" s="56"/>
      <c r="V1136" s="56"/>
      <c r="W1136" s="56"/>
      <c r="X1136" s="56"/>
      <c r="Y1136" s="56"/>
      <c r="Z1136" s="56"/>
      <c r="AA1136" s="56"/>
      <c r="AB1136" s="56"/>
      <c r="AC1136" s="56"/>
      <c r="AD1136" s="56"/>
      <c r="AE1136" s="56"/>
      <c r="AF1136" s="56"/>
      <c r="AG1136" s="56"/>
      <c r="AH1136" s="56"/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6"/>
      <c r="BF1136" s="56"/>
      <c r="BG1136" s="56"/>
      <c r="BH1136" s="56"/>
      <c r="BI1136" s="56"/>
      <c r="BJ1136" s="56"/>
      <c r="BK1136" s="56"/>
      <c r="BL1136" s="56"/>
      <c r="BM1136" s="56"/>
      <c r="BN1136" s="56"/>
      <c r="BO1136" s="56"/>
      <c r="BP1136" s="56"/>
      <c r="BQ1136" s="56"/>
      <c r="BR1136" s="56"/>
      <c r="BS1136" s="56"/>
      <c r="BT1136" s="56"/>
      <c r="BU1136" s="56"/>
      <c r="BV1136" s="56"/>
      <c r="BW1136" s="56"/>
      <c r="BX1136" s="56"/>
      <c r="BY1136" s="56"/>
      <c r="BZ1136" s="56"/>
      <c r="CA1136" s="56"/>
      <c r="CB1136" s="56"/>
      <c r="CC1136" s="56"/>
      <c r="CD1136" s="56"/>
      <c r="CE1136" s="56"/>
      <c r="CF1136" s="56"/>
      <c r="CG1136" s="56"/>
      <c r="CH1136" s="56"/>
      <c r="CI1136" s="56"/>
      <c r="CJ1136" s="56"/>
      <c r="CK1136" s="56"/>
      <c r="CL1136" s="56"/>
      <c r="CM1136" s="56"/>
      <c r="CN1136" s="56"/>
      <c r="CO1136" s="56"/>
      <c r="CP1136" s="56"/>
      <c r="CQ1136" s="56"/>
      <c r="CR1136" s="56"/>
      <c r="CS1136" s="56"/>
      <c r="CT1136" s="56"/>
      <c r="CU1136" s="56"/>
      <c r="CV1136" s="56"/>
      <c r="CW1136" s="56"/>
      <c r="CX1136" s="56"/>
      <c r="CY1136" s="56"/>
      <c r="CZ1136" s="56"/>
      <c r="DA1136" s="56"/>
      <c r="DB1136" s="56"/>
      <c r="DC1136" s="56"/>
      <c r="DD1136" s="56"/>
      <c r="DE1136" s="56"/>
      <c r="DF1136" s="56"/>
      <c r="DG1136" s="56"/>
      <c r="DH1136" s="56"/>
      <c r="DI1136" s="56"/>
      <c r="DJ1136" s="56"/>
      <c r="DK1136" s="56"/>
      <c r="DL1136" s="56"/>
      <c r="DM1136" s="56"/>
      <c r="DN1136" s="56"/>
      <c r="DO1136" s="56"/>
      <c r="DP1136" s="56"/>
      <c r="DQ1136" s="56"/>
      <c r="DR1136" s="56"/>
      <c r="DS1136" s="56"/>
      <c r="DT1136" s="56"/>
      <c r="DU1136" s="56"/>
      <c r="DV1136" s="56"/>
      <c r="DW1136" s="56"/>
      <c r="DX1136" s="56"/>
      <c r="DY1136" s="56"/>
      <c r="DZ1136" s="56"/>
      <c r="EA1136" s="56"/>
      <c r="EB1136" s="56"/>
      <c r="EC1136" s="67" t="str">
        <f t="shared" si="201"/>
        <v>NO</v>
      </c>
      <c r="ED1136" s="67" t="str">
        <f t="shared" si="202"/>
        <v>NO</v>
      </c>
      <c r="EE1136" s="67" t="str">
        <f t="shared" si="203"/>
        <v>CUMPLE</v>
      </c>
      <c r="EF1136" s="67" t="b">
        <f t="shared" si="204"/>
        <v>0</v>
      </c>
      <c r="EG1136" s="67">
        <v>1181</v>
      </c>
      <c r="EH1136" s="67" t="b">
        <f t="shared" si="205"/>
        <v>0</v>
      </c>
      <c r="EI1136" s="67">
        <v>1181</v>
      </c>
      <c r="EJ1136" s="67" t="b">
        <f t="shared" si="206"/>
        <v>0</v>
      </c>
      <c r="EK1136" s="56">
        <v>8192860</v>
      </c>
      <c r="EL1136" s="67" t="b">
        <f t="shared" si="207"/>
        <v>0</v>
      </c>
      <c r="EM1136" s="66"/>
      <c r="EN1136" s="68" t="str">
        <f t="shared" si="208"/>
        <v>CUMPLE</v>
      </c>
    </row>
    <row r="1137" spans="1:144" s="57" customFormat="1" ht="12.75" hidden="1" x14ac:dyDescent="0.2">
      <c r="A1137" s="11"/>
      <c r="B1137" s="3"/>
      <c r="C1137" s="3"/>
      <c r="D1137" s="11"/>
      <c r="E1137" s="12"/>
      <c r="F1137" s="13">
        <f t="shared" si="198"/>
        <v>0</v>
      </c>
      <c r="G1137" s="13">
        <f t="shared" si="199"/>
        <v>0</v>
      </c>
      <c r="H1137" s="27">
        <f t="shared" si="200"/>
        <v>0</v>
      </c>
      <c r="I1137" s="56"/>
      <c r="J1137" s="56"/>
      <c r="K1137" s="56"/>
      <c r="L1137" s="56"/>
      <c r="M1137" s="56"/>
      <c r="N1137" s="56"/>
      <c r="O1137" s="56"/>
      <c r="P1137" s="56"/>
      <c r="Q1137" s="56"/>
      <c r="R1137" s="56"/>
      <c r="S1137" s="56"/>
      <c r="T1137" s="56"/>
      <c r="U1137" s="56"/>
      <c r="V1137" s="56"/>
      <c r="W1137" s="56"/>
      <c r="X1137" s="56"/>
      <c r="Y1137" s="56"/>
      <c r="Z1137" s="56"/>
      <c r="AA1137" s="56"/>
      <c r="AB1137" s="56"/>
      <c r="AC1137" s="56"/>
      <c r="AD1137" s="56"/>
      <c r="AE1137" s="56"/>
      <c r="AF1137" s="56"/>
      <c r="AG1137" s="56"/>
      <c r="AH1137" s="56"/>
      <c r="AI1137" s="56"/>
      <c r="AJ1137" s="56"/>
      <c r="AK1137" s="56"/>
      <c r="AL1137" s="56"/>
      <c r="AM1137" s="56"/>
      <c r="AN1137" s="56"/>
      <c r="AO1137" s="56"/>
      <c r="AP1137" s="56"/>
      <c r="AQ1137" s="56"/>
      <c r="AR1137" s="56"/>
      <c r="AS1137" s="56"/>
      <c r="AT1137" s="56"/>
      <c r="AU1137" s="56"/>
      <c r="AV1137" s="56"/>
      <c r="AW1137" s="56"/>
      <c r="AX1137" s="56"/>
      <c r="AY1137" s="56"/>
      <c r="AZ1137" s="56"/>
      <c r="BA1137" s="56"/>
      <c r="BB1137" s="56"/>
      <c r="BC1137" s="56"/>
      <c r="BD1137" s="56"/>
      <c r="BE1137" s="56"/>
      <c r="BF1137" s="56"/>
      <c r="BG1137" s="56"/>
      <c r="BH1137" s="56"/>
      <c r="BI1137" s="56"/>
      <c r="BJ1137" s="56"/>
      <c r="BK1137" s="56"/>
      <c r="BL1137" s="56"/>
      <c r="BM1137" s="56"/>
      <c r="BN1137" s="56"/>
      <c r="BO1137" s="56"/>
      <c r="BP1137" s="56"/>
      <c r="BQ1137" s="56"/>
      <c r="BR1137" s="56"/>
      <c r="BS1137" s="56"/>
      <c r="BT1137" s="56"/>
      <c r="BU1137" s="56"/>
      <c r="BV1137" s="56"/>
      <c r="BW1137" s="56"/>
      <c r="BX1137" s="56"/>
      <c r="BY1137" s="56"/>
      <c r="BZ1137" s="56"/>
      <c r="CA1137" s="56"/>
      <c r="CB1137" s="56"/>
      <c r="CC1137" s="56"/>
      <c r="CD1137" s="56"/>
      <c r="CE1137" s="56"/>
      <c r="CF1137" s="56"/>
      <c r="CG1137" s="56"/>
      <c r="CH1137" s="56"/>
      <c r="CI1137" s="56"/>
      <c r="CJ1137" s="56"/>
      <c r="CK1137" s="56"/>
      <c r="CL1137" s="56"/>
      <c r="CM1137" s="56"/>
      <c r="CN1137" s="56"/>
      <c r="CO1137" s="56"/>
      <c r="CP1137" s="56"/>
      <c r="CQ1137" s="56"/>
      <c r="CR1137" s="56"/>
      <c r="CS1137" s="56"/>
      <c r="CT1137" s="56"/>
      <c r="CU1137" s="56"/>
      <c r="CV1137" s="56"/>
      <c r="CW1137" s="56"/>
      <c r="CX1137" s="56"/>
      <c r="CY1137" s="56"/>
      <c r="CZ1137" s="56"/>
      <c r="DA1137" s="56"/>
      <c r="DB1137" s="56"/>
      <c r="DC1137" s="56"/>
      <c r="DD1137" s="56"/>
      <c r="DE1137" s="56"/>
      <c r="DF1137" s="56"/>
      <c r="DG1137" s="56"/>
      <c r="DH1137" s="56"/>
      <c r="DI1137" s="56"/>
      <c r="DJ1137" s="56"/>
      <c r="DK1137" s="56"/>
      <c r="DL1137" s="56"/>
      <c r="DM1137" s="56"/>
      <c r="DN1137" s="56"/>
      <c r="DO1137" s="56"/>
      <c r="DP1137" s="56"/>
      <c r="DQ1137" s="56"/>
      <c r="DR1137" s="56"/>
      <c r="DS1137" s="56"/>
      <c r="DT1137" s="56"/>
      <c r="DU1137" s="56"/>
      <c r="DV1137" s="56"/>
      <c r="DW1137" s="56"/>
      <c r="DX1137" s="56"/>
      <c r="DY1137" s="56"/>
      <c r="DZ1137" s="56"/>
      <c r="EA1137" s="56"/>
      <c r="EB1137" s="56"/>
      <c r="EC1137" s="67" t="str">
        <f t="shared" si="201"/>
        <v>NO</v>
      </c>
      <c r="ED1137" s="67" t="str">
        <f t="shared" si="202"/>
        <v>NO</v>
      </c>
      <c r="EE1137" s="67" t="str">
        <f t="shared" si="203"/>
        <v>CUMPLE</v>
      </c>
      <c r="EF1137" s="67" t="b">
        <f t="shared" si="204"/>
        <v>0</v>
      </c>
      <c r="EG1137" s="67">
        <v>1182</v>
      </c>
      <c r="EH1137" s="67" t="b">
        <f t="shared" si="205"/>
        <v>0</v>
      </c>
      <c r="EI1137" s="67">
        <v>1182</v>
      </c>
      <c r="EJ1137" s="67" t="b">
        <f t="shared" si="206"/>
        <v>0</v>
      </c>
      <c r="EK1137" s="56">
        <v>8192861</v>
      </c>
      <c r="EL1137" s="67" t="b">
        <f t="shared" si="207"/>
        <v>0</v>
      </c>
      <c r="EM1137" s="66"/>
      <c r="EN1137" s="68" t="str">
        <f t="shared" si="208"/>
        <v>CUMPLE</v>
      </c>
    </row>
    <row r="1138" spans="1:144" s="57" customFormat="1" ht="12.75" hidden="1" x14ac:dyDescent="0.2">
      <c r="A1138" s="11"/>
      <c r="B1138" s="3"/>
      <c r="C1138" s="3"/>
      <c r="D1138" s="11"/>
      <c r="E1138" s="12"/>
      <c r="F1138" s="13">
        <f t="shared" si="198"/>
        <v>0</v>
      </c>
      <c r="G1138" s="13">
        <f t="shared" si="199"/>
        <v>0</v>
      </c>
      <c r="H1138" s="27">
        <f t="shared" si="200"/>
        <v>0</v>
      </c>
      <c r="I1138" s="56"/>
      <c r="J1138" s="56"/>
      <c r="K1138" s="56"/>
      <c r="L1138" s="56"/>
      <c r="M1138" s="56"/>
      <c r="N1138" s="56"/>
      <c r="O1138" s="56"/>
      <c r="P1138" s="56"/>
      <c r="Q1138" s="56"/>
      <c r="R1138" s="56"/>
      <c r="S1138" s="56"/>
      <c r="T1138" s="56"/>
      <c r="U1138" s="56"/>
      <c r="V1138" s="56"/>
      <c r="W1138" s="56"/>
      <c r="X1138" s="56"/>
      <c r="Y1138" s="56"/>
      <c r="Z1138" s="56"/>
      <c r="AA1138" s="56"/>
      <c r="AB1138" s="56"/>
      <c r="AC1138" s="56"/>
      <c r="AD1138" s="56"/>
      <c r="AE1138" s="56"/>
      <c r="AF1138" s="56"/>
      <c r="AG1138" s="56"/>
      <c r="AH1138" s="56"/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6"/>
      <c r="BF1138" s="56"/>
      <c r="BG1138" s="56"/>
      <c r="BH1138" s="56"/>
      <c r="BI1138" s="56"/>
      <c r="BJ1138" s="56"/>
      <c r="BK1138" s="56"/>
      <c r="BL1138" s="56"/>
      <c r="BM1138" s="56"/>
      <c r="BN1138" s="56"/>
      <c r="BO1138" s="56"/>
      <c r="BP1138" s="56"/>
      <c r="BQ1138" s="56"/>
      <c r="BR1138" s="56"/>
      <c r="BS1138" s="56"/>
      <c r="BT1138" s="56"/>
      <c r="BU1138" s="56"/>
      <c r="BV1138" s="56"/>
      <c r="BW1138" s="56"/>
      <c r="BX1138" s="56"/>
      <c r="BY1138" s="56"/>
      <c r="BZ1138" s="56"/>
      <c r="CA1138" s="56"/>
      <c r="CB1138" s="56"/>
      <c r="CC1138" s="56"/>
      <c r="CD1138" s="56"/>
      <c r="CE1138" s="56"/>
      <c r="CF1138" s="56"/>
      <c r="CG1138" s="56"/>
      <c r="CH1138" s="56"/>
      <c r="CI1138" s="56"/>
      <c r="CJ1138" s="56"/>
      <c r="CK1138" s="56"/>
      <c r="CL1138" s="56"/>
      <c r="CM1138" s="56"/>
      <c r="CN1138" s="56"/>
      <c r="CO1138" s="56"/>
      <c r="CP1138" s="56"/>
      <c r="CQ1138" s="56"/>
      <c r="CR1138" s="56"/>
      <c r="CS1138" s="56"/>
      <c r="CT1138" s="56"/>
      <c r="CU1138" s="56"/>
      <c r="CV1138" s="56"/>
      <c r="CW1138" s="56"/>
      <c r="CX1138" s="56"/>
      <c r="CY1138" s="56"/>
      <c r="CZ1138" s="56"/>
      <c r="DA1138" s="56"/>
      <c r="DB1138" s="56"/>
      <c r="DC1138" s="56"/>
      <c r="DD1138" s="56"/>
      <c r="DE1138" s="56"/>
      <c r="DF1138" s="56"/>
      <c r="DG1138" s="56"/>
      <c r="DH1138" s="56"/>
      <c r="DI1138" s="56"/>
      <c r="DJ1138" s="56"/>
      <c r="DK1138" s="56"/>
      <c r="DL1138" s="56"/>
      <c r="DM1138" s="56"/>
      <c r="DN1138" s="56"/>
      <c r="DO1138" s="56"/>
      <c r="DP1138" s="56"/>
      <c r="DQ1138" s="56"/>
      <c r="DR1138" s="56"/>
      <c r="DS1138" s="56"/>
      <c r="DT1138" s="56"/>
      <c r="DU1138" s="56"/>
      <c r="DV1138" s="56"/>
      <c r="DW1138" s="56"/>
      <c r="DX1138" s="56"/>
      <c r="DY1138" s="56"/>
      <c r="DZ1138" s="56"/>
      <c r="EA1138" s="56"/>
      <c r="EB1138" s="56"/>
      <c r="EC1138" s="67" t="str">
        <f t="shared" si="201"/>
        <v>NO</v>
      </c>
      <c r="ED1138" s="67" t="str">
        <f t="shared" si="202"/>
        <v>NO</v>
      </c>
      <c r="EE1138" s="67" t="str">
        <f t="shared" si="203"/>
        <v>CUMPLE</v>
      </c>
      <c r="EF1138" s="67" t="b">
        <f t="shared" si="204"/>
        <v>0</v>
      </c>
      <c r="EG1138" s="67">
        <v>1183</v>
      </c>
      <c r="EH1138" s="67" t="b">
        <f t="shared" si="205"/>
        <v>0</v>
      </c>
      <c r="EI1138" s="67">
        <v>1183</v>
      </c>
      <c r="EJ1138" s="67" t="b">
        <f t="shared" si="206"/>
        <v>0</v>
      </c>
      <c r="EK1138" s="56">
        <v>8192862</v>
      </c>
      <c r="EL1138" s="67" t="b">
        <f t="shared" si="207"/>
        <v>0</v>
      </c>
      <c r="EM1138" s="66"/>
      <c r="EN1138" s="68" t="str">
        <f t="shared" si="208"/>
        <v>CUMPLE</v>
      </c>
    </row>
    <row r="1139" spans="1:144" s="57" customFormat="1" ht="12.75" hidden="1" x14ac:dyDescent="0.2">
      <c r="A1139" s="11"/>
      <c r="B1139" s="3"/>
      <c r="C1139" s="3"/>
      <c r="D1139" s="11"/>
      <c r="E1139" s="12"/>
      <c r="F1139" s="13">
        <f t="shared" si="198"/>
        <v>0</v>
      </c>
      <c r="G1139" s="13">
        <f t="shared" si="199"/>
        <v>0</v>
      </c>
      <c r="H1139" s="27">
        <f t="shared" si="200"/>
        <v>0</v>
      </c>
      <c r="I1139" s="56"/>
      <c r="J1139" s="56"/>
      <c r="K1139" s="56"/>
      <c r="L1139" s="56"/>
      <c r="M1139" s="56"/>
      <c r="N1139" s="56"/>
      <c r="O1139" s="56"/>
      <c r="P1139" s="56"/>
      <c r="Q1139" s="56"/>
      <c r="R1139" s="56"/>
      <c r="S1139" s="56"/>
      <c r="T1139" s="56"/>
      <c r="U1139" s="56"/>
      <c r="V1139" s="56"/>
      <c r="W1139" s="56"/>
      <c r="X1139" s="56"/>
      <c r="Y1139" s="56"/>
      <c r="Z1139" s="56"/>
      <c r="AA1139" s="56"/>
      <c r="AB1139" s="56"/>
      <c r="AC1139" s="56"/>
      <c r="AD1139" s="56"/>
      <c r="AE1139" s="56"/>
      <c r="AF1139" s="56"/>
      <c r="AG1139" s="56"/>
      <c r="AH1139" s="56"/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6"/>
      <c r="BF1139" s="56"/>
      <c r="BG1139" s="56"/>
      <c r="BH1139" s="56"/>
      <c r="BI1139" s="56"/>
      <c r="BJ1139" s="56"/>
      <c r="BK1139" s="56"/>
      <c r="BL1139" s="56"/>
      <c r="BM1139" s="56"/>
      <c r="BN1139" s="56"/>
      <c r="BO1139" s="56"/>
      <c r="BP1139" s="56"/>
      <c r="BQ1139" s="56"/>
      <c r="BR1139" s="56"/>
      <c r="BS1139" s="56"/>
      <c r="BT1139" s="56"/>
      <c r="BU1139" s="56"/>
      <c r="BV1139" s="56"/>
      <c r="BW1139" s="56"/>
      <c r="BX1139" s="56"/>
      <c r="BY1139" s="56"/>
      <c r="BZ1139" s="56"/>
      <c r="CA1139" s="56"/>
      <c r="CB1139" s="56"/>
      <c r="CC1139" s="56"/>
      <c r="CD1139" s="56"/>
      <c r="CE1139" s="56"/>
      <c r="CF1139" s="56"/>
      <c r="CG1139" s="56"/>
      <c r="CH1139" s="56"/>
      <c r="CI1139" s="56"/>
      <c r="CJ1139" s="56"/>
      <c r="CK1139" s="56"/>
      <c r="CL1139" s="56"/>
      <c r="CM1139" s="56"/>
      <c r="CN1139" s="56"/>
      <c r="CO1139" s="56"/>
      <c r="CP1139" s="56"/>
      <c r="CQ1139" s="56"/>
      <c r="CR1139" s="56"/>
      <c r="CS1139" s="56"/>
      <c r="CT1139" s="56"/>
      <c r="CU1139" s="56"/>
      <c r="CV1139" s="56"/>
      <c r="CW1139" s="56"/>
      <c r="CX1139" s="56"/>
      <c r="CY1139" s="56"/>
      <c r="CZ1139" s="56"/>
      <c r="DA1139" s="56"/>
      <c r="DB1139" s="56"/>
      <c r="DC1139" s="56"/>
      <c r="DD1139" s="56"/>
      <c r="DE1139" s="56"/>
      <c r="DF1139" s="56"/>
      <c r="DG1139" s="56"/>
      <c r="DH1139" s="56"/>
      <c r="DI1139" s="56"/>
      <c r="DJ1139" s="56"/>
      <c r="DK1139" s="56"/>
      <c r="DL1139" s="56"/>
      <c r="DM1139" s="56"/>
      <c r="DN1139" s="56"/>
      <c r="DO1139" s="56"/>
      <c r="DP1139" s="56"/>
      <c r="DQ1139" s="56"/>
      <c r="DR1139" s="56"/>
      <c r="DS1139" s="56"/>
      <c r="DT1139" s="56"/>
      <c r="DU1139" s="56"/>
      <c r="DV1139" s="56"/>
      <c r="DW1139" s="56"/>
      <c r="DX1139" s="56"/>
      <c r="DY1139" s="56"/>
      <c r="DZ1139" s="56"/>
      <c r="EA1139" s="56"/>
      <c r="EB1139" s="56"/>
      <c r="EC1139" s="67" t="str">
        <f t="shared" si="201"/>
        <v>NO</v>
      </c>
      <c r="ED1139" s="67" t="str">
        <f t="shared" si="202"/>
        <v>NO</v>
      </c>
      <c r="EE1139" s="67" t="str">
        <f t="shared" si="203"/>
        <v>CUMPLE</v>
      </c>
      <c r="EF1139" s="67" t="b">
        <f t="shared" si="204"/>
        <v>0</v>
      </c>
      <c r="EG1139" s="67">
        <v>1184</v>
      </c>
      <c r="EH1139" s="67" t="b">
        <f t="shared" si="205"/>
        <v>0</v>
      </c>
      <c r="EI1139" s="67">
        <v>1184</v>
      </c>
      <c r="EJ1139" s="67" t="b">
        <f t="shared" si="206"/>
        <v>0</v>
      </c>
      <c r="EK1139" s="56">
        <v>8192863</v>
      </c>
      <c r="EL1139" s="67" t="b">
        <f t="shared" si="207"/>
        <v>0</v>
      </c>
      <c r="EM1139" s="66"/>
      <c r="EN1139" s="68" t="str">
        <f t="shared" si="208"/>
        <v>CUMPLE</v>
      </c>
    </row>
    <row r="1140" spans="1:144" s="57" customFormat="1" ht="12.75" hidden="1" x14ac:dyDescent="0.2">
      <c r="A1140" s="11"/>
      <c r="B1140" s="3"/>
      <c r="C1140" s="3"/>
      <c r="D1140" s="11"/>
      <c r="E1140" s="12"/>
      <c r="F1140" s="13">
        <f t="shared" si="198"/>
        <v>0</v>
      </c>
      <c r="G1140" s="13">
        <f t="shared" si="199"/>
        <v>0</v>
      </c>
      <c r="H1140" s="27">
        <f t="shared" si="200"/>
        <v>0</v>
      </c>
      <c r="I1140" s="56"/>
      <c r="J1140" s="56"/>
      <c r="K1140" s="56"/>
      <c r="L1140" s="56"/>
      <c r="M1140" s="56"/>
      <c r="N1140" s="56"/>
      <c r="O1140" s="56"/>
      <c r="P1140" s="56"/>
      <c r="Q1140" s="56"/>
      <c r="R1140" s="56"/>
      <c r="S1140" s="56"/>
      <c r="T1140" s="56"/>
      <c r="U1140" s="56"/>
      <c r="V1140" s="56"/>
      <c r="W1140" s="56"/>
      <c r="X1140" s="56"/>
      <c r="Y1140" s="56"/>
      <c r="Z1140" s="56"/>
      <c r="AA1140" s="56"/>
      <c r="AB1140" s="56"/>
      <c r="AC1140" s="56"/>
      <c r="AD1140" s="56"/>
      <c r="AE1140" s="56"/>
      <c r="AF1140" s="56"/>
      <c r="AG1140" s="56"/>
      <c r="AH1140" s="56"/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6"/>
      <c r="BF1140" s="56"/>
      <c r="BG1140" s="56"/>
      <c r="BH1140" s="56"/>
      <c r="BI1140" s="56"/>
      <c r="BJ1140" s="56"/>
      <c r="BK1140" s="56"/>
      <c r="BL1140" s="56"/>
      <c r="BM1140" s="56"/>
      <c r="BN1140" s="56"/>
      <c r="BO1140" s="56"/>
      <c r="BP1140" s="56"/>
      <c r="BQ1140" s="56"/>
      <c r="BR1140" s="56"/>
      <c r="BS1140" s="56"/>
      <c r="BT1140" s="56"/>
      <c r="BU1140" s="56"/>
      <c r="BV1140" s="56"/>
      <c r="BW1140" s="56"/>
      <c r="BX1140" s="56"/>
      <c r="BY1140" s="56"/>
      <c r="BZ1140" s="56"/>
      <c r="CA1140" s="56"/>
      <c r="CB1140" s="56"/>
      <c r="CC1140" s="56"/>
      <c r="CD1140" s="56"/>
      <c r="CE1140" s="56"/>
      <c r="CF1140" s="56"/>
      <c r="CG1140" s="56"/>
      <c r="CH1140" s="56"/>
      <c r="CI1140" s="56"/>
      <c r="CJ1140" s="56"/>
      <c r="CK1140" s="56"/>
      <c r="CL1140" s="56"/>
      <c r="CM1140" s="56"/>
      <c r="CN1140" s="56"/>
      <c r="CO1140" s="56"/>
      <c r="CP1140" s="56"/>
      <c r="CQ1140" s="56"/>
      <c r="CR1140" s="56"/>
      <c r="CS1140" s="56"/>
      <c r="CT1140" s="56"/>
      <c r="CU1140" s="56"/>
      <c r="CV1140" s="56"/>
      <c r="CW1140" s="56"/>
      <c r="CX1140" s="56"/>
      <c r="CY1140" s="56"/>
      <c r="CZ1140" s="56"/>
      <c r="DA1140" s="56"/>
      <c r="DB1140" s="56"/>
      <c r="DC1140" s="56"/>
      <c r="DD1140" s="56"/>
      <c r="DE1140" s="56"/>
      <c r="DF1140" s="56"/>
      <c r="DG1140" s="56"/>
      <c r="DH1140" s="56"/>
      <c r="DI1140" s="56"/>
      <c r="DJ1140" s="56"/>
      <c r="DK1140" s="56"/>
      <c r="DL1140" s="56"/>
      <c r="DM1140" s="56"/>
      <c r="DN1140" s="56"/>
      <c r="DO1140" s="56"/>
      <c r="DP1140" s="56"/>
      <c r="DQ1140" s="56"/>
      <c r="DR1140" s="56"/>
      <c r="DS1140" s="56"/>
      <c r="DT1140" s="56"/>
      <c r="DU1140" s="56"/>
      <c r="DV1140" s="56"/>
      <c r="DW1140" s="56"/>
      <c r="DX1140" s="56"/>
      <c r="DY1140" s="56"/>
      <c r="DZ1140" s="56"/>
      <c r="EA1140" s="56"/>
      <c r="EB1140" s="56"/>
      <c r="EC1140" s="67" t="str">
        <f t="shared" si="201"/>
        <v>NO</v>
      </c>
      <c r="ED1140" s="67" t="str">
        <f t="shared" si="202"/>
        <v>NO</v>
      </c>
      <c r="EE1140" s="67" t="str">
        <f t="shared" si="203"/>
        <v>CUMPLE</v>
      </c>
      <c r="EF1140" s="67" t="b">
        <f t="shared" si="204"/>
        <v>0</v>
      </c>
      <c r="EG1140" s="67">
        <v>1185</v>
      </c>
      <c r="EH1140" s="67" t="b">
        <f t="shared" si="205"/>
        <v>0</v>
      </c>
      <c r="EI1140" s="67">
        <v>1185</v>
      </c>
      <c r="EJ1140" s="67" t="b">
        <f t="shared" si="206"/>
        <v>0</v>
      </c>
      <c r="EK1140" s="56">
        <v>8192864</v>
      </c>
      <c r="EL1140" s="67" t="b">
        <f t="shared" si="207"/>
        <v>0</v>
      </c>
      <c r="EM1140" s="66"/>
      <c r="EN1140" s="68" t="str">
        <f t="shared" si="208"/>
        <v>CUMPLE</v>
      </c>
    </row>
    <row r="1141" spans="1:144" s="57" customFormat="1" ht="12.75" hidden="1" x14ac:dyDescent="0.2">
      <c r="A1141" s="11"/>
      <c r="B1141" s="3"/>
      <c r="C1141" s="3"/>
      <c r="D1141" s="11"/>
      <c r="E1141" s="12"/>
      <c r="F1141" s="13">
        <f t="shared" si="198"/>
        <v>0</v>
      </c>
      <c r="G1141" s="13">
        <f t="shared" si="199"/>
        <v>0</v>
      </c>
      <c r="H1141" s="27">
        <f t="shared" si="200"/>
        <v>0</v>
      </c>
      <c r="I1141" s="56"/>
      <c r="J1141" s="56"/>
      <c r="K1141" s="56"/>
      <c r="L1141" s="56"/>
      <c r="M1141" s="56"/>
      <c r="N1141" s="56"/>
      <c r="O1141" s="56"/>
      <c r="P1141" s="56"/>
      <c r="Q1141" s="56"/>
      <c r="R1141" s="56"/>
      <c r="S1141" s="56"/>
      <c r="T1141" s="56"/>
      <c r="U1141" s="56"/>
      <c r="V1141" s="56"/>
      <c r="W1141" s="56"/>
      <c r="X1141" s="56"/>
      <c r="Y1141" s="56"/>
      <c r="Z1141" s="56"/>
      <c r="AA1141" s="56"/>
      <c r="AB1141" s="56"/>
      <c r="AC1141" s="56"/>
      <c r="AD1141" s="56"/>
      <c r="AE1141" s="56"/>
      <c r="AF1141" s="56"/>
      <c r="AG1141" s="56"/>
      <c r="AH1141" s="56"/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6"/>
      <c r="BF1141" s="56"/>
      <c r="BG1141" s="56"/>
      <c r="BH1141" s="56"/>
      <c r="BI1141" s="56"/>
      <c r="BJ1141" s="56"/>
      <c r="BK1141" s="56"/>
      <c r="BL1141" s="56"/>
      <c r="BM1141" s="56"/>
      <c r="BN1141" s="56"/>
      <c r="BO1141" s="56"/>
      <c r="BP1141" s="56"/>
      <c r="BQ1141" s="56"/>
      <c r="BR1141" s="56"/>
      <c r="BS1141" s="56"/>
      <c r="BT1141" s="56"/>
      <c r="BU1141" s="56"/>
      <c r="BV1141" s="56"/>
      <c r="BW1141" s="56"/>
      <c r="BX1141" s="56"/>
      <c r="BY1141" s="56"/>
      <c r="BZ1141" s="56"/>
      <c r="CA1141" s="56"/>
      <c r="CB1141" s="56"/>
      <c r="CC1141" s="56"/>
      <c r="CD1141" s="56"/>
      <c r="CE1141" s="56"/>
      <c r="CF1141" s="56"/>
      <c r="CG1141" s="56"/>
      <c r="CH1141" s="56"/>
      <c r="CI1141" s="56"/>
      <c r="CJ1141" s="56"/>
      <c r="CK1141" s="56"/>
      <c r="CL1141" s="56"/>
      <c r="CM1141" s="56"/>
      <c r="CN1141" s="56"/>
      <c r="CO1141" s="56"/>
      <c r="CP1141" s="56"/>
      <c r="CQ1141" s="56"/>
      <c r="CR1141" s="56"/>
      <c r="CS1141" s="56"/>
      <c r="CT1141" s="56"/>
      <c r="CU1141" s="56"/>
      <c r="CV1141" s="56"/>
      <c r="CW1141" s="56"/>
      <c r="CX1141" s="56"/>
      <c r="CY1141" s="56"/>
      <c r="CZ1141" s="56"/>
      <c r="DA1141" s="56"/>
      <c r="DB1141" s="56"/>
      <c r="DC1141" s="56"/>
      <c r="DD1141" s="56"/>
      <c r="DE1141" s="56"/>
      <c r="DF1141" s="56"/>
      <c r="DG1141" s="56"/>
      <c r="DH1141" s="56"/>
      <c r="DI1141" s="56"/>
      <c r="DJ1141" s="56"/>
      <c r="DK1141" s="56"/>
      <c r="DL1141" s="56"/>
      <c r="DM1141" s="56"/>
      <c r="DN1141" s="56"/>
      <c r="DO1141" s="56"/>
      <c r="DP1141" s="56"/>
      <c r="DQ1141" s="56"/>
      <c r="DR1141" s="56"/>
      <c r="DS1141" s="56"/>
      <c r="DT1141" s="56"/>
      <c r="DU1141" s="56"/>
      <c r="DV1141" s="56"/>
      <c r="DW1141" s="56"/>
      <c r="DX1141" s="56"/>
      <c r="DY1141" s="56"/>
      <c r="DZ1141" s="56"/>
      <c r="EA1141" s="56"/>
      <c r="EB1141" s="56"/>
      <c r="EC1141" s="67" t="str">
        <f t="shared" si="201"/>
        <v>NO</v>
      </c>
      <c r="ED1141" s="67" t="str">
        <f t="shared" si="202"/>
        <v>NO</v>
      </c>
      <c r="EE1141" s="67" t="str">
        <f t="shared" si="203"/>
        <v>CUMPLE</v>
      </c>
      <c r="EF1141" s="67" t="b">
        <f t="shared" si="204"/>
        <v>0</v>
      </c>
      <c r="EG1141" s="67">
        <v>1186</v>
      </c>
      <c r="EH1141" s="67" t="b">
        <f t="shared" si="205"/>
        <v>0</v>
      </c>
      <c r="EI1141" s="67">
        <v>1186</v>
      </c>
      <c r="EJ1141" s="67" t="b">
        <f t="shared" si="206"/>
        <v>0</v>
      </c>
      <c r="EK1141" s="56">
        <v>8192865</v>
      </c>
      <c r="EL1141" s="67" t="b">
        <f t="shared" si="207"/>
        <v>0</v>
      </c>
      <c r="EM1141" s="66"/>
      <c r="EN1141" s="68" t="str">
        <f t="shared" si="208"/>
        <v>CUMPLE</v>
      </c>
    </row>
    <row r="1142" spans="1:144" s="57" customFormat="1" ht="12.75" hidden="1" x14ac:dyDescent="0.2">
      <c r="A1142" s="11"/>
      <c r="B1142" s="3"/>
      <c r="C1142" s="3"/>
      <c r="D1142" s="11"/>
      <c r="E1142" s="12"/>
      <c r="F1142" s="13">
        <f t="shared" si="198"/>
        <v>0</v>
      </c>
      <c r="G1142" s="13">
        <f t="shared" si="199"/>
        <v>0</v>
      </c>
      <c r="H1142" s="27">
        <f t="shared" si="200"/>
        <v>0</v>
      </c>
      <c r="I1142" s="56"/>
      <c r="J1142" s="56"/>
      <c r="K1142" s="56"/>
      <c r="L1142" s="56"/>
      <c r="M1142" s="56"/>
      <c r="N1142" s="56"/>
      <c r="O1142" s="56"/>
      <c r="P1142" s="56"/>
      <c r="Q1142" s="56"/>
      <c r="R1142" s="56"/>
      <c r="S1142" s="56"/>
      <c r="T1142" s="56"/>
      <c r="U1142" s="56"/>
      <c r="V1142" s="56"/>
      <c r="W1142" s="56"/>
      <c r="X1142" s="56"/>
      <c r="Y1142" s="56"/>
      <c r="Z1142" s="56"/>
      <c r="AA1142" s="56"/>
      <c r="AB1142" s="56"/>
      <c r="AC1142" s="56"/>
      <c r="AD1142" s="56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6"/>
      <c r="BF1142" s="56"/>
      <c r="BG1142" s="56"/>
      <c r="BH1142" s="56"/>
      <c r="BI1142" s="56"/>
      <c r="BJ1142" s="56"/>
      <c r="BK1142" s="56"/>
      <c r="BL1142" s="56"/>
      <c r="BM1142" s="56"/>
      <c r="BN1142" s="56"/>
      <c r="BO1142" s="56"/>
      <c r="BP1142" s="56"/>
      <c r="BQ1142" s="56"/>
      <c r="BR1142" s="56"/>
      <c r="BS1142" s="56"/>
      <c r="BT1142" s="56"/>
      <c r="BU1142" s="56"/>
      <c r="BV1142" s="56"/>
      <c r="BW1142" s="56"/>
      <c r="BX1142" s="56"/>
      <c r="BY1142" s="56"/>
      <c r="BZ1142" s="56"/>
      <c r="CA1142" s="56"/>
      <c r="CB1142" s="56"/>
      <c r="CC1142" s="56"/>
      <c r="CD1142" s="56"/>
      <c r="CE1142" s="56"/>
      <c r="CF1142" s="56"/>
      <c r="CG1142" s="56"/>
      <c r="CH1142" s="56"/>
      <c r="CI1142" s="56"/>
      <c r="CJ1142" s="56"/>
      <c r="CK1142" s="56"/>
      <c r="CL1142" s="56"/>
      <c r="CM1142" s="56"/>
      <c r="CN1142" s="56"/>
      <c r="CO1142" s="56"/>
      <c r="CP1142" s="56"/>
      <c r="CQ1142" s="56"/>
      <c r="CR1142" s="56"/>
      <c r="CS1142" s="56"/>
      <c r="CT1142" s="56"/>
      <c r="CU1142" s="56"/>
      <c r="CV1142" s="56"/>
      <c r="CW1142" s="56"/>
      <c r="CX1142" s="56"/>
      <c r="CY1142" s="56"/>
      <c r="CZ1142" s="56"/>
      <c r="DA1142" s="56"/>
      <c r="DB1142" s="56"/>
      <c r="DC1142" s="56"/>
      <c r="DD1142" s="56"/>
      <c r="DE1142" s="56"/>
      <c r="DF1142" s="56"/>
      <c r="DG1142" s="56"/>
      <c r="DH1142" s="56"/>
      <c r="DI1142" s="56"/>
      <c r="DJ1142" s="56"/>
      <c r="DK1142" s="56"/>
      <c r="DL1142" s="56"/>
      <c r="DM1142" s="56"/>
      <c r="DN1142" s="56"/>
      <c r="DO1142" s="56"/>
      <c r="DP1142" s="56"/>
      <c r="DQ1142" s="56"/>
      <c r="DR1142" s="56"/>
      <c r="DS1142" s="56"/>
      <c r="DT1142" s="56"/>
      <c r="DU1142" s="56"/>
      <c r="DV1142" s="56"/>
      <c r="DW1142" s="56"/>
      <c r="DX1142" s="56"/>
      <c r="DY1142" s="56"/>
      <c r="DZ1142" s="56"/>
      <c r="EA1142" s="56"/>
      <c r="EB1142" s="56"/>
      <c r="EC1142" s="67" t="str">
        <f t="shared" si="201"/>
        <v>NO</v>
      </c>
      <c r="ED1142" s="67" t="str">
        <f t="shared" si="202"/>
        <v>NO</v>
      </c>
      <c r="EE1142" s="67" t="str">
        <f t="shared" si="203"/>
        <v>CUMPLE</v>
      </c>
      <c r="EF1142" s="67" t="b">
        <f t="shared" si="204"/>
        <v>0</v>
      </c>
      <c r="EG1142" s="67">
        <v>1187</v>
      </c>
      <c r="EH1142" s="67" t="b">
        <f t="shared" si="205"/>
        <v>0</v>
      </c>
      <c r="EI1142" s="67">
        <v>1187</v>
      </c>
      <c r="EJ1142" s="67" t="b">
        <f t="shared" si="206"/>
        <v>0</v>
      </c>
      <c r="EK1142" s="56">
        <v>8192866</v>
      </c>
      <c r="EL1142" s="67" t="b">
        <f t="shared" si="207"/>
        <v>0</v>
      </c>
      <c r="EM1142" s="66"/>
      <c r="EN1142" s="68" t="str">
        <f t="shared" si="208"/>
        <v>CUMPLE</v>
      </c>
    </row>
    <row r="1143" spans="1:144" s="57" customFormat="1" ht="12.75" hidden="1" x14ac:dyDescent="0.2">
      <c r="A1143" s="11"/>
      <c r="B1143" s="3"/>
      <c r="C1143" s="3"/>
      <c r="D1143" s="11"/>
      <c r="E1143" s="12"/>
      <c r="F1143" s="13">
        <f t="shared" si="198"/>
        <v>0</v>
      </c>
      <c r="G1143" s="13">
        <f t="shared" si="199"/>
        <v>0</v>
      </c>
      <c r="H1143" s="27">
        <f t="shared" si="200"/>
        <v>0</v>
      </c>
      <c r="I1143" s="56"/>
      <c r="J1143" s="56"/>
      <c r="K1143" s="56"/>
      <c r="L1143" s="56"/>
      <c r="M1143" s="56"/>
      <c r="N1143" s="56"/>
      <c r="O1143" s="56"/>
      <c r="P1143" s="56"/>
      <c r="Q1143" s="56"/>
      <c r="R1143" s="56"/>
      <c r="S1143" s="56"/>
      <c r="T1143" s="56"/>
      <c r="U1143" s="56"/>
      <c r="V1143" s="56"/>
      <c r="W1143" s="56"/>
      <c r="X1143" s="56"/>
      <c r="Y1143" s="56"/>
      <c r="Z1143" s="56"/>
      <c r="AA1143" s="56"/>
      <c r="AB1143" s="56"/>
      <c r="AC1143" s="56"/>
      <c r="AD1143" s="56"/>
      <c r="AE1143" s="56"/>
      <c r="AF1143" s="56"/>
      <c r="AG1143" s="56"/>
      <c r="AH1143" s="56"/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6"/>
      <c r="BF1143" s="56"/>
      <c r="BG1143" s="56"/>
      <c r="BH1143" s="56"/>
      <c r="BI1143" s="56"/>
      <c r="BJ1143" s="56"/>
      <c r="BK1143" s="56"/>
      <c r="BL1143" s="56"/>
      <c r="BM1143" s="56"/>
      <c r="BN1143" s="56"/>
      <c r="BO1143" s="56"/>
      <c r="BP1143" s="56"/>
      <c r="BQ1143" s="56"/>
      <c r="BR1143" s="56"/>
      <c r="BS1143" s="56"/>
      <c r="BT1143" s="56"/>
      <c r="BU1143" s="56"/>
      <c r="BV1143" s="56"/>
      <c r="BW1143" s="56"/>
      <c r="BX1143" s="56"/>
      <c r="BY1143" s="56"/>
      <c r="BZ1143" s="56"/>
      <c r="CA1143" s="56"/>
      <c r="CB1143" s="56"/>
      <c r="CC1143" s="56"/>
      <c r="CD1143" s="56"/>
      <c r="CE1143" s="56"/>
      <c r="CF1143" s="56"/>
      <c r="CG1143" s="56"/>
      <c r="CH1143" s="56"/>
      <c r="CI1143" s="56"/>
      <c r="CJ1143" s="56"/>
      <c r="CK1143" s="56"/>
      <c r="CL1143" s="56"/>
      <c r="CM1143" s="56"/>
      <c r="CN1143" s="56"/>
      <c r="CO1143" s="56"/>
      <c r="CP1143" s="56"/>
      <c r="CQ1143" s="56"/>
      <c r="CR1143" s="56"/>
      <c r="CS1143" s="56"/>
      <c r="CT1143" s="56"/>
      <c r="CU1143" s="56"/>
      <c r="CV1143" s="56"/>
      <c r="CW1143" s="56"/>
      <c r="CX1143" s="56"/>
      <c r="CY1143" s="56"/>
      <c r="CZ1143" s="56"/>
      <c r="DA1143" s="56"/>
      <c r="DB1143" s="56"/>
      <c r="DC1143" s="56"/>
      <c r="DD1143" s="56"/>
      <c r="DE1143" s="56"/>
      <c r="DF1143" s="56"/>
      <c r="DG1143" s="56"/>
      <c r="DH1143" s="56"/>
      <c r="DI1143" s="56"/>
      <c r="DJ1143" s="56"/>
      <c r="DK1143" s="56"/>
      <c r="DL1143" s="56"/>
      <c r="DM1143" s="56"/>
      <c r="DN1143" s="56"/>
      <c r="DO1143" s="56"/>
      <c r="DP1143" s="56"/>
      <c r="DQ1143" s="56"/>
      <c r="DR1143" s="56"/>
      <c r="DS1143" s="56"/>
      <c r="DT1143" s="56"/>
      <c r="DU1143" s="56"/>
      <c r="DV1143" s="56"/>
      <c r="DW1143" s="56"/>
      <c r="DX1143" s="56"/>
      <c r="DY1143" s="56"/>
      <c r="DZ1143" s="56"/>
      <c r="EA1143" s="56"/>
      <c r="EB1143" s="56"/>
      <c r="EC1143" s="67" t="str">
        <f t="shared" si="201"/>
        <v>NO</v>
      </c>
      <c r="ED1143" s="67" t="str">
        <f t="shared" si="202"/>
        <v>NO</v>
      </c>
      <c r="EE1143" s="67" t="str">
        <f t="shared" si="203"/>
        <v>CUMPLE</v>
      </c>
      <c r="EF1143" s="67" t="b">
        <f t="shared" si="204"/>
        <v>0</v>
      </c>
      <c r="EG1143" s="67">
        <v>1188</v>
      </c>
      <c r="EH1143" s="67" t="b">
        <f t="shared" si="205"/>
        <v>0</v>
      </c>
      <c r="EI1143" s="67">
        <v>1188</v>
      </c>
      <c r="EJ1143" s="67" t="b">
        <f t="shared" si="206"/>
        <v>0</v>
      </c>
      <c r="EK1143" s="56">
        <v>8192867</v>
      </c>
      <c r="EL1143" s="67" t="b">
        <f t="shared" si="207"/>
        <v>0</v>
      </c>
      <c r="EM1143" s="66"/>
      <c r="EN1143" s="68" t="str">
        <f t="shared" si="208"/>
        <v>CUMPLE</v>
      </c>
    </row>
    <row r="1144" spans="1:144" s="57" customFormat="1" ht="12.75" hidden="1" x14ac:dyDescent="0.2">
      <c r="A1144" s="11"/>
      <c r="B1144" s="3"/>
      <c r="C1144" s="3"/>
      <c r="D1144" s="11"/>
      <c r="E1144" s="12"/>
      <c r="F1144" s="13">
        <f t="shared" si="198"/>
        <v>0</v>
      </c>
      <c r="G1144" s="13">
        <f t="shared" si="199"/>
        <v>0</v>
      </c>
      <c r="H1144" s="27">
        <f t="shared" si="200"/>
        <v>0</v>
      </c>
      <c r="I1144" s="56"/>
      <c r="J1144" s="56"/>
      <c r="K1144" s="56"/>
      <c r="L1144" s="56"/>
      <c r="M1144" s="56"/>
      <c r="N1144" s="56"/>
      <c r="O1144" s="56"/>
      <c r="P1144" s="56"/>
      <c r="Q1144" s="56"/>
      <c r="R1144" s="56"/>
      <c r="S1144" s="56"/>
      <c r="T1144" s="56"/>
      <c r="U1144" s="56"/>
      <c r="V1144" s="56"/>
      <c r="W1144" s="56"/>
      <c r="X1144" s="56"/>
      <c r="Y1144" s="56"/>
      <c r="Z1144" s="56"/>
      <c r="AA1144" s="56"/>
      <c r="AB1144" s="56"/>
      <c r="AC1144" s="56"/>
      <c r="AD1144" s="56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/>
      <c r="BF1144" s="56"/>
      <c r="BG1144" s="56"/>
      <c r="BH1144" s="56"/>
      <c r="BI1144" s="56"/>
      <c r="BJ1144" s="56"/>
      <c r="BK1144" s="56"/>
      <c r="BL1144" s="56"/>
      <c r="BM1144" s="56"/>
      <c r="BN1144" s="56"/>
      <c r="BO1144" s="56"/>
      <c r="BP1144" s="56"/>
      <c r="BQ1144" s="56"/>
      <c r="BR1144" s="56"/>
      <c r="BS1144" s="56"/>
      <c r="BT1144" s="56"/>
      <c r="BU1144" s="56"/>
      <c r="BV1144" s="56"/>
      <c r="BW1144" s="56"/>
      <c r="BX1144" s="56"/>
      <c r="BY1144" s="56"/>
      <c r="BZ1144" s="56"/>
      <c r="CA1144" s="56"/>
      <c r="CB1144" s="56"/>
      <c r="CC1144" s="56"/>
      <c r="CD1144" s="56"/>
      <c r="CE1144" s="56"/>
      <c r="CF1144" s="56"/>
      <c r="CG1144" s="56"/>
      <c r="CH1144" s="56"/>
      <c r="CI1144" s="56"/>
      <c r="CJ1144" s="56"/>
      <c r="CK1144" s="56"/>
      <c r="CL1144" s="56"/>
      <c r="CM1144" s="56"/>
      <c r="CN1144" s="56"/>
      <c r="CO1144" s="56"/>
      <c r="CP1144" s="56"/>
      <c r="CQ1144" s="56"/>
      <c r="CR1144" s="56"/>
      <c r="CS1144" s="56"/>
      <c r="CT1144" s="56"/>
      <c r="CU1144" s="56"/>
      <c r="CV1144" s="56"/>
      <c r="CW1144" s="56"/>
      <c r="CX1144" s="56"/>
      <c r="CY1144" s="56"/>
      <c r="CZ1144" s="56"/>
      <c r="DA1144" s="56"/>
      <c r="DB1144" s="56"/>
      <c r="DC1144" s="56"/>
      <c r="DD1144" s="56"/>
      <c r="DE1144" s="56"/>
      <c r="DF1144" s="56"/>
      <c r="DG1144" s="56"/>
      <c r="DH1144" s="56"/>
      <c r="DI1144" s="56"/>
      <c r="DJ1144" s="56"/>
      <c r="DK1144" s="56"/>
      <c r="DL1144" s="56"/>
      <c r="DM1144" s="56"/>
      <c r="DN1144" s="56"/>
      <c r="DO1144" s="56"/>
      <c r="DP1144" s="56"/>
      <c r="DQ1144" s="56"/>
      <c r="DR1144" s="56"/>
      <c r="DS1144" s="56"/>
      <c r="DT1144" s="56"/>
      <c r="DU1144" s="56"/>
      <c r="DV1144" s="56"/>
      <c r="DW1144" s="56"/>
      <c r="DX1144" s="56"/>
      <c r="DY1144" s="56"/>
      <c r="DZ1144" s="56"/>
      <c r="EA1144" s="56"/>
      <c r="EB1144" s="56"/>
      <c r="EC1144" s="67" t="str">
        <f t="shared" si="201"/>
        <v>NO</v>
      </c>
      <c r="ED1144" s="67" t="str">
        <f t="shared" si="202"/>
        <v>NO</v>
      </c>
      <c r="EE1144" s="67" t="str">
        <f t="shared" si="203"/>
        <v>CUMPLE</v>
      </c>
      <c r="EF1144" s="67" t="b">
        <f t="shared" si="204"/>
        <v>0</v>
      </c>
      <c r="EG1144" s="67">
        <v>1189</v>
      </c>
      <c r="EH1144" s="67" t="b">
        <f t="shared" si="205"/>
        <v>0</v>
      </c>
      <c r="EI1144" s="67">
        <v>1189</v>
      </c>
      <c r="EJ1144" s="67" t="b">
        <f t="shared" si="206"/>
        <v>0</v>
      </c>
      <c r="EK1144" s="56">
        <v>8192868</v>
      </c>
      <c r="EL1144" s="67" t="b">
        <f t="shared" si="207"/>
        <v>0</v>
      </c>
      <c r="EM1144" s="66"/>
      <c r="EN1144" s="68" t="str">
        <f t="shared" si="208"/>
        <v>CUMPLE</v>
      </c>
    </row>
    <row r="1145" spans="1:144" s="57" customFormat="1" ht="12.75" hidden="1" x14ac:dyDescent="0.2">
      <c r="A1145" s="11"/>
      <c r="B1145" s="3"/>
      <c r="C1145" s="3"/>
      <c r="D1145" s="11"/>
      <c r="E1145" s="12"/>
      <c r="F1145" s="13">
        <f t="shared" si="198"/>
        <v>0</v>
      </c>
      <c r="G1145" s="13">
        <f t="shared" si="199"/>
        <v>0</v>
      </c>
      <c r="H1145" s="27">
        <f t="shared" si="200"/>
        <v>0</v>
      </c>
      <c r="I1145" s="56"/>
      <c r="J1145" s="56"/>
      <c r="K1145" s="56"/>
      <c r="L1145" s="56"/>
      <c r="M1145" s="56"/>
      <c r="N1145" s="56"/>
      <c r="O1145" s="56"/>
      <c r="P1145" s="56"/>
      <c r="Q1145" s="56"/>
      <c r="R1145" s="56"/>
      <c r="S1145" s="56"/>
      <c r="T1145" s="56"/>
      <c r="U1145" s="56"/>
      <c r="V1145" s="56"/>
      <c r="W1145" s="56"/>
      <c r="X1145" s="56"/>
      <c r="Y1145" s="56"/>
      <c r="Z1145" s="56"/>
      <c r="AA1145" s="56"/>
      <c r="AB1145" s="56"/>
      <c r="AC1145" s="56"/>
      <c r="AD1145" s="56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6"/>
      <c r="BF1145" s="56"/>
      <c r="BG1145" s="56"/>
      <c r="BH1145" s="56"/>
      <c r="BI1145" s="56"/>
      <c r="BJ1145" s="56"/>
      <c r="BK1145" s="56"/>
      <c r="BL1145" s="56"/>
      <c r="BM1145" s="56"/>
      <c r="BN1145" s="56"/>
      <c r="BO1145" s="56"/>
      <c r="BP1145" s="56"/>
      <c r="BQ1145" s="56"/>
      <c r="BR1145" s="56"/>
      <c r="BS1145" s="56"/>
      <c r="BT1145" s="56"/>
      <c r="BU1145" s="56"/>
      <c r="BV1145" s="56"/>
      <c r="BW1145" s="56"/>
      <c r="BX1145" s="56"/>
      <c r="BY1145" s="56"/>
      <c r="BZ1145" s="56"/>
      <c r="CA1145" s="56"/>
      <c r="CB1145" s="56"/>
      <c r="CC1145" s="56"/>
      <c r="CD1145" s="56"/>
      <c r="CE1145" s="56"/>
      <c r="CF1145" s="56"/>
      <c r="CG1145" s="56"/>
      <c r="CH1145" s="56"/>
      <c r="CI1145" s="56"/>
      <c r="CJ1145" s="56"/>
      <c r="CK1145" s="56"/>
      <c r="CL1145" s="56"/>
      <c r="CM1145" s="56"/>
      <c r="CN1145" s="56"/>
      <c r="CO1145" s="56"/>
      <c r="CP1145" s="56"/>
      <c r="CQ1145" s="56"/>
      <c r="CR1145" s="56"/>
      <c r="CS1145" s="56"/>
      <c r="CT1145" s="56"/>
      <c r="CU1145" s="56"/>
      <c r="CV1145" s="56"/>
      <c r="CW1145" s="56"/>
      <c r="CX1145" s="56"/>
      <c r="CY1145" s="56"/>
      <c r="CZ1145" s="56"/>
      <c r="DA1145" s="56"/>
      <c r="DB1145" s="56"/>
      <c r="DC1145" s="56"/>
      <c r="DD1145" s="56"/>
      <c r="DE1145" s="56"/>
      <c r="DF1145" s="56"/>
      <c r="DG1145" s="56"/>
      <c r="DH1145" s="56"/>
      <c r="DI1145" s="56"/>
      <c r="DJ1145" s="56"/>
      <c r="DK1145" s="56"/>
      <c r="DL1145" s="56"/>
      <c r="DM1145" s="56"/>
      <c r="DN1145" s="56"/>
      <c r="DO1145" s="56"/>
      <c r="DP1145" s="56"/>
      <c r="DQ1145" s="56"/>
      <c r="DR1145" s="56"/>
      <c r="DS1145" s="56"/>
      <c r="DT1145" s="56"/>
      <c r="DU1145" s="56"/>
      <c r="DV1145" s="56"/>
      <c r="DW1145" s="56"/>
      <c r="DX1145" s="56"/>
      <c r="DY1145" s="56"/>
      <c r="DZ1145" s="56"/>
      <c r="EA1145" s="56"/>
      <c r="EB1145" s="56"/>
      <c r="EC1145" s="67" t="str">
        <f t="shared" si="201"/>
        <v>NO</v>
      </c>
      <c r="ED1145" s="67" t="str">
        <f t="shared" si="202"/>
        <v>NO</v>
      </c>
      <c r="EE1145" s="67" t="str">
        <f t="shared" si="203"/>
        <v>CUMPLE</v>
      </c>
      <c r="EF1145" s="67" t="b">
        <f t="shared" si="204"/>
        <v>0</v>
      </c>
      <c r="EG1145" s="67">
        <v>1190</v>
      </c>
      <c r="EH1145" s="67" t="b">
        <f t="shared" si="205"/>
        <v>0</v>
      </c>
      <c r="EI1145" s="67">
        <v>1190</v>
      </c>
      <c r="EJ1145" s="67" t="b">
        <f t="shared" si="206"/>
        <v>0</v>
      </c>
      <c r="EK1145" s="56">
        <v>8192869</v>
      </c>
      <c r="EL1145" s="67" t="b">
        <f t="shared" si="207"/>
        <v>0</v>
      </c>
      <c r="EM1145" s="66"/>
      <c r="EN1145" s="68" t="str">
        <f t="shared" si="208"/>
        <v>CUMPLE</v>
      </c>
    </row>
    <row r="1146" spans="1:144" s="57" customFormat="1" ht="12.75" hidden="1" x14ac:dyDescent="0.2">
      <c r="A1146" s="11"/>
      <c r="B1146" s="3"/>
      <c r="C1146" s="3"/>
      <c r="D1146" s="11"/>
      <c r="E1146" s="12"/>
      <c r="F1146" s="13">
        <f t="shared" si="198"/>
        <v>0</v>
      </c>
      <c r="G1146" s="13">
        <f t="shared" si="199"/>
        <v>0</v>
      </c>
      <c r="H1146" s="27">
        <f t="shared" si="200"/>
        <v>0</v>
      </c>
      <c r="I1146" s="56"/>
      <c r="J1146" s="56"/>
      <c r="K1146" s="56"/>
      <c r="L1146" s="56"/>
      <c r="M1146" s="56"/>
      <c r="N1146" s="56"/>
      <c r="O1146" s="56"/>
      <c r="P1146" s="56"/>
      <c r="Q1146" s="56"/>
      <c r="R1146" s="56"/>
      <c r="S1146" s="56"/>
      <c r="T1146" s="56"/>
      <c r="U1146" s="56"/>
      <c r="V1146" s="56"/>
      <c r="W1146" s="56"/>
      <c r="X1146" s="56"/>
      <c r="Y1146" s="56"/>
      <c r="Z1146" s="56"/>
      <c r="AA1146" s="56"/>
      <c r="AB1146" s="56"/>
      <c r="AC1146" s="56"/>
      <c r="AD1146" s="56"/>
      <c r="AE1146" s="56"/>
      <c r="AF1146" s="56"/>
      <c r="AG1146" s="56"/>
      <c r="AH1146" s="56"/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6"/>
      <c r="BF1146" s="56"/>
      <c r="BG1146" s="56"/>
      <c r="BH1146" s="56"/>
      <c r="BI1146" s="56"/>
      <c r="BJ1146" s="56"/>
      <c r="BK1146" s="56"/>
      <c r="BL1146" s="56"/>
      <c r="BM1146" s="56"/>
      <c r="BN1146" s="56"/>
      <c r="BO1146" s="56"/>
      <c r="BP1146" s="56"/>
      <c r="BQ1146" s="56"/>
      <c r="BR1146" s="56"/>
      <c r="BS1146" s="56"/>
      <c r="BT1146" s="56"/>
      <c r="BU1146" s="56"/>
      <c r="BV1146" s="56"/>
      <c r="BW1146" s="56"/>
      <c r="BX1146" s="56"/>
      <c r="BY1146" s="56"/>
      <c r="BZ1146" s="56"/>
      <c r="CA1146" s="56"/>
      <c r="CB1146" s="56"/>
      <c r="CC1146" s="56"/>
      <c r="CD1146" s="56"/>
      <c r="CE1146" s="56"/>
      <c r="CF1146" s="56"/>
      <c r="CG1146" s="56"/>
      <c r="CH1146" s="56"/>
      <c r="CI1146" s="56"/>
      <c r="CJ1146" s="56"/>
      <c r="CK1146" s="56"/>
      <c r="CL1146" s="56"/>
      <c r="CM1146" s="56"/>
      <c r="CN1146" s="56"/>
      <c r="CO1146" s="56"/>
      <c r="CP1146" s="56"/>
      <c r="CQ1146" s="56"/>
      <c r="CR1146" s="56"/>
      <c r="CS1146" s="56"/>
      <c r="CT1146" s="56"/>
      <c r="CU1146" s="56"/>
      <c r="CV1146" s="56"/>
      <c r="CW1146" s="56"/>
      <c r="CX1146" s="56"/>
      <c r="CY1146" s="56"/>
      <c r="CZ1146" s="56"/>
      <c r="DA1146" s="56"/>
      <c r="DB1146" s="56"/>
      <c r="DC1146" s="56"/>
      <c r="DD1146" s="56"/>
      <c r="DE1146" s="56"/>
      <c r="DF1146" s="56"/>
      <c r="DG1146" s="56"/>
      <c r="DH1146" s="56"/>
      <c r="DI1146" s="56"/>
      <c r="DJ1146" s="56"/>
      <c r="DK1146" s="56"/>
      <c r="DL1146" s="56"/>
      <c r="DM1146" s="56"/>
      <c r="DN1146" s="56"/>
      <c r="DO1146" s="56"/>
      <c r="DP1146" s="56"/>
      <c r="DQ1146" s="56"/>
      <c r="DR1146" s="56"/>
      <c r="DS1146" s="56"/>
      <c r="DT1146" s="56"/>
      <c r="DU1146" s="56"/>
      <c r="DV1146" s="56"/>
      <c r="DW1146" s="56"/>
      <c r="DX1146" s="56"/>
      <c r="DY1146" s="56"/>
      <c r="DZ1146" s="56"/>
      <c r="EA1146" s="56"/>
      <c r="EB1146" s="56"/>
      <c r="EC1146" s="67" t="str">
        <f t="shared" si="201"/>
        <v>NO</v>
      </c>
      <c r="ED1146" s="67" t="str">
        <f t="shared" si="202"/>
        <v>NO</v>
      </c>
      <c r="EE1146" s="67" t="str">
        <f t="shared" si="203"/>
        <v>CUMPLE</v>
      </c>
      <c r="EF1146" s="67" t="b">
        <f t="shared" si="204"/>
        <v>0</v>
      </c>
      <c r="EG1146" s="67">
        <v>1191</v>
      </c>
      <c r="EH1146" s="67" t="b">
        <f t="shared" si="205"/>
        <v>0</v>
      </c>
      <c r="EI1146" s="67">
        <v>1191</v>
      </c>
      <c r="EJ1146" s="67" t="b">
        <f t="shared" si="206"/>
        <v>0</v>
      </c>
      <c r="EK1146" s="56">
        <v>8192870</v>
      </c>
      <c r="EL1146" s="67" t="b">
        <f t="shared" si="207"/>
        <v>0</v>
      </c>
      <c r="EM1146" s="66"/>
      <c r="EN1146" s="68" t="str">
        <f t="shared" si="208"/>
        <v>CUMPLE</v>
      </c>
    </row>
    <row r="1147" spans="1:144" s="57" customFormat="1" ht="12.75" hidden="1" x14ac:dyDescent="0.2">
      <c r="A1147" s="11"/>
      <c r="B1147" s="6"/>
      <c r="C1147" s="6"/>
      <c r="D1147" s="11"/>
      <c r="E1147" s="12"/>
      <c r="F1147" s="13">
        <f t="shared" si="198"/>
        <v>0</v>
      </c>
      <c r="G1147" s="13">
        <f t="shared" si="199"/>
        <v>0</v>
      </c>
      <c r="H1147" s="27">
        <f t="shared" si="200"/>
        <v>0</v>
      </c>
      <c r="I1147" s="56"/>
      <c r="J1147" s="56"/>
      <c r="K1147" s="56"/>
      <c r="L1147" s="56"/>
      <c r="M1147" s="56"/>
      <c r="N1147" s="56"/>
      <c r="O1147" s="56"/>
      <c r="P1147" s="56"/>
      <c r="Q1147" s="56"/>
      <c r="R1147" s="56"/>
      <c r="S1147" s="56"/>
      <c r="T1147" s="56"/>
      <c r="U1147" s="56"/>
      <c r="V1147" s="56"/>
      <c r="W1147" s="56"/>
      <c r="X1147" s="56"/>
      <c r="Y1147" s="56"/>
      <c r="Z1147" s="56"/>
      <c r="AA1147" s="56"/>
      <c r="AB1147" s="56"/>
      <c r="AC1147" s="56"/>
      <c r="AD1147" s="56"/>
      <c r="AE1147" s="56"/>
      <c r="AF1147" s="56"/>
      <c r="AG1147" s="56"/>
      <c r="AH1147" s="56"/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6"/>
      <c r="BF1147" s="56"/>
      <c r="BG1147" s="56"/>
      <c r="BH1147" s="56"/>
      <c r="BI1147" s="56"/>
      <c r="BJ1147" s="56"/>
      <c r="BK1147" s="56"/>
      <c r="BL1147" s="56"/>
      <c r="BM1147" s="56"/>
      <c r="BN1147" s="56"/>
      <c r="BO1147" s="56"/>
      <c r="BP1147" s="56"/>
      <c r="BQ1147" s="56"/>
      <c r="BR1147" s="56"/>
      <c r="BS1147" s="56"/>
      <c r="BT1147" s="56"/>
      <c r="BU1147" s="56"/>
      <c r="BV1147" s="56"/>
      <c r="BW1147" s="56"/>
      <c r="BX1147" s="56"/>
      <c r="BY1147" s="56"/>
      <c r="BZ1147" s="56"/>
      <c r="CA1147" s="56"/>
      <c r="CB1147" s="56"/>
      <c r="CC1147" s="56"/>
      <c r="CD1147" s="56"/>
      <c r="CE1147" s="56"/>
      <c r="CF1147" s="56"/>
      <c r="CG1147" s="56"/>
      <c r="CH1147" s="56"/>
      <c r="CI1147" s="56"/>
      <c r="CJ1147" s="56"/>
      <c r="CK1147" s="56"/>
      <c r="CL1147" s="56"/>
      <c r="CM1147" s="56"/>
      <c r="CN1147" s="56"/>
      <c r="CO1147" s="56"/>
      <c r="CP1147" s="56"/>
      <c r="CQ1147" s="56"/>
      <c r="CR1147" s="56"/>
      <c r="CS1147" s="56"/>
      <c r="CT1147" s="56"/>
      <c r="CU1147" s="56"/>
      <c r="CV1147" s="56"/>
      <c r="CW1147" s="56"/>
      <c r="CX1147" s="56"/>
      <c r="CY1147" s="56"/>
      <c r="CZ1147" s="56"/>
      <c r="DA1147" s="56"/>
      <c r="DB1147" s="56"/>
      <c r="DC1147" s="56"/>
      <c r="DD1147" s="56"/>
      <c r="DE1147" s="56"/>
      <c r="DF1147" s="56"/>
      <c r="DG1147" s="56"/>
      <c r="DH1147" s="56"/>
      <c r="DI1147" s="56"/>
      <c r="DJ1147" s="56"/>
      <c r="DK1147" s="56"/>
      <c r="DL1147" s="56"/>
      <c r="DM1147" s="56"/>
      <c r="DN1147" s="56"/>
      <c r="DO1147" s="56"/>
      <c r="DP1147" s="56"/>
      <c r="DQ1147" s="56"/>
      <c r="DR1147" s="56"/>
      <c r="DS1147" s="56"/>
      <c r="DT1147" s="56"/>
      <c r="DU1147" s="56"/>
      <c r="DV1147" s="56"/>
      <c r="DW1147" s="56"/>
      <c r="DX1147" s="56"/>
      <c r="DY1147" s="56"/>
      <c r="DZ1147" s="56"/>
      <c r="EA1147" s="56"/>
      <c r="EB1147" s="56"/>
      <c r="EC1147" s="67" t="str">
        <f t="shared" si="201"/>
        <v>NO</v>
      </c>
      <c r="ED1147" s="67" t="str">
        <f t="shared" si="202"/>
        <v>NO</v>
      </c>
      <c r="EE1147" s="67" t="str">
        <f t="shared" si="203"/>
        <v>CUMPLE</v>
      </c>
      <c r="EF1147" s="67" t="b">
        <f t="shared" si="204"/>
        <v>0</v>
      </c>
      <c r="EG1147" s="67">
        <v>1192</v>
      </c>
      <c r="EH1147" s="67" t="b">
        <f t="shared" si="205"/>
        <v>0</v>
      </c>
      <c r="EI1147" s="67">
        <v>1192</v>
      </c>
      <c r="EJ1147" s="67" t="b">
        <f t="shared" si="206"/>
        <v>0</v>
      </c>
      <c r="EK1147" s="56">
        <v>8192871</v>
      </c>
      <c r="EL1147" s="67" t="b">
        <f t="shared" si="207"/>
        <v>0</v>
      </c>
      <c r="EM1147" s="66"/>
      <c r="EN1147" s="68" t="str">
        <f t="shared" si="208"/>
        <v>CUMPLE</v>
      </c>
    </row>
    <row r="1148" spans="1:144" s="57" customFormat="1" ht="12.75" hidden="1" x14ac:dyDescent="0.2">
      <c r="A1148" s="11"/>
      <c r="B1148" s="3"/>
      <c r="C1148" s="3"/>
      <c r="D1148" s="11"/>
      <c r="E1148" s="12"/>
      <c r="F1148" s="13">
        <f t="shared" si="198"/>
        <v>0</v>
      </c>
      <c r="G1148" s="13">
        <f t="shared" si="199"/>
        <v>0</v>
      </c>
      <c r="H1148" s="27">
        <f t="shared" si="200"/>
        <v>0</v>
      </c>
      <c r="I1148" s="56"/>
      <c r="J1148" s="56"/>
      <c r="K1148" s="56"/>
      <c r="L1148" s="56"/>
      <c r="M1148" s="56"/>
      <c r="N1148" s="56"/>
      <c r="O1148" s="56"/>
      <c r="P1148" s="56"/>
      <c r="Q1148" s="56"/>
      <c r="R1148" s="56"/>
      <c r="S1148" s="56"/>
      <c r="T1148" s="56"/>
      <c r="U1148" s="56"/>
      <c r="V1148" s="56"/>
      <c r="W1148" s="56"/>
      <c r="X1148" s="56"/>
      <c r="Y1148" s="56"/>
      <c r="Z1148" s="56"/>
      <c r="AA1148" s="56"/>
      <c r="AB1148" s="56"/>
      <c r="AC1148" s="56"/>
      <c r="AD1148" s="56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6"/>
      <c r="BF1148" s="56"/>
      <c r="BG1148" s="56"/>
      <c r="BH1148" s="56"/>
      <c r="BI1148" s="56"/>
      <c r="BJ1148" s="56"/>
      <c r="BK1148" s="56"/>
      <c r="BL1148" s="56"/>
      <c r="BM1148" s="56"/>
      <c r="BN1148" s="56"/>
      <c r="BO1148" s="56"/>
      <c r="BP1148" s="56"/>
      <c r="BQ1148" s="56"/>
      <c r="BR1148" s="56"/>
      <c r="BS1148" s="56"/>
      <c r="BT1148" s="56"/>
      <c r="BU1148" s="56"/>
      <c r="BV1148" s="56"/>
      <c r="BW1148" s="56"/>
      <c r="BX1148" s="56"/>
      <c r="BY1148" s="56"/>
      <c r="BZ1148" s="56"/>
      <c r="CA1148" s="56"/>
      <c r="CB1148" s="56"/>
      <c r="CC1148" s="56"/>
      <c r="CD1148" s="56"/>
      <c r="CE1148" s="56"/>
      <c r="CF1148" s="56"/>
      <c r="CG1148" s="56"/>
      <c r="CH1148" s="56"/>
      <c r="CI1148" s="56"/>
      <c r="CJ1148" s="56"/>
      <c r="CK1148" s="56"/>
      <c r="CL1148" s="56"/>
      <c r="CM1148" s="56"/>
      <c r="CN1148" s="56"/>
      <c r="CO1148" s="56"/>
      <c r="CP1148" s="56"/>
      <c r="CQ1148" s="56"/>
      <c r="CR1148" s="56"/>
      <c r="CS1148" s="56"/>
      <c r="CT1148" s="56"/>
      <c r="CU1148" s="56"/>
      <c r="CV1148" s="56"/>
      <c r="CW1148" s="56"/>
      <c r="CX1148" s="56"/>
      <c r="CY1148" s="56"/>
      <c r="CZ1148" s="56"/>
      <c r="DA1148" s="56"/>
      <c r="DB1148" s="56"/>
      <c r="DC1148" s="56"/>
      <c r="DD1148" s="56"/>
      <c r="DE1148" s="56"/>
      <c r="DF1148" s="56"/>
      <c r="DG1148" s="56"/>
      <c r="DH1148" s="56"/>
      <c r="DI1148" s="56"/>
      <c r="DJ1148" s="56"/>
      <c r="DK1148" s="56"/>
      <c r="DL1148" s="56"/>
      <c r="DM1148" s="56"/>
      <c r="DN1148" s="56"/>
      <c r="DO1148" s="56"/>
      <c r="DP1148" s="56"/>
      <c r="DQ1148" s="56"/>
      <c r="DR1148" s="56"/>
      <c r="DS1148" s="56"/>
      <c r="DT1148" s="56"/>
      <c r="DU1148" s="56"/>
      <c r="DV1148" s="56"/>
      <c r="DW1148" s="56"/>
      <c r="DX1148" s="56"/>
      <c r="DY1148" s="56"/>
      <c r="DZ1148" s="56"/>
      <c r="EA1148" s="56"/>
      <c r="EB1148" s="56"/>
      <c r="EC1148" s="67" t="str">
        <f t="shared" si="201"/>
        <v>NO</v>
      </c>
      <c r="ED1148" s="67" t="str">
        <f t="shared" si="202"/>
        <v>NO</v>
      </c>
      <c r="EE1148" s="67" t="str">
        <f t="shared" si="203"/>
        <v>CUMPLE</v>
      </c>
      <c r="EF1148" s="67" t="b">
        <f t="shared" si="204"/>
        <v>0</v>
      </c>
      <c r="EG1148" s="67">
        <v>1193</v>
      </c>
      <c r="EH1148" s="67" t="b">
        <f t="shared" si="205"/>
        <v>0</v>
      </c>
      <c r="EI1148" s="67">
        <v>1193</v>
      </c>
      <c r="EJ1148" s="67" t="b">
        <f t="shared" si="206"/>
        <v>0</v>
      </c>
      <c r="EK1148" s="56">
        <v>8192872</v>
      </c>
      <c r="EL1148" s="67" t="b">
        <f t="shared" si="207"/>
        <v>0</v>
      </c>
      <c r="EM1148" s="66"/>
      <c r="EN1148" s="68" t="str">
        <f t="shared" si="208"/>
        <v>CUMPLE</v>
      </c>
    </row>
    <row r="1149" spans="1:144" s="57" customFormat="1" ht="12.75" hidden="1" x14ac:dyDescent="0.2">
      <c r="A1149" s="11"/>
      <c r="B1149" s="3"/>
      <c r="C1149" s="3"/>
      <c r="D1149" s="11"/>
      <c r="E1149" s="12"/>
      <c r="F1149" s="13">
        <f t="shared" si="198"/>
        <v>0</v>
      </c>
      <c r="G1149" s="13">
        <f t="shared" si="199"/>
        <v>0</v>
      </c>
      <c r="H1149" s="27">
        <f t="shared" si="200"/>
        <v>0</v>
      </c>
      <c r="I1149" s="56"/>
      <c r="J1149" s="56"/>
      <c r="K1149" s="56"/>
      <c r="L1149" s="56"/>
      <c r="M1149" s="56"/>
      <c r="N1149" s="56"/>
      <c r="O1149" s="56"/>
      <c r="P1149" s="56"/>
      <c r="Q1149" s="56"/>
      <c r="R1149" s="56"/>
      <c r="S1149" s="56"/>
      <c r="T1149" s="56"/>
      <c r="U1149" s="56"/>
      <c r="V1149" s="56"/>
      <c r="W1149" s="56"/>
      <c r="X1149" s="56"/>
      <c r="Y1149" s="56"/>
      <c r="Z1149" s="56"/>
      <c r="AA1149" s="56"/>
      <c r="AB1149" s="56"/>
      <c r="AC1149" s="56"/>
      <c r="AD1149" s="56"/>
      <c r="AE1149" s="56"/>
      <c r="AF1149" s="56"/>
      <c r="AG1149" s="56"/>
      <c r="AH1149" s="56"/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6"/>
      <c r="BF1149" s="56"/>
      <c r="BG1149" s="56"/>
      <c r="BH1149" s="56"/>
      <c r="BI1149" s="56"/>
      <c r="BJ1149" s="56"/>
      <c r="BK1149" s="56"/>
      <c r="BL1149" s="56"/>
      <c r="BM1149" s="56"/>
      <c r="BN1149" s="56"/>
      <c r="BO1149" s="56"/>
      <c r="BP1149" s="56"/>
      <c r="BQ1149" s="56"/>
      <c r="BR1149" s="56"/>
      <c r="BS1149" s="56"/>
      <c r="BT1149" s="56"/>
      <c r="BU1149" s="56"/>
      <c r="BV1149" s="56"/>
      <c r="BW1149" s="56"/>
      <c r="BX1149" s="56"/>
      <c r="BY1149" s="56"/>
      <c r="BZ1149" s="56"/>
      <c r="CA1149" s="56"/>
      <c r="CB1149" s="56"/>
      <c r="CC1149" s="56"/>
      <c r="CD1149" s="56"/>
      <c r="CE1149" s="56"/>
      <c r="CF1149" s="56"/>
      <c r="CG1149" s="56"/>
      <c r="CH1149" s="56"/>
      <c r="CI1149" s="56"/>
      <c r="CJ1149" s="56"/>
      <c r="CK1149" s="56"/>
      <c r="CL1149" s="56"/>
      <c r="CM1149" s="56"/>
      <c r="CN1149" s="56"/>
      <c r="CO1149" s="56"/>
      <c r="CP1149" s="56"/>
      <c r="CQ1149" s="56"/>
      <c r="CR1149" s="56"/>
      <c r="CS1149" s="56"/>
      <c r="CT1149" s="56"/>
      <c r="CU1149" s="56"/>
      <c r="CV1149" s="56"/>
      <c r="CW1149" s="56"/>
      <c r="CX1149" s="56"/>
      <c r="CY1149" s="56"/>
      <c r="CZ1149" s="56"/>
      <c r="DA1149" s="56"/>
      <c r="DB1149" s="56"/>
      <c r="DC1149" s="56"/>
      <c r="DD1149" s="56"/>
      <c r="DE1149" s="56"/>
      <c r="DF1149" s="56"/>
      <c r="DG1149" s="56"/>
      <c r="DH1149" s="56"/>
      <c r="DI1149" s="56"/>
      <c r="DJ1149" s="56"/>
      <c r="DK1149" s="56"/>
      <c r="DL1149" s="56"/>
      <c r="DM1149" s="56"/>
      <c r="DN1149" s="56"/>
      <c r="DO1149" s="56"/>
      <c r="DP1149" s="56"/>
      <c r="DQ1149" s="56"/>
      <c r="DR1149" s="56"/>
      <c r="DS1149" s="56"/>
      <c r="DT1149" s="56"/>
      <c r="DU1149" s="56"/>
      <c r="DV1149" s="56"/>
      <c r="DW1149" s="56"/>
      <c r="DX1149" s="56"/>
      <c r="DY1149" s="56"/>
      <c r="DZ1149" s="56"/>
      <c r="EA1149" s="56"/>
      <c r="EB1149" s="56"/>
      <c r="EC1149" s="67" t="str">
        <f t="shared" si="201"/>
        <v>NO</v>
      </c>
      <c r="ED1149" s="67" t="str">
        <f t="shared" si="202"/>
        <v>NO</v>
      </c>
      <c r="EE1149" s="67" t="str">
        <f t="shared" si="203"/>
        <v>CUMPLE</v>
      </c>
      <c r="EF1149" s="67" t="b">
        <f t="shared" si="204"/>
        <v>0</v>
      </c>
      <c r="EG1149" s="67">
        <v>1194</v>
      </c>
      <c r="EH1149" s="67" t="b">
        <f t="shared" si="205"/>
        <v>0</v>
      </c>
      <c r="EI1149" s="67">
        <v>1194</v>
      </c>
      <c r="EJ1149" s="67" t="b">
        <f t="shared" si="206"/>
        <v>0</v>
      </c>
      <c r="EK1149" s="56">
        <v>8192873</v>
      </c>
      <c r="EL1149" s="67" t="b">
        <f t="shared" si="207"/>
        <v>0</v>
      </c>
      <c r="EM1149" s="66"/>
      <c r="EN1149" s="68" t="str">
        <f t="shared" si="208"/>
        <v>CUMPLE</v>
      </c>
    </row>
    <row r="1150" spans="1:144" s="57" customFormat="1" ht="12.75" hidden="1" x14ac:dyDescent="0.2">
      <c r="A1150" s="54"/>
      <c r="B1150" s="54"/>
      <c r="C1150" s="54"/>
      <c r="D1150" s="54"/>
      <c r="E1150" s="54"/>
      <c r="F1150" s="13">
        <f t="shared" si="198"/>
        <v>0</v>
      </c>
      <c r="G1150" s="13">
        <f t="shared" si="199"/>
        <v>0</v>
      </c>
      <c r="H1150" s="27">
        <f t="shared" si="200"/>
        <v>0</v>
      </c>
      <c r="I1150" s="56"/>
      <c r="J1150" s="56"/>
      <c r="K1150" s="56"/>
      <c r="L1150" s="56"/>
      <c r="M1150" s="56"/>
      <c r="N1150" s="56"/>
      <c r="O1150" s="56"/>
      <c r="P1150" s="56"/>
      <c r="Q1150" s="56"/>
      <c r="R1150" s="56"/>
      <c r="S1150" s="56"/>
      <c r="T1150" s="56"/>
      <c r="U1150" s="56"/>
      <c r="V1150" s="56"/>
      <c r="W1150" s="56"/>
      <c r="X1150" s="56"/>
      <c r="Y1150" s="56"/>
      <c r="Z1150" s="56"/>
      <c r="AA1150" s="56"/>
      <c r="AB1150" s="56"/>
      <c r="AC1150" s="56"/>
      <c r="AD1150" s="56"/>
      <c r="AE1150" s="56"/>
      <c r="AF1150" s="56"/>
      <c r="AG1150" s="56"/>
      <c r="AH1150" s="56"/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6"/>
      <c r="BF1150" s="56"/>
      <c r="BG1150" s="56"/>
      <c r="BH1150" s="56"/>
      <c r="BI1150" s="56"/>
      <c r="BJ1150" s="56"/>
      <c r="BK1150" s="56"/>
      <c r="BL1150" s="56"/>
      <c r="BM1150" s="56"/>
      <c r="BN1150" s="56"/>
      <c r="BO1150" s="56"/>
      <c r="BP1150" s="56"/>
      <c r="BQ1150" s="56"/>
      <c r="BR1150" s="56"/>
      <c r="BS1150" s="56"/>
      <c r="BT1150" s="56"/>
      <c r="BU1150" s="56"/>
      <c r="BV1150" s="56"/>
      <c r="BW1150" s="56"/>
      <c r="BX1150" s="56"/>
      <c r="BY1150" s="56"/>
      <c r="BZ1150" s="56"/>
      <c r="CA1150" s="56"/>
      <c r="CB1150" s="56"/>
      <c r="CC1150" s="56"/>
      <c r="CD1150" s="56"/>
      <c r="CE1150" s="56"/>
      <c r="CF1150" s="56"/>
      <c r="CG1150" s="56"/>
      <c r="CH1150" s="56"/>
      <c r="CI1150" s="56"/>
      <c r="CJ1150" s="56"/>
      <c r="CK1150" s="56"/>
      <c r="CL1150" s="56"/>
      <c r="CM1150" s="56"/>
      <c r="CN1150" s="56"/>
      <c r="CO1150" s="56"/>
      <c r="CP1150" s="56"/>
      <c r="CQ1150" s="56"/>
      <c r="CR1150" s="56"/>
      <c r="CS1150" s="56"/>
      <c r="CT1150" s="56"/>
      <c r="CU1150" s="56"/>
      <c r="CV1150" s="56"/>
      <c r="CW1150" s="56"/>
      <c r="CX1150" s="56"/>
      <c r="CY1150" s="56"/>
      <c r="CZ1150" s="56"/>
      <c r="DA1150" s="56"/>
      <c r="DB1150" s="56"/>
      <c r="DC1150" s="56"/>
      <c r="DD1150" s="56"/>
      <c r="DE1150" s="56"/>
      <c r="DF1150" s="56"/>
      <c r="DG1150" s="56"/>
      <c r="DH1150" s="56"/>
      <c r="DI1150" s="56"/>
      <c r="DJ1150" s="56"/>
      <c r="DK1150" s="56"/>
      <c r="DL1150" s="56"/>
      <c r="DM1150" s="56"/>
      <c r="DN1150" s="56"/>
      <c r="DO1150" s="56"/>
      <c r="DP1150" s="56"/>
      <c r="DQ1150" s="56"/>
      <c r="DR1150" s="56"/>
      <c r="DS1150" s="56"/>
      <c r="DT1150" s="56"/>
      <c r="DU1150" s="56"/>
      <c r="DV1150" s="56"/>
      <c r="DW1150" s="56"/>
      <c r="DX1150" s="56"/>
      <c r="DY1150" s="56"/>
      <c r="DZ1150" s="56"/>
      <c r="EA1150" s="56"/>
      <c r="EB1150" s="56"/>
      <c r="EC1150" s="67" t="str">
        <f t="shared" si="201"/>
        <v>NO</v>
      </c>
      <c r="ED1150" s="67" t="str">
        <f t="shared" si="202"/>
        <v>NO</v>
      </c>
      <c r="EE1150" s="67" t="str">
        <f t="shared" si="203"/>
        <v>CUMPLE</v>
      </c>
      <c r="EF1150" s="67" t="b">
        <f t="shared" si="204"/>
        <v>0</v>
      </c>
      <c r="EG1150" s="67">
        <v>1195</v>
      </c>
      <c r="EH1150" s="67" t="b">
        <f t="shared" si="205"/>
        <v>0</v>
      </c>
      <c r="EI1150" s="67">
        <v>1195</v>
      </c>
      <c r="EJ1150" s="67" t="b">
        <f t="shared" si="206"/>
        <v>0</v>
      </c>
      <c r="EK1150" s="56">
        <v>8192874</v>
      </c>
      <c r="EL1150" s="67" t="b">
        <f t="shared" si="207"/>
        <v>0</v>
      </c>
      <c r="EM1150" s="66"/>
      <c r="EN1150" s="68" t="str">
        <f t="shared" si="208"/>
        <v>CUMPLE</v>
      </c>
    </row>
    <row r="1151" spans="1:144" s="57" customFormat="1" ht="12.75" hidden="1" x14ac:dyDescent="0.2">
      <c r="A1151" s="11"/>
      <c r="B1151" s="6"/>
      <c r="C1151" s="6"/>
      <c r="D1151" s="11"/>
      <c r="E1151" s="12"/>
      <c r="F1151" s="13">
        <f t="shared" si="198"/>
        <v>0</v>
      </c>
      <c r="G1151" s="13">
        <f t="shared" si="199"/>
        <v>0</v>
      </c>
      <c r="H1151" s="27">
        <f t="shared" si="200"/>
        <v>0</v>
      </c>
      <c r="I1151" s="56"/>
      <c r="J1151" s="56"/>
      <c r="K1151" s="56"/>
      <c r="L1151" s="56"/>
      <c r="M1151" s="56"/>
      <c r="N1151" s="56"/>
      <c r="O1151" s="56"/>
      <c r="P1151" s="56"/>
      <c r="Q1151" s="56"/>
      <c r="R1151" s="56"/>
      <c r="S1151" s="56"/>
      <c r="T1151" s="56"/>
      <c r="U1151" s="56"/>
      <c r="V1151" s="56"/>
      <c r="W1151" s="56"/>
      <c r="X1151" s="56"/>
      <c r="Y1151" s="56"/>
      <c r="Z1151" s="56"/>
      <c r="AA1151" s="56"/>
      <c r="AB1151" s="56"/>
      <c r="AC1151" s="56"/>
      <c r="AD1151" s="56"/>
      <c r="AE1151" s="56"/>
      <c r="AF1151" s="56"/>
      <c r="AG1151" s="56"/>
      <c r="AH1151" s="56"/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6"/>
      <c r="BF1151" s="56"/>
      <c r="BG1151" s="56"/>
      <c r="BH1151" s="56"/>
      <c r="BI1151" s="56"/>
      <c r="BJ1151" s="56"/>
      <c r="BK1151" s="56"/>
      <c r="BL1151" s="56"/>
      <c r="BM1151" s="56"/>
      <c r="BN1151" s="56"/>
      <c r="BO1151" s="56"/>
      <c r="BP1151" s="56"/>
      <c r="BQ1151" s="56"/>
      <c r="BR1151" s="56"/>
      <c r="BS1151" s="56"/>
      <c r="BT1151" s="56"/>
      <c r="BU1151" s="56"/>
      <c r="BV1151" s="56"/>
      <c r="BW1151" s="56"/>
      <c r="BX1151" s="56"/>
      <c r="BY1151" s="56"/>
      <c r="BZ1151" s="56"/>
      <c r="CA1151" s="56"/>
      <c r="CB1151" s="56"/>
      <c r="CC1151" s="56"/>
      <c r="CD1151" s="56"/>
      <c r="CE1151" s="56"/>
      <c r="CF1151" s="56"/>
      <c r="CG1151" s="56"/>
      <c r="CH1151" s="56"/>
      <c r="CI1151" s="56"/>
      <c r="CJ1151" s="56"/>
      <c r="CK1151" s="56"/>
      <c r="CL1151" s="56"/>
      <c r="CM1151" s="56"/>
      <c r="CN1151" s="56"/>
      <c r="CO1151" s="56"/>
      <c r="CP1151" s="56"/>
      <c r="CQ1151" s="56"/>
      <c r="CR1151" s="56"/>
      <c r="CS1151" s="56"/>
      <c r="CT1151" s="56"/>
      <c r="CU1151" s="56"/>
      <c r="CV1151" s="56"/>
      <c r="CW1151" s="56"/>
      <c r="CX1151" s="56"/>
      <c r="CY1151" s="56"/>
      <c r="CZ1151" s="56"/>
      <c r="DA1151" s="56"/>
      <c r="DB1151" s="56"/>
      <c r="DC1151" s="56"/>
      <c r="DD1151" s="56"/>
      <c r="DE1151" s="56"/>
      <c r="DF1151" s="56"/>
      <c r="DG1151" s="56"/>
      <c r="DH1151" s="56"/>
      <c r="DI1151" s="56"/>
      <c r="DJ1151" s="56"/>
      <c r="DK1151" s="56"/>
      <c r="DL1151" s="56"/>
      <c r="DM1151" s="56"/>
      <c r="DN1151" s="56"/>
      <c r="DO1151" s="56"/>
      <c r="DP1151" s="56"/>
      <c r="DQ1151" s="56"/>
      <c r="DR1151" s="56"/>
      <c r="DS1151" s="56"/>
      <c r="DT1151" s="56"/>
      <c r="DU1151" s="56"/>
      <c r="DV1151" s="56"/>
      <c r="DW1151" s="56"/>
      <c r="DX1151" s="56"/>
      <c r="DY1151" s="56"/>
      <c r="DZ1151" s="56"/>
      <c r="EA1151" s="56"/>
      <c r="EB1151" s="56"/>
      <c r="EC1151" s="67" t="str">
        <f t="shared" si="201"/>
        <v>NO</v>
      </c>
      <c r="ED1151" s="67" t="str">
        <f t="shared" si="202"/>
        <v>NO</v>
      </c>
      <c r="EE1151" s="67" t="str">
        <f t="shared" si="203"/>
        <v>CUMPLE</v>
      </c>
      <c r="EF1151" s="67" t="b">
        <f t="shared" si="204"/>
        <v>0</v>
      </c>
      <c r="EG1151" s="67">
        <v>1196</v>
      </c>
      <c r="EH1151" s="67" t="b">
        <f t="shared" si="205"/>
        <v>0</v>
      </c>
      <c r="EI1151" s="67">
        <v>1196</v>
      </c>
      <c r="EJ1151" s="67" t="b">
        <f t="shared" si="206"/>
        <v>0</v>
      </c>
      <c r="EK1151" s="56">
        <v>8192875</v>
      </c>
      <c r="EL1151" s="67" t="b">
        <f t="shared" si="207"/>
        <v>0</v>
      </c>
      <c r="EM1151" s="66"/>
      <c r="EN1151" s="68" t="str">
        <f t="shared" si="208"/>
        <v>CUMPLE</v>
      </c>
    </row>
    <row r="1152" spans="1:144" s="57" customFormat="1" ht="12.75" hidden="1" x14ac:dyDescent="0.2">
      <c r="A1152" s="11"/>
      <c r="B1152" s="3"/>
      <c r="C1152" s="3"/>
      <c r="D1152" s="11"/>
      <c r="E1152" s="12"/>
      <c r="F1152" s="13">
        <f t="shared" si="198"/>
        <v>0</v>
      </c>
      <c r="G1152" s="13">
        <f t="shared" si="199"/>
        <v>0</v>
      </c>
      <c r="H1152" s="27">
        <f t="shared" si="200"/>
        <v>0</v>
      </c>
      <c r="I1152" s="56"/>
      <c r="J1152" s="56"/>
      <c r="K1152" s="56"/>
      <c r="L1152" s="56"/>
      <c r="M1152" s="56"/>
      <c r="N1152" s="56"/>
      <c r="O1152" s="56"/>
      <c r="P1152" s="56"/>
      <c r="Q1152" s="56"/>
      <c r="R1152" s="56"/>
      <c r="S1152" s="56"/>
      <c r="T1152" s="56"/>
      <c r="U1152" s="56"/>
      <c r="V1152" s="56"/>
      <c r="W1152" s="56"/>
      <c r="X1152" s="56"/>
      <c r="Y1152" s="56"/>
      <c r="Z1152" s="56"/>
      <c r="AA1152" s="56"/>
      <c r="AB1152" s="56"/>
      <c r="AC1152" s="56"/>
      <c r="AD1152" s="56"/>
      <c r="AE1152" s="56"/>
      <c r="AF1152" s="56"/>
      <c r="AG1152" s="56"/>
      <c r="AH1152" s="56"/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6"/>
      <c r="BF1152" s="56"/>
      <c r="BG1152" s="56"/>
      <c r="BH1152" s="56"/>
      <c r="BI1152" s="56"/>
      <c r="BJ1152" s="56"/>
      <c r="BK1152" s="56"/>
      <c r="BL1152" s="56"/>
      <c r="BM1152" s="56"/>
      <c r="BN1152" s="56"/>
      <c r="BO1152" s="56"/>
      <c r="BP1152" s="56"/>
      <c r="BQ1152" s="56"/>
      <c r="BR1152" s="56"/>
      <c r="BS1152" s="56"/>
      <c r="BT1152" s="56"/>
      <c r="BU1152" s="56"/>
      <c r="BV1152" s="56"/>
      <c r="BW1152" s="56"/>
      <c r="BX1152" s="56"/>
      <c r="BY1152" s="56"/>
      <c r="BZ1152" s="56"/>
      <c r="CA1152" s="56"/>
      <c r="CB1152" s="56"/>
      <c r="CC1152" s="56"/>
      <c r="CD1152" s="56"/>
      <c r="CE1152" s="56"/>
      <c r="CF1152" s="56"/>
      <c r="CG1152" s="56"/>
      <c r="CH1152" s="56"/>
      <c r="CI1152" s="56"/>
      <c r="CJ1152" s="56"/>
      <c r="CK1152" s="56"/>
      <c r="CL1152" s="56"/>
      <c r="CM1152" s="56"/>
      <c r="CN1152" s="56"/>
      <c r="CO1152" s="56"/>
      <c r="CP1152" s="56"/>
      <c r="CQ1152" s="56"/>
      <c r="CR1152" s="56"/>
      <c r="CS1152" s="56"/>
      <c r="CT1152" s="56"/>
      <c r="CU1152" s="56"/>
      <c r="CV1152" s="56"/>
      <c r="CW1152" s="56"/>
      <c r="CX1152" s="56"/>
      <c r="CY1152" s="56"/>
      <c r="CZ1152" s="56"/>
      <c r="DA1152" s="56"/>
      <c r="DB1152" s="56"/>
      <c r="DC1152" s="56"/>
      <c r="DD1152" s="56"/>
      <c r="DE1152" s="56"/>
      <c r="DF1152" s="56"/>
      <c r="DG1152" s="56"/>
      <c r="DH1152" s="56"/>
      <c r="DI1152" s="56"/>
      <c r="DJ1152" s="56"/>
      <c r="DK1152" s="56"/>
      <c r="DL1152" s="56"/>
      <c r="DM1152" s="56"/>
      <c r="DN1152" s="56"/>
      <c r="DO1152" s="56"/>
      <c r="DP1152" s="56"/>
      <c r="DQ1152" s="56"/>
      <c r="DR1152" s="56"/>
      <c r="DS1152" s="56"/>
      <c r="DT1152" s="56"/>
      <c r="DU1152" s="56"/>
      <c r="DV1152" s="56"/>
      <c r="DW1152" s="56"/>
      <c r="DX1152" s="56"/>
      <c r="DY1152" s="56"/>
      <c r="DZ1152" s="56"/>
      <c r="EA1152" s="56"/>
      <c r="EB1152" s="56"/>
      <c r="EC1152" s="67" t="str">
        <f t="shared" si="201"/>
        <v>NO</v>
      </c>
      <c r="ED1152" s="67" t="str">
        <f t="shared" si="202"/>
        <v>NO</v>
      </c>
      <c r="EE1152" s="67" t="str">
        <f t="shared" si="203"/>
        <v>CUMPLE</v>
      </c>
      <c r="EF1152" s="67" t="b">
        <f t="shared" si="204"/>
        <v>0</v>
      </c>
      <c r="EG1152" s="67">
        <v>1197</v>
      </c>
      <c r="EH1152" s="67" t="b">
        <f t="shared" si="205"/>
        <v>0</v>
      </c>
      <c r="EI1152" s="67">
        <v>1197</v>
      </c>
      <c r="EJ1152" s="67" t="b">
        <f t="shared" si="206"/>
        <v>0</v>
      </c>
      <c r="EK1152" s="56">
        <v>8192876</v>
      </c>
      <c r="EL1152" s="67" t="b">
        <f t="shared" si="207"/>
        <v>0</v>
      </c>
      <c r="EM1152" s="66"/>
      <c r="EN1152" s="68" t="str">
        <f t="shared" si="208"/>
        <v>CUMPLE</v>
      </c>
    </row>
    <row r="1153" spans="1:144" s="57" customFormat="1" ht="12.75" hidden="1" x14ac:dyDescent="0.2">
      <c r="A1153" s="11"/>
      <c r="B1153" s="3"/>
      <c r="C1153" s="3"/>
      <c r="D1153" s="11"/>
      <c r="E1153" s="12"/>
      <c r="F1153" s="13">
        <f t="shared" si="198"/>
        <v>0</v>
      </c>
      <c r="G1153" s="13">
        <f t="shared" si="199"/>
        <v>0</v>
      </c>
      <c r="H1153" s="27">
        <f t="shared" si="200"/>
        <v>0</v>
      </c>
      <c r="I1153" s="56"/>
      <c r="J1153" s="56"/>
      <c r="K1153" s="56"/>
      <c r="L1153" s="56"/>
      <c r="M1153" s="56"/>
      <c r="N1153" s="56"/>
      <c r="O1153" s="56"/>
      <c r="P1153" s="56"/>
      <c r="Q1153" s="56"/>
      <c r="R1153" s="56"/>
      <c r="S1153" s="56"/>
      <c r="T1153" s="56"/>
      <c r="U1153" s="56"/>
      <c r="V1153" s="56"/>
      <c r="W1153" s="56"/>
      <c r="X1153" s="56"/>
      <c r="Y1153" s="56"/>
      <c r="Z1153" s="56"/>
      <c r="AA1153" s="56"/>
      <c r="AB1153" s="56"/>
      <c r="AC1153" s="56"/>
      <c r="AD1153" s="56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/>
      <c r="BF1153" s="56"/>
      <c r="BG1153" s="56"/>
      <c r="BH1153" s="56"/>
      <c r="BI1153" s="56"/>
      <c r="BJ1153" s="56"/>
      <c r="BK1153" s="56"/>
      <c r="BL1153" s="56"/>
      <c r="BM1153" s="56"/>
      <c r="BN1153" s="56"/>
      <c r="BO1153" s="56"/>
      <c r="BP1153" s="56"/>
      <c r="BQ1153" s="56"/>
      <c r="BR1153" s="56"/>
      <c r="BS1153" s="56"/>
      <c r="BT1153" s="56"/>
      <c r="BU1153" s="56"/>
      <c r="BV1153" s="56"/>
      <c r="BW1153" s="56"/>
      <c r="BX1153" s="56"/>
      <c r="BY1153" s="56"/>
      <c r="BZ1153" s="56"/>
      <c r="CA1153" s="56"/>
      <c r="CB1153" s="56"/>
      <c r="CC1153" s="56"/>
      <c r="CD1153" s="56"/>
      <c r="CE1153" s="56"/>
      <c r="CF1153" s="56"/>
      <c r="CG1153" s="56"/>
      <c r="CH1153" s="56"/>
      <c r="CI1153" s="56"/>
      <c r="CJ1153" s="56"/>
      <c r="CK1153" s="56"/>
      <c r="CL1153" s="56"/>
      <c r="CM1153" s="56"/>
      <c r="CN1153" s="56"/>
      <c r="CO1153" s="56"/>
      <c r="CP1153" s="56"/>
      <c r="CQ1153" s="56"/>
      <c r="CR1153" s="56"/>
      <c r="CS1153" s="56"/>
      <c r="CT1153" s="56"/>
      <c r="CU1153" s="56"/>
      <c r="CV1153" s="56"/>
      <c r="CW1153" s="56"/>
      <c r="CX1153" s="56"/>
      <c r="CY1153" s="56"/>
      <c r="CZ1153" s="56"/>
      <c r="DA1153" s="56"/>
      <c r="DB1153" s="56"/>
      <c r="DC1153" s="56"/>
      <c r="DD1153" s="56"/>
      <c r="DE1153" s="56"/>
      <c r="DF1153" s="56"/>
      <c r="DG1153" s="56"/>
      <c r="DH1153" s="56"/>
      <c r="DI1153" s="56"/>
      <c r="DJ1153" s="56"/>
      <c r="DK1153" s="56"/>
      <c r="DL1153" s="56"/>
      <c r="DM1153" s="56"/>
      <c r="DN1153" s="56"/>
      <c r="DO1153" s="56"/>
      <c r="DP1153" s="56"/>
      <c r="DQ1153" s="56"/>
      <c r="DR1153" s="56"/>
      <c r="DS1153" s="56"/>
      <c r="DT1153" s="56"/>
      <c r="DU1153" s="56"/>
      <c r="DV1153" s="56"/>
      <c r="DW1153" s="56"/>
      <c r="DX1153" s="56"/>
      <c r="DY1153" s="56"/>
      <c r="DZ1153" s="56"/>
      <c r="EA1153" s="56"/>
      <c r="EB1153" s="56"/>
      <c r="EC1153" s="67" t="str">
        <f t="shared" si="201"/>
        <v>NO</v>
      </c>
      <c r="ED1153" s="67" t="str">
        <f t="shared" si="202"/>
        <v>NO</v>
      </c>
      <c r="EE1153" s="67" t="str">
        <f t="shared" si="203"/>
        <v>CUMPLE</v>
      </c>
      <c r="EF1153" s="67" t="b">
        <f t="shared" si="204"/>
        <v>0</v>
      </c>
      <c r="EG1153" s="67">
        <v>1198</v>
      </c>
      <c r="EH1153" s="67" t="b">
        <f t="shared" si="205"/>
        <v>0</v>
      </c>
      <c r="EI1153" s="67">
        <v>1198</v>
      </c>
      <c r="EJ1153" s="67" t="b">
        <f t="shared" si="206"/>
        <v>0</v>
      </c>
      <c r="EK1153" s="56">
        <v>8192877</v>
      </c>
      <c r="EL1153" s="67" t="b">
        <f t="shared" si="207"/>
        <v>0</v>
      </c>
      <c r="EM1153" s="66"/>
      <c r="EN1153" s="68" t="str">
        <f t="shared" si="208"/>
        <v>CUMPLE</v>
      </c>
    </row>
    <row r="1154" spans="1:144" s="57" customFormat="1" ht="12.75" hidden="1" x14ac:dyDescent="0.2">
      <c r="A1154" s="11"/>
      <c r="B1154" s="6"/>
      <c r="C1154" s="6"/>
      <c r="D1154" s="11"/>
      <c r="E1154" s="12"/>
      <c r="F1154" s="13">
        <f t="shared" si="198"/>
        <v>0</v>
      </c>
      <c r="G1154" s="13">
        <f t="shared" si="199"/>
        <v>0</v>
      </c>
      <c r="H1154" s="27">
        <f t="shared" si="200"/>
        <v>0</v>
      </c>
      <c r="I1154" s="56"/>
      <c r="J1154" s="56"/>
      <c r="K1154" s="56"/>
      <c r="L1154" s="56"/>
      <c r="M1154" s="56"/>
      <c r="N1154" s="56"/>
      <c r="O1154" s="56"/>
      <c r="P1154" s="56"/>
      <c r="Q1154" s="56"/>
      <c r="R1154" s="56"/>
      <c r="S1154" s="56"/>
      <c r="T1154" s="56"/>
      <c r="U1154" s="56"/>
      <c r="V1154" s="56"/>
      <c r="W1154" s="56"/>
      <c r="X1154" s="56"/>
      <c r="Y1154" s="56"/>
      <c r="Z1154" s="56"/>
      <c r="AA1154" s="56"/>
      <c r="AB1154" s="56"/>
      <c r="AC1154" s="56"/>
      <c r="AD1154" s="56"/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6"/>
      <c r="BF1154" s="56"/>
      <c r="BG1154" s="56"/>
      <c r="BH1154" s="56"/>
      <c r="BI1154" s="56"/>
      <c r="BJ1154" s="56"/>
      <c r="BK1154" s="56"/>
      <c r="BL1154" s="56"/>
      <c r="BM1154" s="56"/>
      <c r="BN1154" s="56"/>
      <c r="BO1154" s="56"/>
      <c r="BP1154" s="56"/>
      <c r="BQ1154" s="56"/>
      <c r="BR1154" s="56"/>
      <c r="BS1154" s="56"/>
      <c r="BT1154" s="56"/>
      <c r="BU1154" s="56"/>
      <c r="BV1154" s="56"/>
      <c r="BW1154" s="56"/>
      <c r="BX1154" s="56"/>
      <c r="BY1154" s="56"/>
      <c r="BZ1154" s="56"/>
      <c r="CA1154" s="56"/>
      <c r="CB1154" s="56"/>
      <c r="CC1154" s="56"/>
      <c r="CD1154" s="56"/>
      <c r="CE1154" s="56"/>
      <c r="CF1154" s="56"/>
      <c r="CG1154" s="56"/>
      <c r="CH1154" s="56"/>
      <c r="CI1154" s="56"/>
      <c r="CJ1154" s="56"/>
      <c r="CK1154" s="56"/>
      <c r="CL1154" s="56"/>
      <c r="CM1154" s="56"/>
      <c r="CN1154" s="56"/>
      <c r="CO1154" s="56"/>
      <c r="CP1154" s="56"/>
      <c r="CQ1154" s="56"/>
      <c r="CR1154" s="56"/>
      <c r="CS1154" s="56"/>
      <c r="CT1154" s="56"/>
      <c r="CU1154" s="56"/>
      <c r="CV1154" s="56"/>
      <c r="CW1154" s="56"/>
      <c r="CX1154" s="56"/>
      <c r="CY1154" s="56"/>
      <c r="CZ1154" s="56"/>
      <c r="DA1154" s="56"/>
      <c r="DB1154" s="56"/>
      <c r="DC1154" s="56"/>
      <c r="DD1154" s="56"/>
      <c r="DE1154" s="56"/>
      <c r="DF1154" s="56"/>
      <c r="DG1154" s="56"/>
      <c r="DH1154" s="56"/>
      <c r="DI1154" s="56"/>
      <c r="DJ1154" s="56"/>
      <c r="DK1154" s="56"/>
      <c r="DL1154" s="56"/>
      <c r="DM1154" s="56"/>
      <c r="DN1154" s="56"/>
      <c r="DO1154" s="56"/>
      <c r="DP1154" s="56"/>
      <c r="DQ1154" s="56"/>
      <c r="DR1154" s="56"/>
      <c r="DS1154" s="56"/>
      <c r="DT1154" s="56"/>
      <c r="DU1154" s="56"/>
      <c r="DV1154" s="56"/>
      <c r="DW1154" s="56"/>
      <c r="DX1154" s="56"/>
      <c r="DY1154" s="56"/>
      <c r="DZ1154" s="56"/>
      <c r="EA1154" s="56"/>
      <c r="EB1154" s="56"/>
      <c r="EC1154" s="67" t="str">
        <f t="shared" si="201"/>
        <v>NO</v>
      </c>
      <c r="ED1154" s="67" t="str">
        <f t="shared" si="202"/>
        <v>NO</v>
      </c>
      <c r="EE1154" s="67" t="str">
        <f t="shared" si="203"/>
        <v>CUMPLE</v>
      </c>
      <c r="EF1154" s="67" t="b">
        <f t="shared" si="204"/>
        <v>0</v>
      </c>
      <c r="EG1154" s="67">
        <v>1199</v>
      </c>
      <c r="EH1154" s="67" t="b">
        <f t="shared" si="205"/>
        <v>0</v>
      </c>
      <c r="EI1154" s="67">
        <v>1199</v>
      </c>
      <c r="EJ1154" s="67" t="b">
        <f t="shared" si="206"/>
        <v>0</v>
      </c>
      <c r="EK1154" s="56">
        <v>8192878</v>
      </c>
      <c r="EL1154" s="67" t="b">
        <f t="shared" si="207"/>
        <v>0</v>
      </c>
      <c r="EM1154" s="66"/>
      <c r="EN1154" s="68" t="str">
        <f t="shared" si="208"/>
        <v>CUMPLE</v>
      </c>
    </row>
    <row r="1155" spans="1:144" s="57" customFormat="1" ht="12.75" hidden="1" x14ac:dyDescent="0.2">
      <c r="A1155" s="11"/>
      <c r="B1155" s="6"/>
      <c r="C1155" s="6"/>
      <c r="D1155" s="11"/>
      <c r="E1155" s="12"/>
      <c r="F1155" s="13">
        <f t="shared" si="198"/>
        <v>0</v>
      </c>
      <c r="G1155" s="13">
        <f t="shared" si="199"/>
        <v>0</v>
      </c>
      <c r="H1155" s="27">
        <f t="shared" si="200"/>
        <v>0</v>
      </c>
      <c r="I1155" s="56"/>
      <c r="J1155" s="56"/>
      <c r="K1155" s="56"/>
      <c r="L1155" s="56"/>
      <c r="M1155" s="56"/>
      <c r="N1155" s="56"/>
      <c r="O1155" s="56"/>
      <c r="P1155" s="56"/>
      <c r="Q1155" s="56"/>
      <c r="R1155" s="56"/>
      <c r="S1155" s="56"/>
      <c r="T1155" s="56"/>
      <c r="U1155" s="56"/>
      <c r="V1155" s="56"/>
      <c r="W1155" s="56"/>
      <c r="X1155" s="56"/>
      <c r="Y1155" s="56"/>
      <c r="Z1155" s="56"/>
      <c r="AA1155" s="56"/>
      <c r="AB1155" s="56"/>
      <c r="AC1155" s="56"/>
      <c r="AD1155" s="56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6"/>
      <c r="BF1155" s="56"/>
      <c r="BG1155" s="56"/>
      <c r="BH1155" s="56"/>
      <c r="BI1155" s="56"/>
      <c r="BJ1155" s="56"/>
      <c r="BK1155" s="56"/>
      <c r="BL1155" s="56"/>
      <c r="BM1155" s="56"/>
      <c r="BN1155" s="56"/>
      <c r="BO1155" s="56"/>
      <c r="BP1155" s="56"/>
      <c r="BQ1155" s="56"/>
      <c r="BR1155" s="56"/>
      <c r="BS1155" s="56"/>
      <c r="BT1155" s="56"/>
      <c r="BU1155" s="56"/>
      <c r="BV1155" s="56"/>
      <c r="BW1155" s="56"/>
      <c r="BX1155" s="56"/>
      <c r="BY1155" s="56"/>
      <c r="BZ1155" s="56"/>
      <c r="CA1155" s="56"/>
      <c r="CB1155" s="56"/>
      <c r="CC1155" s="56"/>
      <c r="CD1155" s="56"/>
      <c r="CE1155" s="56"/>
      <c r="CF1155" s="56"/>
      <c r="CG1155" s="56"/>
      <c r="CH1155" s="56"/>
      <c r="CI1155" s="56"/>
      <c r="CJ1155" s="56"/>
      <c r="CK1155" s="56"/>
      <c r="CL1155" s="56"/>
      <c r="CM1155" s="56"/>
      <c r="CN1155" s="56"/>
      <c r="CO1155" s="56"/>
      <c r="CP1155" s="56"/>
      <c r="CQ1155" s="56"/>
      <c r="CR1155" s="56"/>
      <c r="CS1155" s="56"/>
      <c r="CT1155" s="56"/>
      <c r="CU1155" s="56"/>
      <c r="CV1155" s="56"/>
      <c r="CW1155" s="56"/>
      <c r="CX1155" s="56"/>
      <c r="CY1155" s="56"/>
      <c r="CZ1155" s="56"/>
      <c r="DA1155" s="56"/>
      <c r="DB1155" s="56"/>
      <c r="DC1155" s="56"/>
      <c r="DD1155" s="56"/>
      <c r="DE1155" s="56"/>
      <c r="DF1155" s="56"/>
      <c r="DG1155" s="56"/>
      <c r="DH1155" s="56"/>
      <c r="DI1155" s="56"/>
      <c r="DJ1155" s="56"/>
      <c r="DK1155" s="56"/>
      <c r="DL1155" s="56"/>
      <c r="DM1155" s="56"/>
      <c r="DN1155" s="56"/>
      <c r="DO1155" s="56"/>
      <c r="DP1155" s="56"/>
      <c r="DQ1155" s="56"/>
      <c r="DR1155" s="56"/>
      <c r="DS1155" s="56"/>
      <c r="DT1155" s="56"/>
      <c r="DU1155" s="56"/>
      <c r="DV1155" s="56"/>
      <c r="DW1155" s="56"/>
      <c r="DX1155" s="56"/>
      <c r="DY1155" s="56"/>
      <c r="DZ1155" s="56"/>
      <c r="EA1155" s="56"/>
      <c r="EB1155" s="56"/>
      <c r="EC1155" s="67" t="str">
        <f t="shared" si="201"/>
        <v>NO</v>
      </c>
      <c r="ED1155" s="67" t="str">
        <f t="shared" si="202"/>
        <v>NO</v>
      </c>
      <c r="EE1155" s="67" t="str">
        <f t="shared" si="203"/>
        <v>CUMPLE</v>
      </c>
      <c r="EF1155" s="67" t="b">
        <f t="shared" si="204"/>
        <v>0</v>
      </c>
      <c r="EG1155" s="67">
        <v>1200</v>
      </c>
      <c r="EH1155" s="67" t="b">
        <f t="shared" si="205"/>
        <v>0</v>
      </c>
      <c r="EI1155" s="67">
        <v>1200</v>
      </c>
      <c r="EJ1155" s="67" t="b">
        <f t="shared" si="206"/>
        <v>0</v>
      </c>
      <c r="EK1155" s="56">
        <v>8192879</v>
      </c>
      <c r="EL1155" s="67" t="b">
        <f t="shared" si="207"/>
        <v>0</v>
      </c>
      <c r="EM1155" s="66"/>
      <c r="EN1155" s="68" t="str">
        <f t="shared" si="208"/>
        <v>CUMPLE</v>
      </c>
    </row>
    <row r="1156" spans="1:144" s="57" customFormat="1" ht="12.75" hidden="1" x14ac:dyDescent="0.2">
      <c r="A1156" s="11"/>
      <c r="B1156" s="6"/>
      <c r="C1156" s="6"/>
      <c r="D1156" s="11"/>
      <c r="E1156" s="12"/>
      <c r="F1156" s="13">
        <f t="shared" si="198"/>
        <v>0</v>
      </c>
      <c r="G1156" s="13">
        <f t="shared" si="199"/>
        <v>0</v>
      </c>
      <c r="H1156" s="27">
        <f t="shared" si="200"/>
        <v>0</v>
      </c>
      <c r="I1156" s="56"/>
      <c r="J1156" s="56"/>
      <c r="K1156" s="56"/>
      <c r="L1156" s="56"/>
      <c r="M1156" s="56"/>
      <c r="N1156" s="56"/>
      <c r="O1156" s="56"/>
      <c r="P1156" s="56"/>
      <c r="Q1156" s="56"/>
      <c r="R1156" s="56"/>
      <c r="S1156" s="56"/>
      <c r="T1156" s="56"/>
      <c r="U1156" s="56"/>
      <c r="V1156" s="56"/>
      <c r="W1156" s="56"/>
      <c r="X1156" s="56"/>
      <c r="Y1156" s="56"/>
      <c r="Z1156" s="56"/>
      <c r="AA1156" s="56"/>
      <c r="AB1156" s="56"/>
      <c r="AC1156" s="56"/>
      <c r="AD1156" s="56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/>
      <c r="BF1156" s="56"/>
      <c r="BG1156" s="56"/>
      <c r="BH1156" s="56"/>
      <c r="BI1156" s="56"/>
      <c r="BJ1156" s="56"/>
      <c r="BK1156" s="56"/>
      <c r="BL1156" s="56"/>
      <c r="BM1156" s="56"/>
      <c r="BN1156" s="56"/>
      <c r="BO1156" s="56"/>
      <c r="BP1156" s="56"/>
      <c r="BQ1156" s="56"/>
      <c r="BR1156" s="56"/>
      <c r="BS1156" s="56"/>
      <c r="BT1156" s="56"/>
      <c r="BU1156" s="56"/>
      <c r="BV1156" s="56"/>
      <c r="BW1156" s="56"/>
      <c r="BX1156" s="56"/>
      <c r="BY1156" s="56"/>
      <c r="BZ1156" s="56"/>
      <c r="CA1156" s="56"/>
      <c r="CB1156" s="56"/>
      <c r="CC1156" s="56"/>
      <c r="CD1156" s="56"/>
      <c r="CE1156" s="56"/>
      <c r="CF1156" s="56"/>
      <c r="CG1156" s="56"/>
      <c r="CH1156" s="56"/>
      <c r="CI1156" s="56"/>
      <c r="CJ1156" s="56"/>
      <c r="CK1156" s="56"/>
      <c r="CL1156" s="56"/>
      <c r="CM1156" s="56"/>
      <c r="CN1156" s="56"/>
      <c r="CO1156" s="56"/>
      <c r="CP1156" s="56"/>
      <c r="CQ1156" s="56"/>
      <c r="CR1156" s="56"/>
      <c r="CS1156" s="56"/>
      <c r="CT1156" s="56"/>
      <c r="CU1156" s="56"/>
      <c r="CV1156" s="56"/>
      <c r="CW1156" s="56"/>
      <c r="CX1156" s="56"/>
      <c r="CY1156" s="56"/>
      <c r="CZ1156" s="56"/>
      <c r="DA1156" s="56"/>
      <c r="DB1156" s="56"/>
      <c r="DC1156" s="56"/>
      <c r="DD1156" s="56"/>
      <c r="DE1156" s="56"/>
      <c r="DF1156" s="56"/>
      <c r="DG1156" s="56"/>
      <c r="DH1156" s="56"/>
      <c r="DI1156" s="56"/>
      <c r="DJ1156" s="56"/>
      <c r="DK1156" s="56"/>
      <c r="DL1156" s="56"/>
      <c r="DM1156" s="56"/>
      <c r="DN1156" s="56"/>
      <c r="DO1156" s="56"/>
      <c r="DP1156" s="56"/>
      <c r="DQ1156" s="56"/>
      <c r="DR1156" s="56"/>
      <c r="DS1156" s="56"/>
      <c r="DT1156" s="56"/>
      <c r="DU1156" s="56"/>
      <c r="DV1156" s="56"/>
      <c r="DW1156" s="56"/>
      <c r="DX1156" s="56"/>
      <c r="DY1156" s="56"/>
      <c r="DZ1156" s="56"/>
      <c r="EA1156" s="56"/>
      <c r="EB1156" s="56"/>
      <c r="EC1156" s="67" t="str">
        <f t="shared" si="201"/>
        <v>NO</v>
      </c>
      <c r="ED1156" s="67" t="str">
        <f t="shared" si="202"/>
        <v>NO</v>
      </c>
      <c r="EE1156" s="67" t="str">
        <f t="shared" si="203"/>
        <v>CUMPLE</v>
      </c>
      <c r="EF1156" s="67" t="b">
        <f t="shared" si="204"/>
        <v>0</v>
      </c>
      <c r="EG1156" s="67">
        <v>1201</v>
      </c>
      <c r="EH1156" s="67" t="b">
        <f t="shared" si="205"/>
        <v>0</v>
      </c>
      <c r="EI1156" s="67">
        <v>1201</v>
      </c>
      <c r="EJ1156" s="67" t="b">
        <f t="shared" si="206"/>
        <v>0</v>
      </c>
      <c r="EK1156" s="56">
        <v>8192880</v>
      </c>
      <c r="EL1156" s="67" t="b">
        <f t="shared" si="207"/>
        <v>0</v>
      </c>
      <c r="EM1156" s="66"/>
      <c r="EN1156" s="68" t="str">
        <f t="shared" si="208"/>
        <v>CUMPLE</v>
      </c>
    </row>
    <row r="1157" spans="1:144" s="57" customFormat="1" ht="12.75" hidden="1" x14ac:dyDescent="0.2">
      <c r="A1157" s="11"/>
      <c r="B1157" s="6"/>
      <c r="C1157" s="6"/>
      <c r="D1157" s="11"/>
      <c r="E1157" s="12"/>
      <c r="F1157" s="13">
        <f t="shared" si="198"/>
        <v>0</v>
      </c>
      <c r="G1157" s="13">
        <f t="shared" si="199"/>
        <v>0</v>
      </c>
      <c r="H1157" s="27">
        <f t="shared" si="200"/>
        <v>0</v>
      </c>
      <c r="I1157" s="56"/>
      <c r="J1157" s="56"/>
      <c r="K1157" s="56"/>
      <c r="L1157" s="56"/>
      <c r="M1157" s="56"/>
      <c r="N1157" s="56"/>
      <c r="O1157" s="56"/>
      <c r="P1157" s="56"/>
      <c r="Q1157" s="56"/>
      <c r="R1157" s="56"/>
      <c r="S1157" s="56"/>
      <c r="T1157" s="56"/>
      <c r="U1157" s="56"/>
      <c r="V1157" s="56"/>
      <c r="W1157" s="56"/>
      <c r="X1157" s="56"/>
      <c r="Y1157" s="56"/>
      <c r="Z1157" s="56"/>
      <c r="AA1157" s="56"/>
      <c r="AB1157" s="56"/>
      <c r="AC1157" s="56"/>
      <c r="AD1157" s="56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/>
      <c r="BF1157" s="56"/>
      <c r="BG1157" s="56"/>
      <c r="BH1157" s="56"/>
      <c r="BI1157" s="56"/>
      <c r="BJ1157" s="56"/>
      <c r="BK1157" s="56"/>
      <c r="BL1157" s="56"/>
      <c r="BM1157" s="56"/>
      <c r="BN1157" s="56"/>
      <c r="BO1157" s="56"/>
      <c r="BP1157" s="56"/>
      <c r="BQ1157" s="56"/>
      <c r="BR1157" s="56"/>
      <c r="BS1157" s="56"/>
      <c r="BT1157" s="56"/>
      <c r="BU1157" s="56"/>
      <c r="BV1157" s="56"/>
      <c r="BW1157" s="56"/>
      <c r="BX1157" s="56"/>
      <c r="BY1157" s="56"/>
      <c r="BZ1157" s="56"/>
      <c r="CA1157" s="56"/>
      <c r="CB1157" s="56"/>
      <c r="CC1157" s="56"/>
      <c r="CD1157" s="56"/>
      <c r="CE1157" s="56"/>
      <c r="CF1157" s="56"/>
      <c r="CG1157" s="56"/>
      <c r="CH1157" s="56"/>
      <c r="CI1157" s="56"/>
      <c r="CJ1157" s="56"/>
      <c r="CK1157" s="56"/>
      <c r="CL1157" s="56"/>
      <c r="CM1157" s="56"/>
      <c r="CN1157" s="56"/>
      <c r="CO1157" s="56"/>
      <c r="CP1157" s="56"/>
      <c r="CQ1157" s="56"/>
      <c r="CR1157" s="56"/>
      <c r="CS1157" s="56"/>
      <c r="CT1157" s="56"/>
      <c r="CU1157" s="56"/>
      <c r="CV1157" s="56"/>
      <c r="CW1157" s="56"/>
      <c r="CX1157" s="56"/>
      <c r="CY1157" s="56"/>
      <c r="CZ1157" s="56"/>
      <c r="DA1157" s="56"/>
      <c r="DB1157" s="56"/>
      <c r="DC1157" s="56"/>
      <c r="DD1157" s="56"/>
      <c r="DE1157" s="56"/>
      <c r="DF1157" s="56"/>
      <c r="DG1157" s="56"/>
      <c r="DH1157" s="56"/>
      <c r="DI1157" s="56"/>
      <c r="DJ1157" s="56"/>
      <c r="DK1157" s="56"/>
      <c r="DL1157" s="56"/>
      <c r="DM1157" s="56"/>
      <c r="DN1157" s="56"/>
      <c r="DO1157" s="56"/>
      <c r="DP1157" s="56"/>
      <c r="DQ1157" s="56"/>
      <c r="DR1157" s="56"/>
      <c r="DS1157" s="56"/>
      <c r="DT1157" s="56"/>
      <c r="DU1157" s="56"/>
      <c r="DV1157" s="56"/>
      <c r="DW1157" s="56"/>
      <c r="DX1157" s="56"/>
      <c r="DY1157" s="56"/>
      <c r="DZ1157" s="56"/>
      <c r="EA1157" s="56"/>
      <c r="EB1157" s="56"/>
      <c r="EC1157" s="67" t="str">
        <f t="shared" si="201"/>
        <v>NO</v>
      </c>
      <c r="ED1157" s="67" t="str">
        <f t="shared" si="202"/>
        <v>NO</v>
      </c>
      <c r="EE1157" s="67" t="str">
        <f t="shared" si="203"/>
        <v>CUMPLE</v>
      </c>
      <c r="EF1157" s="67" t="b">
        <f t="shared" si="204"/>
        <v>0</v>
      </c>
      <c r="EG1157" s="67">
        <v>1202</v>
      </c>
      <c r="EH1157" s="67" t="b">
        <f t="shared" si="205"/>
        <v>0</v>
      </c>
      <c r="EI1157" s="67">
        <v>1202</v>
      </c>
      <c r="EJ1157" s="67" t="b">
        <f t="shared" si="206"/>
        <v>0</v>
      </c>
      <c r="EK1157" s="56">
        <v>8192881</v>
      </c>
      <c r="EL1157" s="67" t="b">
        <f t="shared" si="207"/>
        <v>0</v>
      </c>
      <c r="EM1157" s="66"/>
      <c r="EN1157" s="68" t="str">
        <f t="shared" si="208"/>
        <v>CUMPLE</v>
      </c>
    </row>
    <row r="1158" spans="1:144" s="57" customFormat="1" ht="12.75" hidden="1" x14ac:dyDescent="0.2">
      <c r="A1158" s="11"/>
      <c r="B1158" s="6"/>
      <c r="C1158" s="6"/>
      <c r="D1158" s="11"/>
      <c r="E1158" s="12"/>
      <c r="F1158" s="13">
        <f t="shared" si="198"/>
        <v>0</v>
      </c>
      <c r="G1158" s="13">
        <f t="shared" si="199"/>
        <v>0</v>
      </c>
      <c r="H1158" s="27">
        <f t="shared" si="200"/>
        <v>0</v>
      </c>
      <c r="I1158" s="56"/>
      <c r="J1158" s="56"/>
      <c r="K1158" s="56"/>
      <c r="L1158" s="56"/>
      <c r="M1158" s="56"/>
      <c r="N1158" s="56"/>
      <c r="O1158" s="56"/>
      <c r="P1158" s="56"/>
      <c r="Q1158" s="56"/>
      <c r="R1158" s="56"/>
      <c r="S1158" s="56"/>
      <c r="T1158" s="56"/>
      <c r="U1158" s="56"/>
      <c r="V1158" s="56"/>
      <c r="W1158" s="56"/>
      <c r="X1158" s="56"/>
      <c r="Y1158" s="56"/>
      <c r="Z1158" s="56"/>
      <c r="AA1158" s="56"/>
      <c r="AB1158" s="56"/>
      <c r="AC1158" s="56"/>
      <c r="AD1158" s="56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6"/>
      <c r="BF1158" s="56"/>
      <c r="BG1158" s="56"/>
      <c r="BH1158" s="56"/>
      <c r="BI1158" s="56"/>
      <c r="BJ1158" s="56"/>
      <c r="BK1158" s="56"/>
      <c r="BL1158" s="56"/>
      <c r="BM1158" s="56"/>
      <c r="BN1158" s="56"/>
      <c r="BO1158" s="56"/>
      <c r="BP1158" s="56"/>
      <c r="BQ1158" s="56"/>
      <c r="BR1158" s="56"/>
      <c r="BS1158" s="56"/>
      <c r="BT1158" s="56"/>
      <c r="BU1158" s="56"/>
      <c r="BV1158" s="56"/>
      <c r="BW1158" s="56"/>
      <c r="BX1158" s="56"/>
      <c r="BY1158" s="56"/>
      <c r="BZ1158" s="56"/>
      <c r="CA1158" s="56"/>
      <c r="CB1158" s="56"/>
      <c r="CC1158" s="56"/>
      <c r="CD1158" s="56"/>
      <c r="CE1158" s="56"/>
      <c r="CF1158" s="56"/>
      <c r="CG1158" s="56"/>
      <c r="CH1158" s="56"/>
      <c r="CI1158" s="56"/>
      <c r="CJ1158" s="56"/>
      <c r="CK1158" s="56"/>
      <c r="CL1158" s="56"/>
      <c r="CM1158" s="56"/>
      <c r="CN1158" s="56"/>
      <c r="CO1158" s="56"/>
      <c r="CP1158" s="56"/>
      <c r="CQ1158" s="56"/>
      <c r="CR1158" s="56"/>
      <c r="CS1158" s="56"/>
      <c r="CT1158" s="56"/>
      <c r="CU1158" s="56"/>
      <c r="CV1158" s="56"/>
      <c r="CW1158" s="56"/>
      <c r="CX1158" s="56"/>
      <c r="CY1158" s="56"/>
      <c r="CZ1158" s="56"/>
      <c r="DA1158" s="56"/>
      <c r="DB1158" s="56"/>
      <c r="DC1158" s="56"/>
      <c r="DD1158" s="56"/>
      <c r="DE1158" s="56"/>
      <c r="DF1158" s="56"/>
      <c r="DG1158" s="56"/>
      <c r="DH1158" s="56"/>
      <c r="DI1158" s="56"/>
      <c r="DJ1158" s="56"/>
      <c r="DK1158" s="56"/>
      <c r="DL1158" s="56"/>
      <c r="DM1158" s="56"/>
      <c r="DN1158" s="56"/>
      <c r="DO1158" s="56"/>
      <c r="DP1158" s="56"/>
      <c r="DQ1158" s="56"/>
      <c r="DR1158" s="56"/>
      <c r="DS1158" s="56"/>
      <c r="DT1158" s="56"/>
      <c r="DU1158" s="56"/>
      <c r="DV1158" s="56"/>
      <c r="DW1158" s="56"/>
      <c r="DX1158" s="56"/>
      <c r="DY1158" s="56"/>
      <c r="DZ1158" s="56"/>
      <c r="EA1158" s="56"/>
      <c r="EB1158" s="56"/>
      <c r="EC1158" s="67" t="str">
        <f t="shared" si="201"/>
        <v>NO</v>
      </c>
      <c r="ED1158" s="67" t="str">
        <f t="shared" si="202"/>
        <v>NO</v>
      </c>
      <c r="EE1158" s="67" t="str">
        <f t="shared" si="203"/>
        <v>CUMPLE</v>
      </c>
      <c r="EF1158" s="67" t="b">
        <f t="shared" si="204"/>
        <v>0</v>
      </c>
      <c r="EG1158" s="67">
        <v>1203</v>
      </c>
      <c r="EH1158" s="67" t="b">
        <f t="shared" si="205"/>
        <v>0</v>
      </c>
      <c r="EI1158" s="67">
        <v>1203</v>
      </c>
      <c r="EJ1158" s="67" t="b">
        <f t="shared" si="206"/>
        <v>0</v>
      </c>
      <c r="EK1158" s="56">
        <v>8192882</v>
      </c>
      <c r="EL1158" s="67" t="b">
        <f t="shared" si="207"/>
        <v>0</v>
      </c>
      <c r="EM1158" s="66"/>
      <c r="EN1158" s="68" t="str">
        <f t="shared" si="208"/>
        <v>CUMPLE</v>
      </c>
    </row>
    <row r="1159" spans="1:144" s="57" customFormat="1" ht="12.75" hidden="1" x14ac:dyDescent="0.2">
      <c r="A1159" s="11"/>
      <c r="B1159" s="3"/>
      <c r="C1159" s="3"/>
      <c r="D1159" s="11"/>
      <c r="E1159" s="12"/>
      <c r="F1159" s="13">
        <f t="shared" si="198"/>
        <v>0</v>
      </c>
      <c r="G1159" s="13">
        <f t="shared" si="199"/>
        <v>0</v>
      </c>
      <c r="H1159" s="27">
        <f t="shared" si="200"/>
        <v>0</v>
      </c>
      <c r="I1159" s="56"/>
      <c r="J1159" s="56"/>
      <c r="K1159" s="56"/>
      <c r="L1159" s="56"/>
      <c r="M1159" s="56"/>
      <c r="N1159" s="56"/>
      <c r="O1159" s="56"/>
      <c r="P1159" s="56"/>
      <c r="Q1159" s="56"/>
      <c r="R1159" s="56"/>
      <c r="S1159" s="56"/>
      <c r="T1159" s="56"/>
      <c r="U1159" s="56"/>
      <c r="V1159" s="56"/>
      <c r="W1159" s="56"/>
      <c r="X1159" s="56"/>
      <c r="Y1159" s="56"/>
      <c r="Z1159" s="56"/>
      <c r="AA1159" s="56"/>
      <c r="AB1159" s="56"/>
      <c r="AC1159" s="56"/>
      <c r="AD1159" s="56"/>
      <c r="AE1159" s="56"/>
      <c r="AF1159" s="56"/>
      <c r="AG1159" s="56"/>
      <c r="AH1159" s="56"/>
      <c r="AI1159" s="56"/>
      <c r="AJ1159" s="56"/>
      <c r="AK1159" s="56"/>
      <c r="AL1159" s="56"/>
      <c r="AM1159" s="56"/>
      <c r="AN1159" s="56"/>
      <c r="AO1159" s="56"/>
      <c r="AP1159" s="56"/>
      <c r="AQ1159" s="56"/>
      <c r="AR1159" s="56"/>
      <c r="AS1159" s="56"/>
      <c r="AT1159" s="56"/>
      <c r="AU1159" s="56"/>
      <c r="AV1159" s="56"/>
      <c r="AW1159" s="56"/>
      <c r="AX1159" s="56"/>
      <c r="AY1159" s="56"/>
      <c r="AZ1159" s="56"/>
      <c r="BA1159" s="56"/>
      <c r="BB1159" s="56"/>
      <c r="BC1159" s="56"/>
      <c r="BD1159" s="56"/>
      <c r="BE1159" s="56"/>
      <c r="BF1159" s="56"/>
      <c r="BG1159" s="56"/>
      <c r="BH1159" s="56"/>
      <c r="BI1159" s="56"/>
      <c r="BJ1159" s="56"/>
      <c r="BK1159" s="56"/>
      <c r="BL1159" s="56"/>
      <c r="BM1159" s="56"/>
      <c r="BN1159" s="56"/>
      <c r="BO1159" s="56"/>
      <c r="BP1159" s="56"/>
      <c r="BQ1159" s="56"/>
      <c r="BR1159" s="56"/>
      <c r="BS1159" s="56"/>
      <c r="BT1159" s="56"/>
      <c r="BU1159" s="56"/>
      <c r="BV1159" s="56"/>
      <c r="BW1159" s="56"/>
      <c r="BX1159" s="56"/>
      <c r="BY1159" s="56"/>
      <c r="BZ1159" s="56"/>
      <c r="CA1159" s="56"/>
      <c r="CB1159" s="56"/>
      <c r="CC1159" s="56"/>
      <c r="CD1159" s="56"/>
      <c r="CE1159" s="56"/>
      <c r="CF1159" s="56"/>
      <c r="CG1159" s="56"/>
      <c r="CH1159" s="56"/>
      <c r="CI1159" s="56"/>
      <c r="CJ1159" s="56"/>
      <c r="CK1159" s="56"/>
      <c r="CL1159" s="56"/>
      <c r="CM1159" s="56"/>
      <c r="CN1159" s="56"/>
      <c r="CO1159" s="56"/>
      <c r="CP1159" s="56"/>
      <c r="CQ1159" s="56"/>
      <c r="CR1159" s="56"/>
      <c r="CS1159" s="56"/>
      <c r="CT1159" s="56"/>
      <c r="CU1159" s="56"/>
      <c r="CV1159" s="56"/>
      <c r="CW1159" s="56"/>
      <c r="CX1159" s="56"/>
      <c r="CY1159" s="56"/>
      <c r="CZ1159" s="56"/>
      <c r="DA1159" s="56"/>
      <c r="DB1159" s="56"/>
      <c r="DC1159" s="56"/>
      <c r="DD1159" s="56"/>
      <c r="DE1159" s="56"/>
      <c r="DF1159" s="56"/>
      <c r="DG1159" s="56"/>
      <c r="DH1159" s="56"/>
      <c r="DI1159" s="56"/>
      <c r="DJ1159" s="56"/>
      <c r="DK1159" s="56"/>
      <c r="DL1159" s="56"/>
      <c r="DM1159" s="56"/>
      <c r="DN1159" s="56"/>
      <c r="DO1159" s="56"/>
      <c r="DP1159" s="56"/>
      <c r="DQ1159" s="56"/>
      <c r="DR1159" s="56"/>
      <c r="DS1159" s="56"/>
      <c r="DT1159" s="56"/>
      <c r="DU1159" s="56"/>
      <c r="DV1159" s="56"/>
      <c r="DW1159" s="56"/>
      <c r="DX1159" s="56"/>
      <c r="DY1159" s="56"/>
      <c r="DZ1159" s="56"/>
      <c r="EA1159" s="56"/>
      <c r="EB1159" s="56"/>
      <c r="EC1159" s="67" t="str">
        <f t="shared" si="201"/>
        <v>NO</v>
      </c>
      <c r="ED1159" s="67" t="str">
        <f t="shared" si="202"/>
        <v>NO</v>
      </c>
      <c r="EE1159" s="67" t="str">
        <f t="shared" si="203"/>
        <v>CUMPLE</v>
      </c>
      <c r="EF1159" s="67" t="b">
        <f t="shared" si="204"/>
        <v>0</v>
      </c>
      <c r="EG1159" s="67">
        <v>1204</v>
      </c>
      <c r="EH1159" s="67" t="b">
        <f t="shared" si="205"/>
        <v>0</v>
      </c>
      <c r="EI1159" s="67">
        <v>1204</v>
      </c>
      <c r="EJ1159" s="67" t="b">
        <f t="shared" si="206"/>
        <v>0</v>
      </c>
      <c r="EK1159" s="56">
        <v>8192883</v>
      </c>
      <c r="EL1159" s="67" t="b">
        <f t="shared" si="207"/>
        <v>0</v>
      </c>
      <c r="EM1159" s="66"/>
      <c r="EN1159" s="68" t="str">
        <f t="shared" si="208"/>
        <v>CUMPLE</v>
      </c>
    </row>
    <row r="1160" spans="1:144" s="57" customFormat="1" ht="12.75" hidden="1" x14ac:dyDescent="0.2">
      <c r="A1160" s="11"/>
      <c r="B1160" s="6"/>
      <c r="C1160" s="6"/>
      <c r="D1160" s="11"/>
      <c r="E1160" s="12"/>
      <c r="F1160" s="13">
        <f t="shared" si="198"/>
        <v>0</v>
      </c>
      <c r="G1160" s="13">
        <f t="shared" si="199"/>
        <v>0</v>
      </c>
      <c r="H1160" s="27">
        <f t="shared" si="200"/>
        <v>0</v>
      </c>
      <c r="I1160" s="56"/>
      <c r="J1160" s="56"/>
      <c r="K1160" s="56"/>
      <c r="L1160" s="56"/>
      <c r="M1160" s="56"/>
      <c r="N1160" s="56"/>
      <c r="O1160" s="56"/>
      <c r="P1160" s="56"/>
      <c r="Q1160" s="56"/>
      <c r="R1160" s="56"/>
      <c r="S1160" s="56"/>
      <c r="T1160" s="56"/>
      <c r="U1160" s="56"/>
      <c r="V1160" s="56"/>
      <c r="W1160" s="56"/>
      <c r="X1160" s="56"/>
      <c r="Y1160" s="56"/>
      <c r="Z1160" s="56"/>
      <c r="AA1160" s="56"/>
      <c r="AB1160" s="56"/>
      <c r="AC1160" s="56"/>
      <c r="AD1160" s="56"/>
      <c r="AE1160" s="56"/>
      <c r="AF1160" s="56"/>
      <c r="AG1160" s="56"/>
      <c r="AH1160" s="56"/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6"/>
      <c r="BF1160" s="56"/>
      <c r="BG1160" s="56"/>
      <c r="BH1160" s="56"/>
      <c r="BI1160" s="56"/>
      <c r="BJ1160" s="56"/>
      <c r="BK1160" s="56"/>
      <c r="BL1160" s="56"/>
      <c r="BM1160" s="56"/>
      <c r="BN1160" s="56"/>
      <c r="BO1160" s="56"/>
      <c r="BP1160" s="56"/>
      <c r="BQ1160" s="56"/>
      <c r="BR1160" s="56"/>
      <c r="BS1160" s="56"/>
      <c r="BT1160" s="56"/>
      <c r="BU1160" s="56"/>
      <c r="BV1160" s="56"/>
      <c r="BW1160" s="56"/>
      <c r="BX1160" s="56"/>
      <c r="BY1160" s="56"/>
      <c r="BZ1160" s="56"/>
      <c r="CA1160" s="56"/>
      <c r="CB1160" s="56"/>
      <c r="CC1160" s="56"/>
      <c r="CD1160" s="56"/>
      <c r="CE1160" s="56"/>
      <c r="CF1160" s="56"/>
      <c r="CG1160" s="56"/>
      <c r="CH1160" s="56"/>
      <c r="CI1160" s="56"/>
      <c r="CJ1160" s="56"/>
      <c r="CK1160" s="56"/>
      <c r="CL1160" s="56"/>
      <c r="CM1160" s="56"/>
      <c r="CN1160" s="56"/>
      <c r="CO1160" s="56"/>
      <c r="CP1160" s="56"/>
      <c r="CQ1160" s="56"/>
      <c r="CR1160" s="56"/>
      <c r="CS1160" s="56"/>
      <c r="CT1160" s="56"/>
      <c r="CU1160" s="56"/>
      <c r="CV1160" s="56"/>
      <c r="CW1160" s="56"/>
      <c r="CX1160" s="56"/>
      <c r="CY1160" s="56"/>
      <c r="CZ1160" s="56"/>
      <c r="DA1160" s="56"/>
      <c r="DB1160" s="56"/>
      <c r="DC1160" s="56"/>
      <c r="DD1160" s="56"/>
      <c r="DE1160" s="56"/>
      <c r="DF1160" s="56"/>
      <c r="DG1160" s="56"/>
      <c r="DH1160" s="56"/>
      <c r="DI1160" s="56"/>
      <c r="DJ1160" s="56"/>
      <c r="DK1160" s="56"/>
      <c r="DL1160" s="56"/>
      <c r="DM1160" s="56"/>
      <c r="DN1160" s="56"/>
      <c r="DO1160" s="56"/>
      <c r="DP1160" s="56"/>
      <c r="DQ1160" s="56"/>
      <c r="DR1160" s="56"/>
      <c r="DS1160" s="56"/>
      <c r="DT1160" s="56"/>
      <c r="DU1160" s="56"/>
      <c r="DV1160" s="56"/>
      <c r="DW1160" s="56"/>
      <c r="DX1160" s="56"/>
      <c r="DY1160" s="56"/>
      <c r="DZ1160" s="56"/>
      <c r="EA1160" s="56"/>
      <c r="EB1160" s="56"/>
      <c r="EC1160" s="67" t="str">
        <f t="shared" si="201"/>
        <v>NO</v>
      </c>
      <c r="ED1160" s="67" t="str">
        <f t="shared" si="202"/>
        <v>NO</v>
      </c>
      <c r="EE1160" s="67" t="str">
        <f t="shared" si="203"/>
        <v>CUMPLE</v>
      </c>
      <c r="EF1160" s="67" t="b">
        <f t="shared" si="204"/>
        <v>0</v>
      </c>
      <c r="EG1160" s="67">
        <v>1205</v>
      </c>
      <c r="EH1160" s="67" t="b">
        <f t="shared" si="205"/>
        <v>0</v>
      </c>
      <c r="EI1160" s="67">
        <v>1205</v>
      </c>
      <c r="EJ1160" s="67" t="b">
        <f t="shared" si="206"/>
        <v>0</v>
      </c>
      <c r="EK1160" s="56">
        <v>8192884</v>
      </c>
      <c r="EL1160" s="67" t="b">
        <f t="shared" si="207"/>
        <v>0</v>
      </c>
      <c r="EM1160" s="66"/>
      <c r="EN1160" s="68" t="str">
        <f t="shared" si="208"/>
        <v>CUMPLE</v>
      </c>
    </row>
    <row r="1161" spans="1:144" s="57" customFormat="1" ht="12.75" hidden="1" x14ac:dyDescent="0.2">
      <c r="A1161" s="11"/>
      <c r="B1161" s="6"/>
      <c r="C1161" s="6"/>
      <c r="D1161" s="11"/>
      <c r="E1161" s="12"/>
      <c r="F1161" s="13">
        <f t="shared" si="198"/>
        <v>0</v>
      </c>
      <c r="G1161" s="13">
        <f t="shared" si="199"/>
        <v>0</v>
      </c>
      <c r="H1161" s="27">
        <f t="shared" si="200"/>
        <v>0</v>
      </c>
      <c r="I1161" s="56"/>
      <c r="J1161" s="56"/>
      <c r="K1161" s="56"/>
      <c r="L1161" s="56"/>
      <c r="M1161" s="56"/>
      <c r="N1161" s="56"/>
      <c r="O1161" s="56"/>
      <c r="P1161" s="56"/>
      <c r="Q1161" s="56"/>
      <c r="R1161" s="56"/>
      <c r="S1161" s="56"/>
      <c r="T1161" s="56"/>
      <c r="U1161" s="56"/>
      <c r="V1161" s="56"/>
      <c r="W1161" s="56"/>
      <c r="X1161" s="56"/>
      <c r="Y1161" s="56"/>
      <c r="Z1161" s="56"/>
      <c r="AA1161" s="56"/>
      <c r="AB1161" s="56"/>
      <c r="AC1161" s="56"/>
      <c r="AD1161" s="56"/>
      <c r="AE1161" s="56"/>
      <c r="AF1161" s="56"/>
      <c r="AG1161" s="56"/>
      <c r="AH1161" s="56"/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6"/>
      <c r="BF1161" s="56"/>
      <c r="BG1161" s="56"/>
      <c r="BH1161" s="56"/>
      <c r="BI1161" s="56"/>
      <c r="BJ1161" s="56"/>
      <c r="BK1161" s="56"/>
      <c r="BL1161" s="56"/>
      <c r="BM1161" s="56"/>
      <c r="BN1161" s="56"/>
      <c r="BO1161" s="56"/>
      <c r="BP1161" s="56"/>
      <c r="BQ1161" s="56"/>
      <c r="BR1161" s="56"/>
      <c r="BS1161" s="56"/>
      <c r="BT1161" s="56"/>
      <c r="BU1161" s="56"/>
      <c r="BV1161" s="56"/>
      <c r="BW1161" s="56"/>
      <c r="BX1161" s="56"/>
      <c r="BY1161" s="56"/>
      <c r="BZ1161" s="56"/>
      <c r="CA1161" s="56"/>
      <c r="CB1161" s="56"/>
      <c r="CC1161" s="56"/>
      <c r="CD1161" s="56"/>
      <c r="CE1161" s="56"/>
      <c r="CF1161" s="56"/>
      <c r="CG1161" s="56"/>
      <c r="CH1161" s="56"/>
      <c r="CI1161" s="56"/>
      <c r="CJ1161" s="56"/>
      <c r="CK1161" s="56"/>
      <c r="CL1161" s="56"/>
      <c r="CM1161" s="56"/>
      <c r="CN1161" s="56"/>
      <c r="CO1161" s="56"/>
      <c r="CP1161" s="56"/>
      <c r="CQ1161" s="56"/>
      <c r="CR1161" s="56"/>
      <c r="CS1161" s="56"/>
      <c r="CT1161" s="56"/>
      <c r="CU1161" s="56"/>
      <c r="CV1161" s="56"/>
      <c r="CW1161" s="56"/>
      <c r="CX1161" s="56"/>
      <c r="CY1161" s="56"/>
      <c r="CZ1161" s="56"/>
      <c r="DA1161" s="56"/>
      <c r="DB1161" s="56"/>
      <c r="DC1161" s="56"/>
      <c r="DD1161" s="56"/>
      <c r="DE1161" s="56"/>
      <c r="DF1161" s="56"/>
      <c r="DG1161" s="56"/>
      <c r="DH1161" s="56"/>
      <c r="DI1161" s="56"/>
      <c r="DJ1161" s="56"/>
      <c r="DK1161" s="56"/>
      <c r="DL1161" s="56"/>
      <c r="DM1161" s="56"/>
      <c r="DN1161" s="56"/>
      <c r="DO1161" s="56"/>
      <c r="DP1161" s="56"/>
      <c r="DQ1161" s="56"/>
      <c r="DR1161" s="56"/>
      <c r="DS1161" s="56"/>
      <c r="DT1161" s="56"/>
      <c r="DU1161" s="56"/>
      <c r="DV1161" s="56"/>
      <c r="DW1161" s="56"/>
      <c r="DX1161" s="56"/>
      <c r="DY1161" s="56"/>
      <c r="DZ1161" s="56"/>
      <c r="EA1161" s="56"/>
      <c r="EB1161" s="56"/>
      <c r="EC1161" s="67" t="str">
        <f t="shared" si="201"/>
        <v>NO</v>
      </c>
      <c r="ED1161" s="67" t="str">
        <f t="shared" si="202"/>
        <v>NO</v>
      </c>
      <c r="EE1161" s="67" t="str">
        <f t="shared" si="203"/>
        <v>CUMPLE</v>
      </c>
      <c r="EF1161" s="67" t="b">
        <f t="shared" si="204"/>
        <v>0</v>
      </c>
      <c r="EG1161" s="67">
        <v>1206</v>
      </c>
      <c r="EH1161" s="67" t="b">
        <f t="shared" si="205"/>
        <v>0</v>
      </c>
      <c r="EI1161" s="67">
        <v>1206</v>
      </c>
      <c r="EJ1161" s="67" t="b">
        <f t="shared" si="206"/>
        <v>0</v>
      </c>
      <c r="EK1161" s="56">
        <v>8192885</v>
      </c>
      <c r="EL1161" s="67" t="b">
        <f t="shared" si="207"/>
        <v>0</v>
      </c>
      <c r="EM1161" s="66"/>
      <c r="EN1161" s="68" t="str">
        <f t="shared" si="208"/>
        <v>CUMPLE</v>
      </c>
    </row>
    <row r="1162" spans="1:144" s="57" customFormat="1" ht="12.75" hidden="1" x14ac:dyDescent="0.2">
      <c r="A1162" s="11"/>
      <c r="B1162" s="6"/>
      <c r="C1162" s="6"/>
      <c r="D1162" s="11"/>
      <c r="E1162" s="12"/>
      <c r="F1162" s="13">
        <f t="shared" si="198"/>
        <v>0</v>
      </c>
      <c r="G1162" s="13">
        <f t="shared" si="199"/>
        <v>0</v>
      </c>
      <c r="H1162" s="27">
        <f t="shared" si="200"/>
        <v>0</v>
      </c>
      <c r="I1162" s="56"/>
      <c r="J1162" s="56"/>
      <c r="K1162" s="56"/>
      <c r="L1162" s="56"/>
      <c r="M1162" s="56"/>
      <c r="N1162" s="56"/>
      <c r="O1162" s="56"/>
      <c r="P1162" s="56"/>
      <c r="Q1162" s="56"/>
      <c r="R1162" s="56"/>
      <c r="S1162" s="56"/>
      <c r="T1162" s="56"/>
      <c r="U1162" s="56"/>
      <c r="V1162" s="56"/>
      <c r="W1162" s="56"/>
      <c r="X1162" s="56"/>
      <c r="Y1162" s="56"/>
      <c r="Z1162" s="56"/>
      <c r="AA1162" s="56"/>
      <c r="AB1162" s="56"/>
      <c r="AC1162" s="56"/>
      <c r="AD1162" s="56"/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6"/>
      <c r="BF1162" s="56"/>
      <c r="BG1162" s="56"/>
      <c r="BH1162" s="56"/>
      <c r="BI1162" s="56"/>
      <c r="BJ1162" s="56"/>
      <c r="BK1162" s="56"/>
      <c r="BL1162" s="56"/>
      <c r="BM1162" s="56"/>
      <c r="BN1162" s="56"/>
      <c r="BO1162" s="56"/>
      <c r="BP1162" s="56"/>
      <c r="BQ1162" s="56"/>
      <c r="BR1162" s="56"/>
      <c r="BS1162" s="56"/>
      <c r="BT1162" s="56"/>
      <c r="BU1162" s="56"/>
      <c r="BV1162" s="56"/>
      <c r="BW1162" s="56"/>
      <c r="BX1162" s="56"/>
      <c r="BY1162" s="56"/>
      <c r="BZ1162" s="56"/>
      <c r="CA1162" s="56"/>
      <c r="CB1162" s="56"/>
      <c r="CC1162" s="56"/>
      <c r="CD1162" s="56"/>
      <c r="CE1162" s="56"/>
      <c r="CF1162" s="56"/>
      <c r="CG1162" s="56"/>
      <c r="CH1162" s="56"/>
      <c r="CI1162" s="56"/>
      <c r="CJ1162" s="56"/>
      <c r="CK1162" s="56"/>
      <c r="CL1162" s="56"/>
      <c r="CM1162" s="56"/>
      <c r="CN1162" s="56"/>
      <c r="CO1162" s="56"/>
      <c r="CP1162" s="56"/>
      <c r="CQ1162" s="56"/>
      <c r="CR1162" s="56"/>
      <c r="CS1162" s="56"/>
      <c r="CT1162" s="56"/>
      <c r="CU1162" s="56"/>
      <c r="CV1162" s="56"/>
      <c r="CW1162" s="56"/>
      <c r="CX1162" s="56"/>
      <c r="CY1162" s="56"/>
      <c r="CZ1162" s="56"/>
      <c r="DA1162" s="56"/>
      <c r="DB1162" s="56"/>
      <c r="DC1162" s="56"/>
      <c r="DD1162" s="56"/>
      <c r="DE1162" s="56"/>
      <c r="DF1162" s="56"/>
      <c r="DG1162" s="56"/>
      <c r="DH1162" s="56"/>
      <c r="DI1162" s="56"/>
      <c r="DJ1162" s="56"/>
      <c r="DK1162" s="56"/>
      <c r="DL1162" s="56"/>
      <c r="DM1162" s="56"/>
      <c r="DN1162" s="56"/>
      <c r="DO1162" s="56"/>
      <c r="DP1162" s="56"/>
      <c r="DQ1162" s="56"/>
      <c r="DR1162" s="56"/>
      <c r="DS1162" s="56"/>
      <c r="DT1162" s="56"/>
      <c r="DU1162" s="56"/>
      <c r="DV1162" s="56"/>
      <c r="DW1162" s="56"/>
      <c r="DX1162" s="56"/>
      <c r="DY1162" s="56"/>
      <c r="DZ1162" s="56"/>
      <c r="EA1162" s="56"/>
      <c r="EB1162" s="56"/>
      <c r="EC1162" s="67" t="str">
        <f t="shared" si="201"/>
        <v>NO</v>
      </c>
      <c r="ED1162" s="67" t="str">
        <f t="shared" si="202"/>
        <v>NO</v>
      </c>
      <c r="EE1162" s="67" t="str">
        <f t="shared" si="203"/>
        <v>CUMPLE</v>
      </c>
      <c r="EF1162" s="67" t="b">
        <f t="shared" si="204"/>
        <v>0</v>
      </c>
      <c r="EG1162" s="67">
        <v>1207</v>
      </c>
      <c r="EH1162" s="67" t="b">
        <f t="shared" si="205"/>
        <v>0</v>
      </c>
      <c r="EI1162" s="67">
        <v>1207</v>
      </c>
      <c r="EJ1162" s="67" t="b">
        <f t="shared" si="206"/>
        <v>0</v>
      </c>
      <c r="EK1162" s="56">
        <v>8192886</v>
      </c>
      <c r="EL1162" s="67" t="b">
        <f t="shared" si="207"/>
        <v>0</v>
      </c>
      <c r="EM1162" s="66"/>
      <c r="EN1162" s="68" t="str">
        <f t="shared" si="208"/>
        <v>CUMPLE</v>
      </c>
    </row>
    <row r="1163" spans="1:144" s="57" customFormat="1" ht="12.75" hidden="1" x14ac:dyDescent="0.2">
      <c r="A1163" s="11"/>
      <c r="B1163" s="6"/>
      <c r="C1163" s="6"/>
      <c r="D1163" s="11"/>
      <c r="E1163" s="12"/>
      <c r="F1163" s="13">
        <f t="shared" si="198"/>
        <v>0</v>
      </c>
      <c r="G1163" s="13">
        <f t="shared" si="199"/>
        <v>0</v>
      </c>
      <c r="H1163" s="27">
        <f t="shared" si="200"/>
        <v>0</v>
      </c>
      <c r="I1163" s="56"/>
      <c r="J1163" s="56"/>
      <c r="K1163" s="56"/>
      <c r="L1163" s="56"/>
      <c r="M1163" s="56"/>
      <c r="N1163" s="56"/>
      <c r="O1163" s="56"/>
      <c r="P1163" s="56"/>
      <c r="Q1163" s="56"/>
      <c r="R1163" s="56"/>
      <c r="S1163" s="56"/>
      <c r="T1163" s="56"/>
      <c r="U1163" s="56"/>
      <c r="V1163" s="56"/>
      <c r="W1163" s="56"/>
      <c r="X1163" s="56"/>
      <c r="Y1163" s="56"/>
      <c r="Z1163" s="56"/>
      <c r="AA1163" s="56"/>
      <c r="AB1163" s="56"/>
      <c r="AC1163" s="56"/>
      <c r="AD1163" s="56"/>
      <c r="AE1163" s="56"/>
      <c r="AF1163" s="56"/>
      <c r="AG1163" s="56"/>
      <c r="AH1163" s="56"/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6"/>
      <c r="BF1163" s="56"/>
      <c r="BG1163" s="56"/>
      <c r="BH1163" s="56"/>
      <c r="BI1163" s="56"/>
      <c r="BJ1163" s="56"/>
      <c r="BK1163" s="56"/>
      <c r="BL1163" s="56"/>
      <c r="BM1163" s="56"/>
      <c r="BN1163" s="56"/>
      <c r="BO1163" s="56"/>
      <c r="BP1163" s="56"/>
      <c r="BQ1163" s="56"/>
      <c r="BR1163" s="56"/>
      <c r="BS1163" s="56"/>
      <c r="BT1163" s="56"/>
      <c r="BU1163" s="56"/>
      <c r="BV1163" s="56"/>
      <c r="BW1163" s="56"/>
      <c r="BX1163" s="56"/>
      <c r="BY1163" s="56"/>
      <c r="BZ1163" s="56"/>
      <c r="CA1163" s="56"/>
      <c r="CB1163" s="56"/>
      <c r="CC1163" s="56"/>
      <c r="CD1163" s="56"/>
      <c r="CE1163" s="56"/>
      <c r="CF1163" s="56"/>
      <c r="CG1163" s="56"/>
      <c r="CH1163" s="56"/>
      <c r="CI1163" s="56"/>
      <c r="CJ1163" s="56"/>
      <c r="CK1163" s="56"/>
      <c r="CL1163" s="56"/>
      <c r="CM1163" s="56"/>
      <c r="CN1163" s="56"/>
      <c r="CO1163" s="56"/>
      <c r="CP1163" s="56"/>
      <c r="CQ1163" s="56"/>
      <c r="CR1163" s="56"/>
      <c r="CS1163" s="56"/>
      <c r="CT1163" s="56"/>
      <c r="CU1163" s="56"/>
      <c r="CV1163" s="56"/>
      <c r="CW1163" s="56"/>
      <c r="CX1163" s="56"/>
      <c r="CY1163" s="56"/>
      <c r="CZ1163" s="56"/>
      <c r="DA1163" s="56"/>
      <c r="DB1163" s="56"/>
      <c r="DC1163" s="56"/>
      <c r="DD1163" s="56"/>
      <c r="DE1163" s="56"/>
      <c r="DF1163" s="56"/>
      <c r="DG1163" s="56"/>
      <c r="DH1163" s="56"/>
      <c r="DI1163" s="56"/>
      <c r="DJ1163" s="56"/>
      <c r="DK1163" s="56"/>
      <c r="DL1163" s="56"/>
      <c r="DM1163" s="56"/>
      <c r="DN1163" s="56"/>
      <c r="DO1163" s="56"/>
      <c r="DP1163" s="56"/>
      <c r="DQ1163" s="56"/>
      <c r="DR1163" s="56"/>
      <c r="DS1163" s="56"/>
      <c r="DT1163" s="56"/>
      <c r="DU1163" s="56"/>
      <c r="DV1163" s="56"/>
      <c r="DW1163" s="56"/>
      <c r="DX1163" s="56"/>
      <c r="DY1163" s="56"/>
      <c r="DZ1163" s="56"/>
      <c r="EA1163" s="56"/>
      <c r="EB1163" s="56"/>
      <c r="EC1163" s="67" t="str">
        <f t="shared" si="201"/>
        <v>NO</v>
      </c>
      <c r="ED1163" s="67" t="str">
        <f t="shared" si="202"/>
        <v>NO</v>
      </c>
      <c r="EE1163" s="67" t="str">
        <f t="shared" si="203"/>
        <v>CUMPLE</v>
      </c>
      <c r="EF1163" s="67" t="b">
        <f t="shared" si="204"/>
        <v>0</v>
      </c>
      <c r="EG1163" s="67">
        <v>1208</v>
      </c>
      <c r="EH1163" s="67" t="b">
        <f t="shared" si="205"/>
        <v>0</v>
      </c>
      <c r="EI1163" s="67">
        <v>1208</v>
      </c>
      <c r="EJ1163" s="67" t="b">
        <f t="shared" si="206"/>
        <v>0</v>
      </c>
      <c r="EK1163" s="56">
        <v>8192887</v>
      </c>
      <c r="EL1163" s="67" t="b">
        <f t="shared" si="207"/>
        <v>0</v>
      </c>
      <c r="EM1163" s="66"/>
      <c r="EN1163" s="68" t="str">
        <f t="shared" si="208"/>
        <v>CUMPLE</v>
      </c>
    </row>
    <row r="1164" spans="1:144" s="57" customFormat="1" ht="12.75" hidden="1" x14ac:dyDescent="0.2">
      <c r="A1164" s="11"/>
      <c r="B1164" s="6"/>
      <c r="C1164" s="6"/>
      <c r="D1164" s="11"/>
      <c r="E1164" s="12"/>
      <c r="F1164" s="13">
        <f t="shared" si="198"/>
        <v>0</v>
      </c>
      <c r="G1164" s="13">
        <f t="shared" si="199"/>
        <v>0</v>
      </c>
      <c r="H1164" s="27">
        <f t="shared" si="200"/>
        <v>0</v>
      </c>
      <c r="I1164" s="56"/>
      <c r="J1164" s="56"/>
      <c r="K1164" s="56"/>
      <c r="L1164" s="56"/>
      <c r="M1164" s="56"/>
      <c r="N1164" s="56"/>
      <c r="O1164" s="56"/>
      <c r="P1164" s="56"/>
      <c r="Q1164" s="56"/>
      <c r="R1164" s="56"/>
      <c r="S1164" s="56"/>
      <c r="T1164" s="56"/>
      <c r="U1164" s="56"/>
      <c r="V1164" s="56"/>
      <c r="W1164" s="56"/>
      <c r="X1164" s="56"/>
      <c r="Y1164" s="56"/>
      <c r="Z1164" s="56"/>
      <c r="AA1164" s="56"/>
      <c r="AB1164" s="56"/>
      <c r="AC1164" s="56"/>
      <c r="AD1164" s="56"/>
      <c r="AE1164" s="56"/>
      <c r="AF1164" s="56"/>
      <c r="AG1164" s="56"/>
      <c r="AH1164" s="56"/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6"/>
      <c r="BF1164" s="56"/>
      <c r="BG1164" s="56"/>
      <c r="BH1164" s="56"/>
      <c r="BI1164" s="56"/>
      <c r="BJ1164" s="56"/>
      <c r="BK1164" s="56"/>
      <c r="BL1164" s="56"/>
      <c r="BM1164" s="56"/>
      <c r="BN1164" s="56"/>
      <c r="BO1164" s="56"/>
      <c r="BP1164" s="56"/>
      <c r="BQ1164" s="56"/>
      <c r="BR1164" s="56"/>
      <c r="BS1164" s="56"/>
      <c r="BT1164" s="56"/>
      <c r="BU1164" s="56"/>
      <c r="BV1164" s="56"/>
      <c r="BW1164" s="56"/>
      <c r="BX1164" s="56"/>
      <c r="BY1164" s="56"/>
      <c r="BZ1164" s="56"/>
      <c r="CA1164" s="56"/>
      <c r="CB1164" s="56"/>
      <c r="CC1164" s="56"/>
      <c r="CD1164" s="56"/>
      <c r="CE1164" s="56"/>
      <c r="CF1164" s="56"/>
      <c r="CG1164" s="56"/>
      <c r="CH1164" s="56"/>
      <c r="CI1164" s="56"/>
      <c r="CJ1164" s="56"/>
      <c r="CK1164" s="56"/>
      <c r="CL1164" s="56"/>
      <c r="CM1164" s="56"/>
      <c r="CN1164" s="56"/>
      <c r="CO1164" s="56"/>
      <c r="CP1164" s="56"/>
      <c r="CQ1164" s="56"/>
      <c r="CR1164" s="56"/>
      <c r="CS1164" s="56"/>
      <c r="CT1164" s="56"/>
      <c r="CU1164" s="56"/>
      <c r="CV1164" s="56"/>
      <c r="CW1164" s="56"/>
      <c r="CX1164" s="56"/>
      <c r="CY1164" s="56"/>
      <c r="CZ1164" s="56"/>
      <c r="DA1164" s="56"/>
      <c r="DB1164" s="56"/>
      <c r="DC1164" s="56"/>
      <c r="DD1164" s="56"/>
      <c r="DE1164" s="56"/>
      <c r="DF1164" s="56"/>
      <c r="DG1164" s="56"/>
      <c r="DH1164" s="56"/>
      <c r="DI1164" s="56"/>
      <c r="DJ1164" s="56"/>
      <c r="DK1164" s="56"/>
      <c r="DL1164" s="56"/>
      <c r="DM1164" s="56"/>
      <c r="DN1164" s="56"/>
      <c r="DO1164" s="56"/>
      <c r="DP1164" s="56"/>
      <c r="DQ1164" s="56"/>
      <c r="DR1164" s="56"/>
      <c r="DS1164" s="56"/>
      <c r="DT1164" s="56"/>
      <c r="DU1164" s="56"/>
      <c r="DV1164" s="56"/>
      <c r="DW1164" s="56"/>
      <c r="DX1164" s="56"/>
      <c r="DY1164" s="56"/>
      <c r="DZ1164" s="56"/>
      <c r="EA1164" s="56"/>
      <c r="EB1164" s="56"/>
      <c r="EC1164" s="67" t="str">
        <f t="shared" si="201"/>
        <v>NO</v>
      </c>
      <c r="ED1164" s="67" t="str">
        <f t="shared" si="202"/>
        <v>NO</v>
      </c>
      <c r="EE1164" s="67" t="str">
        <f t="shared" si="203"/>
        <v>CUMPLE</v>
      </c>
      <c r="EF1164" s="67" t="b">
        <f t="shared" si="204"/>
        <v>0</v>
      </c>
      <c r="EG1164" s="67">
        <v>1209</v>
      </c>
      <c r="EH1164" s="67" t="b">
        <f t="shared" si="205"/>
        <v>0</v>
      </c>
      <c r="EI1164" s="67">
        <v>1209</v>
      </c>
      <c r="EJ1164" s="67" t="b">
        <f t="shared" si="206"/>
        <v>0</v>
      </c>
      <c r="EK1164" s="56">
        <v>8192888</v>
      </c>
      <c r="EL1164" s="67" t="b">
        <f t="shared" si="207"/>
        <v>0</v>
      </c>
      <c r="EM1164" s="66"/>
      <c r="EN1164" s="68" t="str">
        <f t="shared" si="208"/>
        <v>CUMPLE</v>
      </c>
    </row>
    <row r="1165" spans="1:144" s="57" customFormat="1" ht="12.75" hidden="1" x14ac:dyDescent="0.2">
      <c r="A1165" s="11"/>
      <c r="B1165" s="3"/>
      <c r="C1165" s="3"/>
      <c r="D1165" s="11"/>
      <c r="E1165" s="12"/>
      <c r="F1165" s="13">
        <f t="shared" si="198"/>
        <v>0</v>
      </c>
      <c r="G1165" s="13">
        <f t="shared" si="199"/>
        <v>0</v>
      </c>
      <c r="H1165" s="27">
        <f t="shared" si="200"/>
        <v>0</v>
      </c>
      <c r="I1165" s="56"/>
      <c r="J1165" s="56"/>
      <c r="K1165" s="56"/>
      <c r="L1165" s="56"/>
      <c r="M1165" s="56"/>
      <c r="N1165" s="56"/>
      <c r="O1165" s="56"/>
      <c r="P1165" s="56"/>
      <c r="Q1165" s="56"/>
      <c r="R1165" s="56"/>
      <c r="S1165" s="56"/>
      <c r="T1165" s="56"/>
      <c r="U1165" s="56"/>
      <c r="V1165" s="56"/>
      <c r="W1165" s="56"/>
      <c r="X1165" s="56"/>
      <c r="Y1165" s="56"/>
      <c r="Z1165" s="56"/>
      <c r="AA1165" s="56"/>
      <c r="AB1165" s="56"/>
      <c r="AC1165" s="56"/>
      <c r="AD1165" s="56"/>
      <c r="AE1165" s="56"/>
      <c r="AF1165" s="56"/>
      <c r="AG1165" s="56"/>
      <c r="AH1165" s="56"/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6"/>
      <c r="BF1165" s="56"/>
      <c r="BG1165" s="56"/>
      <c r="BH1165" s="56"/>
      <c r="BI1165" s="56"/>
      <c r="BJ1165" s="56"/>
      <c r="BK1165" s="56"/>
      <c r="BL1165" s="56"/>
      <c r="BM1165" s="56"/>
      <c r="BN1165" s="56"/>
      <c r="BO1165" s="56"/>
      <c r="BP1165" s="56"/>
      <c r="BQ1165" s="56"/>
      <c r="BR1165" s="56"/>
      <c r="BS1165" s="56"/>
      <c r="BT1165" s="56"/>
      <c r="BU1165" s="56"/>
      <c r="BV1165" s="56"/>
      <c r="BW1165" s="56"/>
      <c r="BX1165" s="56"/>
      <c r="BY1165" s="56"/>
      <c r="BZ1165" s="56"/>
      <c r="CA1165" s="56"/>
      <c r="CB1165" s="56"/>
      <c r="CC1165" s="56"/>
      <c r="CD1165" s="56"/>
      <c r="CE1165" s="56"/>
      <c r="CF1165" s="56"/>
      <c r="CG1165" s="56"/>
      <c r="CH1165" s="56"/>
      <c r="CI1165" s="56"/>
      <c r="CJ1165" s="56"/>
      <c r="CK1165" s="56"/>
      <c r="CL1165" s="56"/>
      <c r="CM1165" s="56"/>
      <c r="CN1165" s="56"/>
      <c r="CO1165" s="56"/>
      <c r="CP1165" s="56"/>
      <c r="CQ1165" s="56"/>
      <c r="CR1165" s="56"/>
      <c r="CS1165" s="56"/>
      <c r="CT1165" s="56"/>
      <c r="CU1165" s="56"/>
      <c r="CV1165" s="56"/>
      <c r="CW1165" s="56"/>
      <c r="CX1165" s="56"/>
      <c r="CY1165" s="56"/>
      <c r="CZ1165" s="56"/>
      <c r="DA1165" s="56"/>
      <c r="DB1165" s="56"/>
      <c r="DC1165" s="56"/>
      <c r="DD1165" s="56"/>
      <c r="DE1165" s="56"/>
      <c r="DF1165" s="56"/>
      <c r="DG1165" s="56"/>
      <c r="DH1165" s="56"/>
      <c r="DI1165" s="56"/>
      <c r="DJ1165" s="56"/>
      <c r="DK1165" s="56"/>
      <c r="DL1165" s="56"/>
      <c r="DM1165" s="56"/>
      <c r="DN1165" s="56"/>
      <c r="DO1165" s="56"/>
      <c r="DP1165" s="56"/>
      <c r="DQ1165" s="56"/>
      <c r="DR1165" s="56"/>
      <c r="DS1165" s="56"/>
      <c r="DT1165" s="56"/>
      <c r="DU1165" s="56"/>
      <c r="DV1165" s="56"/>
      <c r="DW1165" s="56"/>
      <c r="DX1165" s="56"/>
      <c r="DY1165" s="56"/>
      <c r="DZ1165" s="56"/>
      <c r="EA1165" s="56"/>
      <c r="EB1165" s="56"/>
      <c r="EC1165" s="67" t="str">
        <f t="shared" si="201"/>
        <v>NO</v>
      </c>
      <c r="ED1165" s="67" t="str">
        <f t="shared" si="202"/>
        <v>NO</v>
      </c>
      <c r="EE1165" s="67" t="str">
        <f t="shared" si="203"/>
        <v>CUMPLE</v>
      </c>
      <c r="EF1165" s="67" t="b">
        <f t="shared" si="204"/>
        <v>0</v>
      </c>
      <c r="EG1165" s="67">
        <v>1210</v>
      </c>
      <c r="EH1165" s="67" t="b">
        <f t="shared" si="205"/>
        <v>0</v>
      </c>
      <c r="EI1165" s="67">
        <v>1210</v>
      </c>
      <c r="EJ1165" s="67" t="b">
        <f t="shared" si="206"/>
        <v>0</v>
      </c>
      <c r="EK1165" s="56">
        <v>8192889</v>
      </c>
      <c r="EL1165" s="67" t="b">
        <f t="shared" si="207"/>
        <v>0</v>
      </c>
      <c r="EM1165" s="66"/>
      <c r="EN1165" s="68" t="str">
        <f t="shared" si="208"/>
        <v>CUMPLE</v>
      </c>
    </row>
    <row r="1166" spans="1:144" s="57" customFormat="1" ht="12.75" hidden="1" x14ac:dyDescent="0.2">
      <c r="A1166" s="11"/>
      <c r="B1166" s="6"/>
      <c r="C1166" s="6"/>
      <c r="D1166" s="11"/>
      <c r="E1166" s="12"/>
      <c r="F1166" s="13">
        <f t="shared" si="198"/>
        <v>0</v>
      </c>
      <c r="G1166" s="13">
        <f t="shared" si="199"/>
        <v>0</v>
      </c>
      <c r="H1166" s="27">
        <f t="shared" si="200"/>
        <v>0</v>
      </c>
      <c r="I1166" s="56"/>
      <c r="J1166" s="56"/>
      <c r="K1166" s="56"/>
      <c r="L1166" s="56"/>
      <c r="M1166" s="56"/>
      <c r="N1166" s="56"/>
      <c r="O1166" s="56"/>
      <c r="P1166" s="56"/>
      <c r="Q1166" s="56"/>
      <c r="R1166" s="56"/>
      <c r="S1166" s="56"/>
      <c r="T1166" s="56"/>
      <c r="U1166" s="56"/>
      <c r="V1166" s="56"/>
      <c r="W1166" s="56"/>
      <c r="X1166" s="56"/>
      <c r="Y1166" s="56"/>
      <c r="Z1166" s="56"/>
      <c r="AA1166" s="56"/>
      <c r="AB1166" s="56"/>
      <c r="AC1166" s="56"/>
      <c r="AD1166" s="56"/>
      <c r="AE1166" s="56"/>
      <c r="AF1166" s="56"/>
      <c r="AG1166" s="56"/>
      <c r="AH1166" s="56"/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6"/>
      <c r="BF1166" s="56"/>
      <c r="BG1166" s="56"/>
      <c r="BH1166" s="56"/>
      <c r="BI1166" s="56"/>
      <c r="BJ1166" s="56"/>
      <c r="BK1166" s="56"/>
      <c r="BL1166" s="56"/>
      <c r="BM1166" s="56"/>
      <c r="BN1166" s="56"/>
      <c r="BO1166" s="56"/>
      <c r="BP1166" s="56"/>
      <c r="BQ1166" s="56"/>
      <c r="BR1166" s="56"/>
      <c r="BS1166" s="56"/>
      <c r="BT1166" s="56"/>
      <c r="BU1166" s="56"/>
      <c r="BV1166" s="56"/>
      <c r="BW1166" s="56"/>
      <c r="BX1166" s="56"/>
      <c r="BY1166" s="56"/>
      <c r="BZ1166" s="56"/>
      <c r="CA1166" s="56"/>
      <c r="CB1166" s="56"/>
      <c r="CC1166" s="56"/>
      <c r="CD1166" s="56"/>
      <c r="CE1166" s="56"/>
      <c r="CF1166" s="56"/>
      <c r="CG1166" s="56"/>
      <c r="CH1166" s="56"/>
      <c r="CI1166" s="56"/>
      <c r="CJ1166" s="56"/>
      <c r="CK1166" s="56"/>
      <c r="CL1166" s="56"/>
      <c r="CM1166" s="56"/>
      <c r="CN1166" s="56"/>
      <c r="CO1166" s="56"/>
      <c r="CP1166" s="56"/>
      <c r="CQ1166" s="56"/>
      <c r="CR1166" s="56"/>
      <c r="CS1166" s="56"/>
      <c r="CT1166" s="56"/>
      <c r="CU1166" s="56"/>
      <c r="CV1166" s="56"/>
      <c r="CW1166" s="56"/>
      <c r="CX1166" s="56"/>
      <c r="CY1166" s="56"/>
      <c r="CZ1166" s="56"/>
      <c r="DA1166" s="56"/>
      <c r="DB1166" s="56"/>
      <c r="DC1166" s="56"/>
      <c r="DD1166" s="56"/>
      <c r="DE1166" s="56"/>
      <c r="DF1166" s="56"/>
      <c r="DG1166" s="56"/>
      <c r="DH1166" s="56"/>
      <c r="DI1166" s="56"/>
      <c r="DJ1166" s="56"/>
      <c r="DK1166" s="56"/>
      <c r="DL1166" s="56"/>
      <c r="DM1166" s="56"/>
      <c r="DN1166" s="56"/>
      <c r="DO1166" s="56"/>
      <c r="DP1166" s="56"/>
      <c r="DQ1166" s="56"/>
      <c r="DR1166" s="56"/>
      <c r="DS1166" s="56"/>
      <c r="DT1166" s="56"/>
      <c r="DU1166" s="56"/>
      <c r="DV1166" s="56"/>
      <c r="DW1166" s="56"/>
      <c r="DX1166" s="56"/>
      <c r="DY1166" s="56"/>
      <c r="DZ1166" s="56"/>
      <c r="EA1166" s="56"/>
      <c r="EB1166" s="56"/>
      <c r="EC1166" s="67" t="str">
        <f t="shared" si="201"/>
        <v>NO</v>
      </c>
      <c r="ED1166" s="67" t="str">
        <f t="shared" si="202"/>
        <v>NO</v>
      </c>
      <c r="EE1166" s="67" t="str">
        <f t="shared" si="203"/>
        <v>CUMPLE</v>
      </c>
      <c r="EF1166" s="67" t="b">
        <f t="shared" si="204"/>
        <v>0</v>
      </c>
      <c r="EG1166" s="67">
        <v>1211</v>
      </c>
      <c r="EH1166" s="67" t="b">
        <f t="shared" si="205"/>
        <v>0</v>
      </c>
      <c r="EI1166" s="67">
        <v>1211</v>
      </c>
      <c r="EJ1166" s="67" t="b">
        <f t="shared" si="206"/>
        <v>0</v>
      </c>
      <c r="EK1166" s="56">
        <v>8192890</v>
      </c>
      <c r="EL1166" s="67" t="b">
        <f t="shared" si="207"/>
        <v>0</v>
      </c>
      <c r="EM1166" s="66"/>
      <c r="EN1166" s="68" t="str">
        <f t="shared" si="208"/>
        <v>CUMPLE</v>
      </c>
    </row>
    <row r="1167" spans="1:144" s="57" customFormat="1" ht="12.75" hidden="1" x14ac:dyDescent="0.2">
      <c r="A1167" s="11"/>
      <c r="B1167" s="6"/>
      <c r="C1167" s="6"/>
      <c r="D1167" s="11"/>
      <c r="E1167" s="12"/>
      <c r="F1167" s="13">
        <f t="shared" si="198"/>
        <v>0</v>
      </c>
      <c r="G1167" s="13">
        <f t="shared" si="199"/>
        <v>0</v>
      </c>
      <c r="H1167" s="27">
        <f t="shared" si="200"/>
        <v>0</v>
      </c>
      <c r="I1167" s="56"/>
      <c r="J1167" s="56"/>
      <c r="K1167" s="56"/>
      <c r="L1167" s="56"/>
      <c r="M1167" s="56"/>
      <c r="N1167" s="56"/>
      <c r="O1167" s="56"/>
      <c r="P1167" s="56"/>
      <c r="Q1167" s="56"/>
      <c r="R1167" s="56"/>
      <c r="S1167" s="56"/>
      <c r="T1167" s="56"/>
      <c r="U1167" s="56"/>
      <c r="V1167" s="56"/>
      <c r="W1167" s="56"/>
      <c r="X1167" s="56"/>
      <c r="Y1167" s="56"/>
      <c r="Z1167" s="56"/>
      <c r="AA1167" s="56"/>
      <c r="AB1167" s="56"/>
      <c r="AC1167" s="56"/>
      <c r="AD1167" s="56"/>
      <c r="AE1167" s="56"/>
      <c r="AF1167" s="56"/>
      <c r="AG1167" s="56"/>
      <c r="AH1167" s="56"/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6"/>
      <c r="BF1167" s="56"/>
      <c r="BG1167" s="56"/>
      <c r="BH1167" s="56"/>
      <c r="BI1167" s="56"/>
      <c r="BJ1167" s="56"/>
      <c r="BK1167" s="56"/>
      <c r="BL1167" s="56"/>
      <c r="BM1167" s="56"/>
      <c r="BN1167" s="56"/>
      <c r="BO1167" s="56"/>
      <c r="BP1167" s="56"/>
      <c r="BQ1167" s="56"/>
      <c r="BR1167" s="56"/>
      <c r="BS1167" s="56"/>
      <c r="BT1167" s="56"/>
      <c r="BU1167" s="56"/>
      <c r="BV1167" s="56"/>
      <c r="BW1167" s="56"/>
      <c r="BX1167" s="56"/>
      <c r="BY1167" s="56"/>
      <c r="BZ1167" s="56"/>
      <c r="CA1167" s="56"/>
      <c r="CB1167" s="56"/>
      <c r="CC1167" s="56"/>
      <c r="CD1167" s="56"/>
      <c r="CE1167" s="56"/>
      <c r="CF1167" s="56"/>
      <c r="CG1167" s="56"/>
      <c r="CH1167" s="56"/>
      <c r="CI1167" s="56"/>
      <c r="CJ1167" s="56"/>
      <c r="CK1167" s="56"/>
      <c r="CL1167" s="56"/>
      <c r="CM1167" s="56"/>
      <c r="CN1167" s="56"/>
      <c r="CO1167" s="56"/>
      <c r="CP1167" s="56"/>
      <c r="CQ1167" s="56"/>
      <c r="CR1167" s="56"/>
      <c r="CS1167" s="56"/>
      <c r="CT1167" s="56"/>
      <c r="CU1167" s="56"/>
      <c r="CV1167" s="56"/>
      <c r="CW1167" s="56"/>
      <c r="CX1167" s="56"/>
      <c r="CY1167" s="56"/>
      <c r="CZ1167" s="56"/>
      <c r="DA1167" s="56"/>
      <c r="DB1167" s="56"/>
      <c r="DC1167" s="56"/>
      <c r="DD1167" s="56"/>
      <c r="DE1167" s="56"/>
      <c r="DF1167" s="56"/>
      <c r="DG1167" s="56"/>
      <c r="DH1167" s="56"/>
      <c r="DI1167" s="56"/>
      <c r="DJ1167" s="56"/>
      <c r="DK1167" s="56"/>
      <c r="DL1167" s="56"/>
      <c r="DM1167" s="56"/>
      <c r="DN1167" s="56"/>
      <c r="DO1167" s="56"/>
      <c r="DP1167" s="56"/>
      <c r="DQ1167" s="56"/>
      <c r="DR1167" s="56"/>
      <c r="DS1167" s="56"/>
      <c r="DT1167" s="56"/>
      <c r="DU1167" s="56"/>
      <c r="DV1167" s="56"/>
      <c r="DW1167" s="56"/>
      <c r="DX1167" s="56"/>
      <c r="DY1167" s="56"/>
      <c r="DZ1167" s="56"/>
      <c r="EA1167" s="56"/>
      <c r="EB1167" s="56"/>
      <c r="EC1167" s="67" t="str">
        <f t="shared" si="201"/>
        <v>NO</v>
      </c>
      <c r="ED1167" s="67" t="str">
        <f t="shared" si="202"/>
        <v>NO</v>
      </c>
      <c r="EE1167" s="67" t="str">
        <f t="shared" si="203"/>
        <v>CUMPLE</v>
      </c>
      <c r="EF1167" s="67" t="b">
        <f t="shared" si="204"/>
        <v>0</v>
      </c>
      <c r="EG1167" s="67">
        <v>1212</v>
      </c>
      <c r="EH1167" s="67" t="b">
        <f t="shared" si="205"/>
        <v>0</v>
      </c>
      <c r="EI1167" s="67">
        <v>1212</v>
      </c>
      <c r="EJ1167" s="67" t="b">
        <f t="shared" si="206"/>
        <v>0</v>
      </c>
      <c r="EK1167" s="56">
        <v>8192891</v>
      </c>
      <c r="EL1167" s="67" t="b">
        <f t="shared" si="207"/>
        <v>0</v>
      </c>
      <c r="EM1167" s="66"/>
      <c r="EN1167" s="68" t="str">
        <f t="shared" si="208"/>
        <v>CUMPLE</v>
      </c>
    </row>
    <row r="1168" spans="1:144" s="57" customFormat="1" ht="12.75" hidden="1" x14ac:dyDescent="0.2">
      <c r="A1168" s="11"/>
      <c r="B1168" s="6"/>
      <c r="C1168" s="6"/>
      <c r="D1168" s="11"/>
      <c r="E1168" s="12"/>
      <c r="F1168" s="13">
        <f t="shared" si="198"/>
        <v>0</v>
      </c>
      <c r="G1168" s="13">
        <f t="shared" si="199"/>
        <v>0</v>
      </c>
      <c r="H1168" s="27">
        <f t="shared" si="200"/>
        <v>0</v>
      </c>
      <c r="I1168" s="56"/>
      <c r="J1168" s="56"/>
      <c r="K1168" s="56"/>
      <c r="L1168" s="56"/>
      <c r="M1168" s="56"/>
      <c r="N1168" s="56"/>
      <c r="O1168" s="56"/>
      <c r="P1168" s="56"/>
      <c r="Q1168" s="56"/>
      <c r="R1168" s="56"/>
      <c r="S1168" s="56"/>
      <c r="T1168" s="56"/>
      <c r="U1168" s="56"/>
      <c r="V1168" s="56"/>
      <c r="W1168" s="56"/>
      <c r="X1168" s="56"/>
      <c r="Y1168" s="56"/>
      <c r="Z1168" s="56"/>
      <c r="AA1168" s="56"/>
      <c r="AB1168" s="56"/>
      <c r="AC1168" s="56"/>
      <c r="AD1168" s="56"/>
      <c r="AE1168" s="56"/>
      <c r="AF1168" s="56"/>
      <c r="AG1168" s="56"/>
      <c r="AH1168" s="56"/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6"/>
      <c r="BF1168" s="56"/>
      <c r="BG1168" s="56"/>
      <c r="BH1168" s="56"/>
      <c r="BI1168" s="56"/>
      <c r="BJ1168" s="56"/>
      <c r="BK1168" s="56"/>
      <c r="BL1168" s="56"/>
      <c r="BM1168" s="56"/>
      <c r="BN1168" s="56"/>
      <c r="BO1168" s="56"/>
      <c r="BP1168" s="56"/>
      <c r="BQ1168" s="56"/>
      <c r="BR1168" s="56"/>
      <c r="BS1168" s="56"/>
      <c r="BT1168" s="56"/>
      <c r="BU1168" s="56"/>
      <c r="BV1168" s="56"/>
      <c r="BW1168" s="56"/>
      <c r="BX1168" s="56"/>
      <c r="BY1168" s="56"/>
      <c r="BZ1168" s="56"/>
      <c r="CA1168" s="56"/>
      <c r="CB1168" s="56"/>
      <c r="CC1168" s="56"/>
      <c r="CD1168" s="56"/>
      <c r="CE1168" s="56"/>
      <c r="CF1168" s="56"/>
      <c r="CG1168" s="56"/>
      <c r="CH1168" s="56"/>
      <c r="CI1168" s="56"/>
      <c r="CJ1168" s="56"/>
      <c r="CK1168" s="56"/>
      <c r="CL1168" s="56"/>
      <c r="CM1168" s="56"/>
      <c r="CN1168" s="56"/>
      <c r="CO1168" s="56"/>
      <c r="CP1168" s="56"/>
      <c r="CQ1168" s="56"/>
      <c r="CR1168" s="56"/>
      <c r="CS1168" s="56"/>
      <c r="CT1168" s="56"/>
      <c r="CU1168" s="56"/>
      <c r="CV1168" s="56"/>
      <c r="CW1168" s="56"/>
      <c r="CX1168" s="56"/>
      <c r="CY1168" s="56"/>
      <c r="CZ1168" s="56"/>
      <c r="DA1168" s="56"/>
      <c r="DB1168" s="56"/>
      <c r="DC1168" s="56"/>
      <c r="DD1168" s="56"/>
      <c r="DE1168" s="56"/>
      <c r="DF1168" s="56"/>
      <c r="DG1168" s="56"/>
      <c r="DH1168" s="56"/>
      <c r="DI1168" s="56"/>
      <c r="DJ1168" s="56"/>
      <c r="DK1168" s="56"/>
      <c r="DL1168" s="56"/>
      <c r="DM1168" s="56"/>
      <c r="DN1168" s="56"/>
      <c r="DO1168" s="56"/>
      <c r="DP1168" s="56"/>
      <c r="DQ1168" s="56"/>
      <c r="DR1168" s="56"/>
      <c r="DS1168" s="56"/>
      <c r="DT1168" s="56"/>
      <c r="DU1168" s="56"/>
      <c r="DV1168" s="56"/>
      <c r="DW1168" s="56"/>
      <c r="DX1168" s="56"/>
      <c r="DY1168" s="56"/>
      <c r="DZ1168" s="56"/>
      <c r="EA1168" s="56"/>
      <c r="EB1168" s="56"/>
      <c r="EC1168" s="67" t="str">
        <f t="shared" si="201"/>
        <v>NO</v>
      </c>
      <c r="ED1168" s="67" t="str">
        <f t="shared" si="202"/>
        <v>NO</v>
      </c>
      <c r="EE1168" s="67" t="str">
        <f t="shared" si="203"/>
        <v>CUMPLE</v>
      </c>
      <c r="EF1168" s="67" t="b">
        <f t="shared" si="204"/>
        <v>0</v>
      </c>
      <c r="EG1168" s="67">
        <v>1213</v>
      </c>
      <c r="EH1168" s="67" t="b">
        <f t="shared" si="205"/>
        <v>0</v>
      </c>
      <c r="EI1168" s="67">
        <v>1213</v>
      </c>
      <c r="EJ1168" s="67" t="b">
        <f t="shared" si="206"/>
        <v>0</v>
      </c>
      <c r="EK1168" s="56">
        <v>8192892</v>
      </c>
      <c r="EL1168" s="67" t="b">
        <f t="shared" si="207"/>
        <v>0</v>
      </c>
      <c r="EM1168" s="66"/>
      <c r="EN1168" s="68" t="str">
        <f t="shared" si="208"/>
        <v>CUMPLE</v>
      </c>
    </row>
    <row r="1169" spans="1:144" s="57" customFormat="1" ht="12.75" hidden="1" x14ac:dyDescent="0.2">
      <c r="A1169" s="11"/>
      <c r="B1169" s="6"/>
      <c r="C1169" s="6"/>
      <c r="D1169" s="11"/>
      <c r="E1169" s="12"/>
      <c r="F1169" s="13">
        <f t="shared" si="198"/>
        <v>0</v>
      </c>
      <c r="G1169" s="13">
        <f t="shared" si="199"/>
        <v>0</v>
      </c>
      <c r="H1169" s="27">
        <f t="shared" si="200"/>
        <v>0</v>
      </c>
      <c r="I1169" s="56"/>
      <c r="J1169" s="56"/>
      <c r="K1169" s="56"/>
      <c r="L1169" s="56"/>
      <c r="M1169" s="56"/>
      <c r="N1169" s="56"/>
      <c r="O1169" s="56"/>
      <c r="P1169" s="56"/>
      <c r="Q1169" s="56"/>
      <c r="R1169" s="56"/>
      <c r="S1169" s="56"/>
      <c r="T1169" s="56"/>
      <c r="U1169" s="56"/>
      <c r="V1169" s="56"/>
      <c r="W1169" s="56"/>
      <c r="X1169" s="56"/>
      <c r="Y1169" s="56"/>
      <c r="Z1169" s="56"/>
      <c r="AA1169" s="56"/>
      <c r="AB1169" s="56"/>
      <c r="AC1169" s="56"/>
      <c r="AD1169" s="56"/>
      <c r="AE1169" s="56"/>
      <c r="AF1169" s="56"/>
      <c r="AG1169" s="56"/>
      <c r="AH1169" s="56"/>
      <c r="AI1169" s="56"/>
      <c r="AJ1169" s="56"/>
      <c r="AK1169" s="56"/>
      <c r="AL1169" s="56"/>
      <c r="AM1169" s="56"/>
      <c r="AN1169" s="56"/>
      <c r="AO1169" s="56"/>
      <c r="AP1169" s="56"/>
      <c r="AQ1169" s="56"/>
      <c r="AR1169" s="56"/>
      <c r="AS1169" s="56"/>
      <c r="AT1169" s="56"/>
      <c r="AU1169" s="56"/>
      <c r="AV1169" s="56"/>
      <c r="AW1169" s="56"/>
      <c r="AX1169" s="56"/>
      <c r="AY1169" s="56"/>
      <c r="AZ1169" s="56"/>
      <c r="BA1169" s="56"/>
      <c r="BB1169" s="56"/>
      <c r="BC1169" s="56"/>
      <c r="BD1169" s="56"/>
      <c r="BE1169" s="56"/>
      <c r="BF1169" s="56"/>
      <c r="BG1169" s="56"/>
      <c r="BH1169" s="56"/>
      <c r="BI1169" s="56"/>
      <c r="BJ1169" s="56"/>
      <c r="BK1169" s="56"/>
      <c r="BL1169" s="56"/>
      <c r="BM1169" s="56"/>
      <c r="BN1169" s="56"/>
      <c r="BO1169" s="56"/>
      <c r="BP1169" s="56"/>
      <c r="BQ1169" s="56"/>
      <c r="BR1169" s="56"/>
      <c r="BS1169" s="56"/>
      <c r="BT1169" s="56"/>
      <c r="BU1169" s="56"/>
      <c r="BV1169" s="56"/>
      <c r="BW1169" s="56"/>
      <c r="BX1169" s="56"/>
      <c r="BY1169" s="56"/>
      <c r="BZ1169" s="56"/>
      <c r="CA1169" s="56"/>
      <c r="CB1169" s="56"/>
      <c r="CC1169" s="56"/>
      <c r="CD1169" s="56"/>
      <c r="CE1169" s="56"/>
      <c r="CF1169" s="56"/>
      <c r="CG1169" s="56"/>
      <c r="CH1169" s="56"/>
      <c r="CI1169" s="56"/>
      <c r="CJ1169" s="56"/>
      <c r="CK1169" s="56"/>
      <c r="CL1169" s="56"/>
      <c r="CM1169" s="56"/>
      <c r="CN1169" s="56"/>
      <c r="CO1169" s="56"/>
      <c r="CP1169" s="56"/>
      <c r="CQ1169" s="56"/>
      <c r="CR1169" s="56"/>
      <c r="CS1169" s="56"/>
      <c r="CT1169" s="56"/>
      <c r="CU1169" s="56"/>
      <c r="CV1169" s="56"/>
      <c r="CW1169" s="56"/>
      <c r="CX1169" s="56"/>
      <c r="CY1169" s="56"/>
      <c r="CZ1169" s="56"/>
      <c r="DA1169" s="56"/>
      <c r="DB1169" s="56"/>
      <c r="DC1169" s="56"/>
      <c r="DD1169" s="56"/>
      <c r="DE1169" s="56"/>
      <c r="DF1169" s="56"/>
      <c r="DG1169" s="56"/>
      <c r="DH1169" s="56"/>
      <c r="DI1169" s="56"/>
      <c r="DJ1169" s="56"/>
      <c r="DK1169" s="56"/>
      <c r="DL1169" s="56"/>
      <c r="DM1169" s="56"/>
      <c r="DN1169" s="56"/>
      <c r="DO1169" s="56"/>
      <c r="DP1169" s="56"/>
      <c r="DQ1169" s="56"/>
      <c r="DR1169" s="56"/>
      <c r="DS1169" s="56"/>
      <c r="DT1169" s="56"/>
      <c r="DU1169" s="56"/>
      <c r="DV1169" s="56"/>
      <c r="DW1169" s="56"/>
      <c r="DX1169" s="56"/>
      <c r="DY1169" s="56"/>
      <c r="DZ1169" s="56"/>
      <c r="EA1169" s="56"/>
      <c r="EB1169" s="56"/>
      <c r="EC1169" s="67" t="str">
        <f t="shared" si="201"/>
        <v>NO</v>
      </c>
      <c r="ED1169" s="67" t="str">
        <f t="shared" si="202"/>
        <v>NO</v>
      </c>
      <c r="EE1169" s="67" t="str">
        <f t="shared" si="203"/>
        <v>CUMPLE</v>
      </c>
      <c r="EF1169" s="67" t="b">
        <f t="shared" si="204"/>
        <v>0</v>
      </c>
      <c r="EG1169" s="67">
        <v>1214</v>
      </c>
      <c r="EH1169" s="67" t="b">
        <f t="shared" si="205"/>
        <v>0</v>
      </c>
      <c r="EI1169" s="67">
        <v>1214</v>
      </c>
      <c r="EJ1169" s="67" t="b">
        <f t="shared" si="206"/>
        <v>0</v>
      </c>
      <c r="EK1169" s="56">
        <v>8192893</v>
      </c>
      <c r="EL1169" s="67" t="b">
        <f t="shared" si="207"/>
        <v>0</v>
      </c>
      <c r="EM1169" s="66"/>
      <c r="EN1169" s="68" t="str">
        <f t="shared" si="208"/>
        <v>CUMPLE</v>
      </c>
    </row>
    <row r="1170" spans="1:144" s="57" customFormat="1" ht="12.75" hidden="1" x14ac:dyDescent="0.2">
      <c r="A1170" s="11"/>
      <c r="B1170" s="6"/>
      <c r="C1170" s="6"/>
      <c r="D1170" s="11"/>
      <c r="E1170" s="12"/>
      <c r="F1170" s="13">
        <f t="shared" si="198"/>
        <v>0</v>
      </c>
      <c r="G1170" s="13">
        <f t="shared" si="199"/>
        <v>0</v>
      </c>
      <c r="H1170" s="27">
        <f t="shared" si="200"/>
        <v>0</v>
      </c>
      <c r="I1170" s="56"/>
      <c r="J1170" s="56"/>
      <c r="K1170" s="56"/>
      <c r="L1170" s="56"/>
      <c r="M1170" s="56"/>
      <c r="N1170" s="56"/>
      <c r="O1170" s="56"/>
      <c r="P1170" s="56"/>
      <c r="Q1170" s="56"/>
      <c r="R1170" s="56"/>
      <c r="S1170" s="56"/>
      <c r="T1170" s="56"/>
      <c r="U1170" s="56"/>
      <c r="V1170" s="56"/>
      <c r="W1170" s="56"/>
      <c r="X1170" s="56"/>
      <c r="Y1170" s="56"/>
      <c r="Z1170" s="56"/>
      <c r="AA1170" s="56"/>
      <c r="AB1170" s="56"/>
      <c r="AC1170" s="56"/>
      <c r="AD1170" s="56"/>
      <c r="AE1170" s="56"/>
      <c r="AF1170" s="56"/>
      <c r="AG1170" s="56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6"/>
      <c r="BF1170" s="56"/>
      <c r="BG1170" s="56"/>
      <c r="BH1170" s="56"/>
      <c r="BI1170" s="56"/>
      <c r="BJ1170" s="56"/>
      <c r="BK1170" s="56"/>
      <c r="BL1170" s="56"/>
      <c r="BM1170" s="56"/>
      <c r="BN1170" s="56"/>
      <c r="BO1170" s="56"/>
      <c r="BP1170" s="56"/>
      <c r="BQ1170" s="56"/>
      <c r="BR1170" s="56"/>
      <c r="BS1170" s="56"/>
      <c r="BT1170" s="56"/>
      <c r="BU1170" s="56"/>
      <c r="BV1170" s="56"/>
      <c r="BW1170" s="56"/>
      <c r="BX1170" s="56"/>
      <c r="BY1170" s="56"/>
      <c r="BZ1170" s="56"/>
      <c r="CA1170" s="56"/>
      <c r="CB1170" s="56"/>
      <c r="CC1170" s="56"/>
      <c r="CD1170" s="56"/>
      <c r="CE1170" s="56"/>
      <c r="CF1170" s="56"/>
      <c r="CG1170" s="56"/>
      <c r="CH1170" s="56"/>
      <c r="CI1170" s="56"/>
      <c r="CJ1170" s="56"/>
      <c r="CK1170" s="56"/>
      <c r="CL1170" s="56"/>
      <c r="CM1170" s="56"/>
      <c r="CN1170" s="56"/>
      <c r="CO1170" s="56"/>
      <c r="CP1170" s="56"/>
      <c r="CQ1170" s="56"/>
      <c r="CR1170" s="56"/>
      <c r="CS1170" s="56"/>
      <c r="CT1170" s="56"/>
      <c r="CU1170" s="56"/>
      <c r="CV1170" s="56"/>
      <c r="CW1170" s="56"/>
      <c r="CX1170" s="56"/>
      <c r="CY1170" s="56"/>
      <c r="CZ1170" s="56"/>
      <c r="DA1170" s="56"/>
      <c r="DB1170" s="56"/>
      <c r="DC1170" s="56"/>
      <c r="DD1170" s="56"/>
      <c r="DE1170" s="56"/>
      <c r="DF1170" s="56"/>
      <c r="DG1170" s="56"/>
      <c r="DH1170" s="56"/>
      <c r="DI1170" s="56"/>
      <c r="DJ1170" s="56"/>
      <c r="DK1170" s="56"/>
      <c r="DL1170" s="56"/>
      <c r="DM1170" s="56"/>
      <c r="DN1170" s="56"/>
      <c r="DO1170" s="56"/>
      <c r="DP1170" s="56"/>
      <c r="DQ1170" s="56"/>
      <c r="DR1170" s="56"/>
      <c r="DS1170" s="56"/>
      <c r="DT1170" s="56"/>
      <c r="DU1170" s="56"/>
      <c r="DV1170" s="56"/>
      <c r="DW1170" s="56"/>
      <c r="DX1170" s="56"/>
      <c r="DY1170" s="56"/>
      <c r="DZ1170" s="56"/>
      <c r="EA1170" s="56"/>
      <c r="EB1170" s="56"/>
      <c r="EC1170" s="67" t="str">
        <f t="shared" si="201"/>
        <v>NO</v>
      </c>
      <c r="ED1170" s="67" t="str">
        <f t="shared" si="202"/>
        <v>NO</v>
      </c>
      <c r="EE1170" s="67" t="str">
        <f t="shared" si="203"/>
        <v>CUMPLE</v>
      </c>
      <c r="EF1170" s="67" t="b">
        <f t="shared" si="204"/>
        <v>0</v>
      </c>
      <c r="EG1170" s="67">
        <v>1215</v>
      </c>
      <c r="EH1170" s="67" t="b">
        <f t="shared" si="205"/>
        <v>0</v>
      </c>
      <c r="EI1170" s="67">
        <v>1215</v>
      </c>
      <c r="EJ1170" s="67" t="b">
        <f t="shared" si="206"/>
        <v>0</v>
      </c>
      <c r="EK1170" s="56">
        <v>8192894</v>
      </c>
      <c r="EL1170" s="67" t="b">
        <f t="shared" si="207"/>
        <v>0</v>
      </c>
      <c r="EM1170" s="66"/>
      <c r="EN1170" s="68" t="str">
        <f t="shared" si="208"/>
        <v>CUMPLE</v>
      </c>
    </row>
    <row r="1171" spans="1:144" s="57" customFormat="1" ht="12.75" hidden="1" x14ac:dyDescent="0.2">
      <c r="A1171" s="54"/>
      <c r="B1171" s="54"/>
      <c r="C1171" s="54"/>
      <c r="D1171" s="54"/>
      <c r="E1171" s="54"/>
      <c r="F1171" s="13">
        <f t="shared" si="198"/>
        <v>0</v>
      </c>
      <c r="G1171" s="13">
        <f t="shared" si="199"/>
        <v>0</v>
      </c>
      <c r="H1171" s="27">
        <f t="shared" si="200"/>
        <v>0</v>
      </c>
      <c r="I1171" s="56"/>
      <c r="J1171" s="56"/>
      <c r="K1171" s="56"/>
      <c r="L1171" s="56"/>
      <c r="M1171" s="56"/>
      <c r="N1171" s="56"/>
      <c r="O1171" s="56"/>
      <c r="P1171" s="56"/>
      <c r="Q1171" s="56"/>
      <c r="R1171" s="56"/>
      <c r="S1171" s="56"/>
      <c r="T1171" s="56"/>
      <c r="U1171" s="56"/>
      <c r="V1171" s="56"/>
      <c r="W1171" s="56"/>
      <c r="X1171" s="56"/>
      <c r="Y1171" s="56"/>
      <c r="Z1171" s="56"/>
      <c r="AA1171" s="56"/>
      <c r="AB1171" s="56"/>
      <c r="AC1171" s="56"/>
      <c r="AD1171" s="56"/>
      <c r="AE1171" s="56"/>
      <c r="AF1171" s="56"/>
      <c r="AG1171" s="56"/>
      <c r="AH1171" s="56"/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6"/>
      <c r="BF1171" s="56"/>
      <c r="BG1171" s="56"/>
      <c r="BH1171" s="56"/>
      <c r="BI1171" s="56"/>
      <c r="BJ1171" s="56"/>
      <c r="BK1171" s="56"/>
      <c r="BL1171" s="56"/>
      <c r="BM1171" s="56"/>
      <c r="BN1171" s="56"/>
      <c r="BO1171" s="56"/>
      <c r="BP1171" s="56"/>
      <c r="BQ1171" s="56"/>
      <c r="BR1171" s="56"/>
      <c r="BS1171" s="56"/>
      <c r="BT1171" s="56"/>
      <c r="BU1171" s="56"/>
      <c r="BV1171" s="56"/>
      <c r="BW1171" s="56"/>
      <c r="BX1171" s="56"/>
      <c r="BY1171" s="56"/>
      <c r="BZ1171" s="56"/>
      <c r="CA1171" s="56"/>
      <c r="CB1171" s="56"/>
      <c r="CC1171" s="56"/>
      <c r="CD1171" s="56"/>
      <c r="CE1171" s="56"/>
      <c r="CF1171" s="56"/>
      <c r="CG1171" s="56"/>
      <c r="CH1171" s="56"/>
      <c r="CI1171" s="56"/>
      <c r="CJ1171" s="56"/>
      <c r="CK1171" s="56"/>
      <c r="CL1171" s="56"/>
      <c r="CM1171" s="56"/>
      <c r="CN1171" s="56"/>
      <c r="CO1171" s="56"/>
      <c r="CP1171" s="56"/>
      <c r="CQ1171" s="56"/>
      <c r="CR1171" s="56"/>
      <c r="CS1171" s="56"/>
      <c r="CT1171" s="56"/>
      <c r="CU1171" s="56"/>
      <c r="CV1171" s="56"/>
      <c r="CW1171" s="56"/>
      <c r="CX1171" s="56"/>
      <c r="CY1171" s="56"/>
      <c r="CZ1171" s="56"/>
      <c r="DA1171" s="56"/>
      <c r="DB1171" s="56"/>
      <c r="DC1171" s="56"/>
      <c r="DD1171" s="56"/>
      <c r="DE1171" s="56"/>
      <c r="DF1171" s="56"/>
      <c r="DG1171" s="56"/>
      <c r="DH1171" s="56"/>
      <c r="DI1171" s="56"/>
      <c r="DJ1171" s="56"/>
      <c r="DK1171" s="56"/>
      <c r="DL1171" s="56"/>
      <c r="DM1171" s="56"/>
      <c r="DN1171" s="56"/>
      <c r="DO1171" s="56"/>
      <c r="DP1171" s="56"/>
      <c r="DQ1171" s="56"/>
      <c r="DR1171" s="56"/>
      <c r="DS1171" s="56"/>
      <c r="DT1171" s="56"/>
      <c r="DU1171" s="56"/>
      <c r="DV1171" s="56"/>
      <c r="DW1171" s="56"/>
      <c r="DX1171" s="56"/>
      <c r="DY1171" s="56"/>
      <c r="DZ1171" s="56"/>
      <c r="EA1171" s="56"/>
      <c r="EB1171" s="56"/>
      <c r="EC1171" s="67" t="str">
        <f t="shared" si="201"/>
        <v>NO</v>
      </c>
      <c r="ED1171" s="67" t="str">
        <f t="shared" si="202"/>
        <v>NO</v>
      </c>
      <c r="EE1171" s="67" t="str">
        <f t="shared" si="203"/>
        <v>CUMPLE</v>
      </c>
      <c r="EF1171" s="67" t="b">
        <f t="shared" si="204"/>
        <v>0</v>
      </c>
      <c r="EG1171" s="67">
        <v>1216</v>
      </c>
      <c r="EH1171" s="67" t="b">
        <f t="shared" si="205"/>
        <v>0</v>
      </c>
      <c r="EI1171" s="67">
        <v>1216</v>
      </c>
      <c r="EJ1171" s="67" t="b">
        <f t="shared" si="206"/>
        <v>0</v>
      </c>
      <c r="EK1171" s="56">
        <v>8192895</v>
      </c>
      <c r="EL1171" s="67" t="b">
        <f t="shared" si="207"/>
        <v>0</v>
      </c>
      <c r="EM1171" s="66"/>
      <c r="EN1171" s="68" t="str">
        <f t="shared" si="208"/>
        <v>CUMPLE</v>
      </c>
    </row>
    <row r="1172" spans="1:144" s="57" customFormat="1" ht="12.75" hidden="1" x14ac:dyDescent="0.2">
      <c r="A1172" s="11"/>
      <c r="B1172" s="3"/>
      <c r="C1172" s="3"/>
      <c r="D1172" s="11"/>
      <c r="E1172" s="12"/>
      <c r="F1172" s="13">
        <f t="shared" si="198"/>
        <v>0</v>
      </c>
      <c r="G1172" s="13">
        <f t="shared" si="199"/>
        <v>0</v>
      </c>
      <c r="H1172" s="27">
        <f t="shared" si="200"/>
        <v>0</v>
      </c>
      <c r="I1172" s="56"/>
      <c r="J1172" s="56"/>
      <c r="K1172" s="56"/>
      <c r="L1172" s="56"/>
      <c r="M1172" s="56"/>
      <c r="N1172" s="56"/>
      <c r="O1172" s="56"/>
      <c r="P1172" s="56"/>
      <c r="Q1172" s="56"/>
      <c r="R1172" s="56"/>
      <c r="S1172" s="56"/>
      <c r="T1172" s="56"/>
      <c r="U1172" s="56"/>
      <c r="V1172" s="56"/>
      <c r="W1172" s="56"/>
      <c r="X1172" s="56"/>
      <c r="Y1172" s="56"/>
      <c r="Z1172" s="56"/>
      <c r="AA1172" s="56"/>
      <c r="AB1172" s="56"/>
      <c r="AC1172" s="56"/>
      <c r="AD1172" s="56"/>
      <c r="AE1172" s="56"/>
      <c r="AF1172" s="56"/>
      <c r="AG1172" s="56"/>
      <c r="AH1172" s="56"/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6"/>
      <c r="BF1172" s="56"/>
      <c r="BG1172" s="56"/>
      <c r="BH1172" s="56"/>
      <c r="BI1172" s="56"/>
      <c r="BJ1172" s="56"/>
      <c r="BK1172" s="56"/>
      <c r="BL1172" s="56"/>
      <c r="BM1172" s="56"/>
      <c r="BN1172" s="56"/>
      <c r="BO1172" s="56"/>
      <c r="BP1172" s="56"/>
      <c r="BQ1172" s="56"/>
      <c r="BR1172" s="56"/>
      <c r="BS1172" s="56"/>
      <c r="BT1172" s="56"/>
      <c r="BU1172" s="56"/>
      <c r="BV1172" s="56"/>
      <c r="BW1172" s="56"/>
      <c r="BX1172" s="56"/>
      <c r="BY1172" s="56"/>
      <c r="BZ1172" s="56"/>
      <c r="CA1172" s="56"/>
      <c r="CB1172" s="56"/>
      <c r="CC1172" s="56"/>
      <c r="CD1172" s="56"/>
      <c r="CE1172" s="56"/>
      <c r="CF1172" s="56"/>
      <c r="CG1172" s="56"/>
      <c r="CH1172" s="56"/>
      <c r="CI1172" s="56"/>
      <c r="CJ1172" s="56"/>
      <c r="CK1172" s="56"/>
      <c r="CL1172" s="56"/>
      <c r="CM1172" s="56"/>
      <c r="CN1172" s="56"/>
      <c r="CO1172" s="56"/>
      <c r="CP1172" s="56"/>
      <c r="CQ1172" s="56"/>
      <c r="CR1172" s="56"/>
      <c r="CS1172" s="56"/>
      <c r="CT1172" s="56"/>
      <c r="CU1172" s="56"/>
      <c r="CV1172" s="56"/>
      <c r="CW1172" s="56"/>
      <c r="CX1172" s="56"/>
      <c r="CY1172" s="56"/>
      <c r="CZ1172" s="56"/>
      <c r="DA1172" s="56"/>
      <c r="DB1172" s="56"/>
      <c r="DC1172" s="56"/>
      <c r="DD1172" s="56"/>
      <c r="DE1172" s="56"/>
      <c r="DF1172" s="56"/>
      <c r="DG1172" s="56"/>
      <c r="DH1172" s="56"/>
      <c r="DI1172" s="56"/>
      <c r="DJ1172" s="56"/>
      <c r="DK1172" s="56"/>
      <c r="DL1172" s="56"/>
      <c r="DM1172" s="56"/>
      <c r="DN1172" s="56"/>
      <c r="DO1172" s="56"/>
      <c r="DP1172" s="56"/>
      <c r="DQ1172" s="56"/>
      <c r="DR1172" s="56"/>
      <c r="DS1172" s="56"/>
      <c r="DT1172" s="56"/>
      <c r="DU1172" s="56"/>
      <c r="DV1172" s="56"/>
      <c r="DW1172" s="56"/>
      <c r="DX1172" s="56"/>
      <c r="DY1172" s="56"/>
      <c r="DZ1172" s="56"/>
      <c r="EA1172" s="56"/>
      <c r="EB1172" s="56"/>
      <c r="EC1172" s="67" t="str">
        <f t="shared" si="201"/>
        <v>NO</v>
      </c>
      <c r="ED1172" s="67" t="str">
        <f t="shared" si="202"/>
        <v>NO</v>
      </c>
      <c r="EE1172" s="67" t="str">
        <f t="shared" si="203"/>
        <v>CUMPLE</v>
      </c>
      <c r="EF1172" s="67" t="b">
        <f t="shared" si="204"/>
        <v>0</v>
      </c>
      <c r="EG1172" s="67">
        <v>1217</v>
      </c>
      <c r="EH1172" s="67" t="b">
        <f t="shared" si="205"/>
        <v>0</v>
      </c>
      <c r="EI1172" s="67">
        <v>1217</v>
      </c>
      <c r="EJ1172" s="67" t="b">
        <f t="shared" si="206"/>
        <v>0</v>
      </c>
      <c r="EK1172" s="56">
        <v>8192896</v>
      </c>
      <c r="EL1172" s="67" t="b">
        <f t="shared" si="207"/>
        <v>0</v>
      </c>
      <c r="EM1172" s="66"/>
      <c r="EN1172" s="68" t="str">
        <f t="shared" si="208"/>
        <v>CUMPLE</v>
      </c>
    </row>
    <row r="1173" spans="1:144" s="57" customFormat="1" ht="12.75" hidden="1" x14ac:dyDescent="0.2">
      <c r="A1173" s="11"/>
      <c r="B1173" s="3"/>
      <c r="C1173" s="3"/>
      <c r="D1173" s="11"/>
      <c r="E1173" s="12"/>
      <c r="F1173" s="13">
        <f t="shared" ref="F1173:F1236" si="209">+E1173*D1173</f>
        <v>0</v>
      </c>
      <c r="G1173" s="13">
        <f t="shared" ref="G1173:G1236" si="210">+F1173*0.16</f>
        <v>0</v>
      </c>
      <c r="H1173" s="27">
        <f t="shared" ref="H1173:H1236" si="211">+G1173+F1173</f>
        <v>0</v>
      </c>
      <c r="I1173" s="56"/>
      <c r="J1173" s="56"/>
      <c r="K1173" s="56"/>
      <c r="L1173" s="56"/>
      <c r="M1173" s="56"/>
      <c r="N1173" s="56"/>
      <c r="O1173" s="56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  <c r="Z1173" s="56"/>
      <c r="AA1173" s="56"/>
      <c r="AB1173" s="56"/>
      <c r="AC1173" s="56"/>
      <c r="AD1173" s="56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6"/>
      <c r="BF1173" s="56"/>
      <c r="BG1173" s="56"/>
      <c r="BH1173" s="56"/>
      <c r="BI1173" s="56"/>
      <c r="BJ1173" s="56"/>
      <c r="BK1173" s="56"/>
      <c r="BL1173" s="56"/>
      <c r="BM1173" s="56"/>
      <c r="BN1173" s="56"/>
      <c r="BO1173" s="56"/>
      <c r="BP1173" s="56"/>
      <c r="BQ1173" s="56"/>
      <c r="BR1173" s="56"/>
      <c r="BS1173" s="56"/>
      <c r="BT1173" s="56"/>
      <c r="BU1173" s="56"/>
      <c r="BV1173" s="56"/>
      <c r="BW1173" s="56"/>
      <c r="BX1173" s="56"/>
      <c r="BY1173" s="56"/>
      <c r="BZ1173" s="56"/>
      <c r="CA1173" s="56"/>
      <c r="CB1173" s="56"/>
      <c r="CC1173" s="56"/>
      <c r="CD1173" s="56"/>
      <c r="CE1173" s="56"/>
      <c r="CF1173" s="56"/>
      <c r="CG1173" s="56"/>
      <c r="CH1173" s="56"/>
      <c r="CI1173" s="56"/>
      <c r="CJ1173" s="56"/>
      <c r="CK1173" s="56"/>
      <c r="CL1173" s="56"/>
      <c r="CM1173" s="56"/>
      <c r="CN1173" s="56"/>
      <c r="CO1173" s="56"/>
      <c r="CP1173" s="56"/>
      <c r="CQ1173" s="56"/>
      <c r="CR1173" s="56"/>
      <c r="CS1173" s="56"/>
      <c r="CT1173" s="56"/>
      <c r="CU1173" s="56"/>
      <c r="CV1173" s="56"/>
      <c r="CW1173" s="56"/>
      <c r="CX1173" s="56"/>
      <c r="CY1173" s="56"/>
      <c r="CZ1173" s="56"/>
      <c r="DA1173" s="56"/>
      <c r="DB1173" s="56"/>
      <c r="DC1173" s="56"/>
      <c r="DD1173" s="56"/>
      <c r="DE1173" s="56"/>
      <c r="DF1173" s="56"/>
      <c r="DG1173" s="56"/>
      <c r="DH1173" s="56"/>
      <c r="DI1173" s="56"/>
      <c r="DJ1173" s="56"/>
      <c r="DK1173" s="56"/>
      <c r="DL1173" s="56"/>
      <c r="DM1173" s="56"/>
      <c r="DN1173" s="56"/>
      <c r="DO1173" s="56"/>
      <c r="DP1173" s="56"/>
      <c r="DQ1173" s="56"/>
      <c r="DR1173" s="56"/>
      <c r="DS1173" s="56"/>
      <c r="DT1173" s="56"/>
      <c r="DU1173" s="56"/>
      <c r="DV1173" s="56"/>
      <c r="DW1173" s="56"/>
      <c r="DX1173" s="56"/>
      <c r="DY1173" s="56"/>
      <c r="DZ1173" s="56"/>
      <c r="EA1173" s="56"/>
      <c r="EB1173" s="56"/>
      <c r="EC1173" s="67" t="str">
        <f t="shared" ref="EC1173:EC1236" si="212">IF(A1173&gt;0.9,"CUMPLE","NO")</f>
        <v>NO</v>
      </c>
      <c r="ED1173" s="67" t="str">
        <f t="shared" ref="ED1173:ED1236" si="213">IF(D1173&gt;0.9,"CUMPLE","NO")</f>
        <v>NO</v>
      </c>
      <c r="EE1173" s="67" t="str">
        <f t="shared" ref="EE1173:EE1236" si="214">+IF(EC1173=ED1173,"CUMPLE")</f>
        <v>CUMPLE</v>
      </c>
      <c r="EF1173" s="67" t="b">
        <f t="shared" ref="EF1173:EF1236" si="215">+IF(E1173&gt;0.9,"CUMPLE")</f>
        <v>0</v>
      </c>
      <c r="EG1173" s="67">
        <v>1218</v>
      </c>
      <c r="EH1173" s="67" t="b">
        <f t="shared" ref="EH1173:EH1236" si="216">+IF(A1173=EG1173,"CUMPLE")</f>
        <v>0</v>
      </c>
      <c r="EI1173" s="67">
        <v>1218</v>
      </c>
      <c r="EJ1173" s="67" t="b">
        <f t="shared" ref="EJ1173:EJ1236" si="217">+IF(D1173=EI1173,"CUMPLE")</f>
        <v>0</v>
      </c>
      <c r="EK1173" s="56">
        <v>8192897</v>
      </c>
      <c r="EL1173" s="67" t="b">
        <f t="shared" ref="EL1173:EL1236" si="218">+IF(G1173=EK1173,"CUMPLE")</f>
        <v>0</v>
      </c>
      <c r="EM1173" s="66"/>
      <c r="EN1173" s="68" t="str">
        <f t="shared" ref="EN1173:EN1236" si="219">+IF(EM1173=B1173,"CUMPLE")</f>
        <v>CUMPLE</v>
      </c>
    </row>
    <row r="1174" spans="1:144" s="57" customFormat="1" ht="12.75" hidden="1" x14ac:dyDescent="0.2">
      <c r="A1174" s="11"/>
      <c r="B1174" s="3"/>
      <c r="C1174" s="3"/>
      <c r="D1174" s="11"/>
      <c r="E1174" s="12"/>
      <c r="F1174" s="13">
        <f t="shared" si="209"/>
        <v>0</v>
      </c>
      <c r="G1174" s="13">
        <f t="shared" si="210"/>
        <v>0</v>
      </c>
      <c r="H1174" s="27">
        <f t="shared" si="211"/>
        <v>0</v>
      </c>
      <c r="I1174" s="56"/>
      <c r="J1174" s="56"/>
      <c r="K1174" s="56"/>
      <c r="L1174" s="56"/>
      <c r="M1174" s="56"/>
      <c r="N1174" s="56"/>
      <c r="O1174" s="56"/>
      <c r="P1174" s="56"/>
      <c r="Q1174" s="56"/>
      <c r="R1174" s="56"/>
      <c r="S1174" s="56"/>
      <c r="T1174" s="56"/>
      <c r="U1174" s="56"/>
      <c r="V1174" s="56"/>
      <c r="W1174" s="56"/>
      <c r="X1174" s="56"/>
      <c r="Y1174" s="56"/>
      <c r="Z1174" s="56"/>
      <c r="AA1174" s="56"/>
      <c r="AB1174" s="56"/>
      <c r="AC1174" s="56"/>
      <c r="AD1174" s="56"/>
      <c r="AE1174" s="56"/>
      <c r="AF1174" s="56"/>
      <c r="AG1174" s="56"/>
      <c r="AH1174" s="56"/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6"/>
      <c r="BF1174" s="56"/>
      <c r="BG1174" s="56"/>
      <c r="BH1174" s="56"/>
      <c r="BI1174" s="56"/>
      <c r="BJ1174" s="56"/>
      <c r="BK1174" s="56"/>
      <c r="BL1174" s="56"/>
      <c r="BM1174" s="56"/>
      <c r="BN1174" s="56"/>
      <c r="BO1174" s="56"/>
      <c r="BP1174" s="56"/>
      <c r="BQ1174" s="56"/>
      <c r="BR1174" s="56"/>
      <c r="BS1174" s="56"/>
      <c r="BT1174" s="56"/>
      <c r="BU1174" s="56"/>
      <c r="BV1174" s="56"/>
      <c r="BW1174" s="56"/>
      <c r="BX1174" s="56"/>
      <c r="BY1174" s="56"/>
      <c r="BZ1174" s="56"/>
      <c r="CA1174" s="56"/>
      <c r="CB1174" s="56"/>
      <c r="CC1174" s="56"/>
      <c r="CD1174" s="56"/>
      <c r="CE1174" s="56"/>
      <c r="CF1174" s="56"/>
      <c r="CG1174" s="56"/>
      <c r="CH1174" s="56"/>
      <c r="CI1174" s="56"/>
      <c r="CJ1174" s="56"/>
      <c r="CK1174" s="56"/>
      <c r="CL1174" s="56"/>
      <c r="CM1174" s="56"/>
      <c r="CN1174" s="56"/>
      <c r="CO1174" s="56"/>
      <c r="CP1174" s="56"/>
      <c r="CQ1174" s="56"/>
      <c r="CR1174" s="56"/>
      <c r="CS1174" s="56"/>
      <c r="CT1174" s="56"/>
      <c r="CU1174" s="56"/>
      <c r="CV1174" s="56"/>
      <c r="CW1174" s="56"/>
      <c r="CX1174" s="56"/>
      <c r="CY1174" s="56"/>
      <c r="CZ1174" s="56"/>
      <c r="DA1174" s="56"/>
      <c r="DB1174" s="56"/>
      <c r="DC1174" s="56"/>
      <c r="DD1174" s="56"/>
      <c r="DE1174" s="56"/>
      <c r="DF1174" s="56"/>
      <c r="DG1174" s="56"/>
      <c r="DH1174" s="56"/>
      <c r="DI1174" s="56"/>
      <c r="DJ1174" s="56"/>
      <c r="DK1174" s="56"/>
      <c r="DL1174" s="56"/>
      <c r="DM1174" s="56"/>
      <c r="DN1174" s="56"/>
      <c r="DO1174" s="56"/>
      <c r="DP1174" s="56"/>
      <c r="DQ1174" s="56"/>
      <c r="DR1174" s="56"/>
      <c r="DS1174" s="56"/>
      <c r="DT1174" s="56"/>
      <c r="DU1174" s="56"/>
      <c r="DV1174" s="56"/>
      <c r="DW1174" s="56"/>
      <c r="DX1174" s="56"/>
      <c r="DY1174" s="56"/>
      <c r="DZ1174" s="56"/>
      <c r="EA1174" s="56"/>
      <c r="EB1174" s="56"/>
      <c r="EC1174" s="67" t="str">
        <f t="shared" si="212"/>
        <v>NO</v>
      </c>
      <c r="ED1174" s="67" t="str">
        <f t="shared" si="213"/>
        <v>NO</v>
      </c>
      <c r="EE1174" s="67" t="str">
        <f t="shared" si="214"/>
        <v>CUMPLE</v>
      </c>
      <c r="EF1174" s="67" t="b">
        <f t="shared" si="215"/>
        <v>0</v>
      </c>
      <c r="EG1174" s="67">
        <v>1219</v>
      </c>
      <c r="EH1174" s="67" t="b">
        <f t="shared" si="216"/>
        <v>0</v>
      </c>
      <c r="EI1174" s="67">
        <v>1219</v>
      </c>
      <c r="EJ1174" s="67" t="b">
        <f t="shared" si="217"/>
        <v>0</v>
      </c>
      <c r="EK1174" s="56">
        <v>8192898</v>
      </c>
      <c r="EL1174" s="67" t="b">
        <f t="shared" si="218"/>
        <v>0</v>
      </c>
      <c r="EM1174" s="66"/>
      <c r="EN1174" s="68" t="str">
        <f t="shared" si="219"/>
        <v>CUMPLE</v>
      </c>
    </row>
    <row r="1175" spans="1:144" s="57" customFormat="1" ht="12.75" hidden="1" x14ac:dyDescent="0.2">
      <c r="A1175" s="11"/>
      <c r="B1175" s="3"/>
      <c r="C1175" s="3"/>
      <c r="D1175" s="11"/>
      <c r="E1175" s="12"/>
      <c r="F1175" s="13">
        <f t="shared" si="209"/>
        <v>0</v>
      </c>
      <c r="G1175" s="13">
        <f t="shared" si="210"/>
        <v>0</v>
      </c>
      <c r="H1175" s="27">
        <f t="shared" si="211"/>
        <v>0</v>
      </c>
      <c r="I1175" s="56"/>
      <c r="J1175" s="56"/>
      <c r="K1175" s="56"/>
      <c r="L1175" s="56"/>
      <c r="M1175" s="56"/>
      <c r="N1175" s="56"/>
      <c r="O1175" s="56"/>
      <c r="P1175" s="56"/>
      <c r="Q1175" s="56"/>
      <c r="R1175" s="56"/>
      <c r="S1175" s="56"/>
      <c r="T1175" s="56"/>
      <c r="U1175" s="56"/>
      <c r="V1175" s="56"/>
      <c r="W1175" s="56"/>
      <c r="X1175" s="56"/>
      <c r="Y1175" s="56"/>
      <c r="Z1175" s="56"/>
      <c r="AA1175" s="56"/>
      <c r="AB1175" s="56"/>
      <c r="AC1175" s="56"/>
      <c r="AD1175" s="56"/>
      <c r="AE1175" s="56"/>
      <c r="AF1175" s="56"/>
      <c r="AG1175" s="56"/>
      <c r="AH1175" s="56"/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6"/>
      <c r="BF1175" s="56"/>
      <c r="BG1175" s="56"/>
      <c r="BH1175" s="56"/>
      <c r="BI1175" s="56"/>
      <c r="BJ1175" s="56"/>
      <c r="BK1175" s="56"/>
      <c r="BL1175" s="56"/>
      <c r="BM1175" s="56"/>
      <c r="BN1175" s="56"/>
      <c r="BO1175" s="56"/>
      <c r="BP1175" s="56"/>
      <c r="BQ1175" s="56"/>
      <c r="BR1175" s="56"/>
      <c r="BS1175" s="56"/>
      <c r="BT1175" s="56"/>
      <c r="BU1175" s="56"/>
      <c r="BV1175" s="56"/>
      <c r="BW1175" s="56"/>
      <c r="BX1175" s="56"/>
      <c r="BY1175" s="56"/>
      <c r="BZ1175" s="56"/>
      <c r="CA1175" s="56"/>
      <c r="CB1175" s="56"/>
      <c r="CC1175" s="56"/>
      <c r="CD1175" s="56"/>
      <c r="CE1175" s="56"/>
      <c r="CF1175" s="56"/>
      <c r="CG1175" s="56"/>
      <c r="CH1175" s="56"/>
      <c r="CI1175" s="56"/>
      <c r="CJ1175" s="56"/>
      <c r="CK1175" s="56"/>
      <c r="CL1175" s="56"/>
      <c r="CM1175" s="56"/>
      <c r="CN1175" s="56"/>
      <c r="CO1175" s="56"/>
      <c r="CP1175" s="56"/>
      <c r="CQ1175" s="56"/>
      <c r="CR1175" s="56"/>
      <c r="CS1175" s="56"/>
      <c r="CT1175" s="56"/>
      <c r="CU1175" s="56"/>
      <c r="CV1175" s="56"/>
      <c r="CW1175" s="56"/>
      <c r="CX1175" s="56"/>
      <c r="CY1175" s="56"/>
      <c r="CZ1175" s="56"/>
      <c r="DA1175" s="56"/>
      <c r="DB1175" s="56"/>
      <c r="DC1175" s="56"/>
      <c r="DD1175" s="56"/>
      <c r="DE1175" s="56"/>
      <c r="DF1175" s="56"/>
      <c r="DG1175" s="56"/>
      <c r="DH1175" s="56"/>
      <c r="DI1175" s="56"/>
      <c r="DJ1175" s="56"/>
      <c r="DK1175" s="56"/>
      <c r="DL1175" s="56"/>
      <c r="DM1175" s="56"/>
      <c r="DN1175" s="56"/>
      <c r="DO1175" s="56"/>
      <c r="DP1175" s="56"/>
      <c r="DQ1175" s="56"/>
      <c r="DR1175" s="56"/>
      <c r="DS1175" s="56"/>
      <c r="DT1175" s="56"/>
      <c r="DU1175" s="56"/>
      <c r="DV1175" s="56"/>
      <c r="DW1175" s="56"/>
      <c r="DX1175" s="56"/>
      <c r="DY1175" s="56"/>
      <c r="DZ1175" s="56"/>
      <c r="EA1175" s="56"/>
      <c r="EB1175" s="56"/>
      <c r="EC1175" s="67" t="str">
        <f t="shared" si="212"/>
        <v>NO</v>
      </c>
      <c r="ED1175" s="67" t="str">
        <f t="shared" si="213"/>
        <v>NO</v>
      </c>
      <c r="EE1175" s="67" t="str">
        <f t="shared" si="214"/>
        <v>CUMPLE</v>
      </c>
      <c r="EF1175" s="67" t="b">
        <f t="shared" si="215"/>
        <v>0</v>
      </c>
      <c r="EG1175" s="67">
        <v>1220</v>
      </c>
      <c r="EH1175" s="67" t="b">
        <f t="shared" si="216"/>
        <v>0</v>
      </c>
      <c r="EI1175" s="67">
        <v>1220</v>
      </c>
      <c r="EJ1175" s="67" t="b">
        <f t="shared" si="217"/>
        <v>0</v>
      </c>
      <c r="EK1175" s="56">
        <v>8192899</v>
      </c>
      <c r="EL1175" s="67" t="b">
        <f t="shared" si="218"/>
        <v>0</v>
      </c>
      <c r="EM1175" s="66"/>
      <c r="EN1175" s="68" t="str">
        <f t="shared" si="219"/>
        <v>CUMPLE</v>
      </c>
    </row>
    <row r="1176" spans="1:144" s="57" customFormat="1" ht="12.75" hidden="1" x14ac:dyDescent="0.2">
      <c r="A1176" s="11"/>
      <c r="B1176" s="3"/>
      <c r="C1176" s="3"/>
      <c r="D1176" s="11"/>
      <c r="E1176" s="12"/>
      <c r="F1176" s="13">
        <f t="shared" si="209"/>
        <v>0</v>
      </c>
      <c r="G1176" s="13">
        <f t="shared" si="210"/>
        <v>0</v>
      </c>
      <c r="H1176" s="27">
        <f t="shared" si="211"/>
        <v>0</v>
      </c>
      <c r="I1176" s="56"/>
      <c r="J1176" s="56"/>
      <c r="K1176" s="56"/>
      <c r="L1176" s="56"/>
      <c r="M1176" s="56"/>
      <c r="N1176" s="56"/>
      <c r="O1176" s="56"/>
      <c r="P1176" s="56"/>
      <c r="Q1176" s="56"/>
      <c r="R1176" s="56"/>
      <c r="S1176" s="56"/>
      <c r="T1176" s="56"/>
      <c r="U1176" s="56"/>
      <c r="V1176" s="56"/>
      <c r="W1176" s="56"/>
      <c r="X1176" s="56"/>
      <c r="Y1176" s="56"/>
      <c r="Z1176" s="56"/>
      <c r="AA1176" s="56"/>
      <c r="AB1176" s="56"/>
      <c r="AC1176" s="56"/>
      <c r="AD1176" s="56"/>
      <c r="AE1176" s="56"/>
      <c r="AF1176" s="56"/>
      <c r="AG1176" s="56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6"/>
      <c r="BF1176" s="56"/>
      <c r="BG1176" s="56"/>
      <c r="BH1176" s="56"/>
      <c r="BI1176" s="56"/>
      <c r="BJ1176" s="56"/>
      <c r="BK1176" s="56"/>
      <c r="BL1176" s="56"/>
      <c r="BM1176" s="56"/>
      <c r="BN1176" s="56"/>
      <c r="BO1176" s="56"/>
      <c r="BP1176" s="56"/>
      <c r="BQ1176" s="56"/>
      <c r="BR1176" s="56"/>
      <c r="BS1176" s="56"/>
      <c r="BT1176" s="56"/>
      <c r="BU1176" s="56"/>
      <c r="BV1176" s="56"/>
      <c r="BW1176" s="56"/>
      <c r="BX1176" s="56"/>
      <c r="BY1176" s="56"/>
      <c r="BZ1176" s="56"/>
      <c r="CA1176" s="56"/>
      <c r="CB1176" s="56"/>
      <c r="CC1176" s="56"/>
      <c r="CD1176" s="56"/>
      <c r="CE1176" s="56"/>
      <c r="CF1176" s="56"/>
      <c r="CG1176" s="56"/>
      <c r="CH1176" s="56"/>
      <c r="CI1176" s="56"/>
      <c r="CJ1176" s="56"/>
      <c r="CK1176" s="56"/>
      <c r="CL1176" s="56"/>
      <c r="CM1176" s="56"/>
      <c r="CN1176" s="56"/>
      <c r="CO1176" s="56"/>
      <c r="CP1176" s="56"/>
      <c r="CQ1176" s="56"/>
      <c r="CR1176" s="56"/>
      <c r="CS1176" s="56"/>
      <c r="CT1176" s="56"/>
      <c r="CU1176" s="56"/>
      <c r="CV1176" s="56"/>
      <c r="CW1176" s="56"/>
      <c r="CX1176" s="56"/>
      <c r="CY1176" s="56"/>
      <c r="CZ1176" s="56"/>
      <c r="DA1176" s="56"/>
      <c r="DB1176" s="56"/>
      <c r="DC1176" s="56"/>
      <c r="DD1176" s="56"/>
      <c r="DE1176" s="56"/>
      <c r="DF1176" s="56"/>
      <c r="DG1176" s="56"/>
      <c r="DH1176" s="56"/>
      <c r="DI1176" s="56"/>
      <c r="DJ1176" s="56"/>
      <c r="DK1176" s="56"/>
      <c r="DL1176" s="56"/>
      <c r="DM1176" s="56"/>
      <c r="DN1176" s="56"/>
      <c r="DO1176" s="56"/>
      <c r="DP1176" s="56"/>
      <c r="DQ1176" s="56"/>
      <c r="DR1176" s="56"/>
      <c r="DS1176" s="56"/>
      <c r="DT1176" s="56"/>
      <c r="DU1176" s="56"/>
      <c r="DV1176" s="56"/>
      <c r="DW1176" s="56"/>
      <c r="DX1176" s="56"/>
      <c r="DY1176" s="56"/>
      <c r="DZ1176" s="56"/>
      <c r="EA1176" s="56"/>
      <c r="EB1176" s="56"/>
      <c r="EC1176" s="67" t="str">
        <f t="shared" si="212"/>
        <v>NO</v>
      </c>
      <c r="ED1176" s="67" t="str">
        <f t="shared" si="213"/>
        <v>NO</v>
      </c>
      <c r="EE1176" s="67" t="str">
        <f t="shared" si="214"/>
        <v>CUMPLE</v>
      </c>
      <c r="EF1176" s="67" t="b">
        <f t="shared" si="215"/>
        <v>0</v>
      </c>
      <c r="EG1176" s="67">
        <v>1221</v>
      </c>
      <c r="EH1176" s="67" t="b">
        <f t="shared" si="216"/>
        <v>0</v>
      </c>
      <c r="EI1176" s="67">
        <v>1221</v>
      </c>
      <c r="EJ1176" s="67" t="b">
        <f t="shared" si="217"/>
        <v>0</v>
      </c>
      <c r="EK1176" s="56">
        <v>8192900</v>
      </c>
      <c r="EL1176" s="67" t="b">
        <f t="shared" si="218"/>
        <v>0</v>
      </c>
      <c r="EM1176" s="66"/>
      <c r="EN1176" s="68" t="str">
        <f t="shared" si="219"/>
        <v>CUMPLE</v>
      </c>
    </row>
    <row r="1177" spans="1:144" s="57" customFormat="1" ht="12.75" hidden="1" x14ac:dyDescent="0.2">
      <c r="A1177" s="11"/>
      <c r="B1177" s="3"/>
      <c r="C1177" s="3"/>
      <c r="D1177" s="11"/>
      <c r="E1177" s="12"/>
      <c r="F1177" s="13">
        <f t="shared" si="209"/>
        <v>0</v>
      </c>
      <c r="G1177" s="13">
        <f t="shared" si="210"/>
        <v>0</v>
      </c>
      <c r="H1177" s="27">
        <f t="shared" si="211"/>
        <v>0</v>
      </c>
      <c r="I1177" s="56"/>
      <c r="J1177" s="56"/>
      <c r="K1177" s="56"/>
      <c r="L1177" s="56"/>
      <c r="M1177" s="56"/>
      <c r="N1177" s="56"/>
      <c r="O1177" s="56"/>
      <c r="P1177" s="56"/>
      <c r="Q1177" s="56"/>
      <c r="R1177" s="56"/>
      <c r="S1177" s="56"/>
      <c r="T1177" s="56"/>
      <c r="U1177" s="56"/>
      <c r="V1177" s="56"/>
      <c r="W1177" s="56"/>
      <c r="X1177" s="56"/>
      <c r="Y1177" s="56"/>
      <c r="Z1177" s="56"/>
      <c r="AA1177" s="56"/>
      <c r="AB1177" s="56"/>
      <c r="AC1177" s="56"/>
      <c r="AD1177" s="56"/>
      <c r="AE1177" s="56"/>
      <c r="AF1177" s="56"/>
      <c r="AG1177" s="56"/>
      <c r="AH1177" s="56"/>
      <c r="AI1177" s="56"/>
      <c r="AJ1177" s="56"/>
      <c r="AK1177" s="56"/>
      <c r="AL1177" s="56"/>
      <c r="AM1177" s="56"/>
      <c r="AN1177" s="56"/>
      <c r="AO1177" s="56"/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  <c r="BB1177" s="56"/>
      <c r="BC1177" s="56"/>
      <c r="BD1177" s="56"/>
      <c r="BE1177" s="56"/>
      <c r="BF1177" s="56"/>
      <c r="BG1177" s="56"/>
      <c r="BH1177" s="56"/>
      <c r="BI1177" s="56"/>
      <c r="BJ1177" s="56"/>
      <c r="BK1177" s="56"/>
      <c r="BL1177" s="56"/>
      <c r="BM1177" s="56"/>
      <c r="BN1177" s="56"/>
      <c r="BO1177" s="56"/>
      <c r="BP1177" s="56"/>
      <c r="BQ1177" s="56"/>
      <c r="BR1177" s="56"/>
      <c r="BS1177" s="56"/>
      <c r="BT1177" s="56"/>
      <c r="BU1177" s="56"/>
      <c r="BV1177" s="56"/>
      <c r="BW1177" s="56"/>
      <c r="BX1177" s="56"/>
      <c r="BY1177" s="56"/>
      <c r="BZ1177" s="56"/>
      <c r="CA1177" s="56"/>
      <c r="CB1177" s="56"/>
      <c r="CC1177" s="56"/>
      <c r="CD1177" s="56"/>
      <c r="CE1177" s="56"/>
      <c r="CF1177" s="56"/>
      <c r="CG1177" s="56"/>
      <c r="CH1177" s="56"/>
      <c r="CI1177" s="56"/>
      <c r="CJ1177" s="56"/>
      <c r="CK1177" s="56"/>
      <c r="CL1177" s="56"/>
      <c r="CM1177" s="56"/>
      <c r="CN1177" s="56"/>
      <c r="CO1177" s="56"/>
      <c r="CP1177" s="56"/>
      <c r="CQ1177" s="56"/>
      <c r="CR1177" s="56"/>
      <c r="CS1177" s="56"/>
      <c r="CT1177" s="56"/>
      <c r="CU1177" s="56"/>
      <c r="CV1177" s="56"/>
      <c r="CW1177" s="56"/>
      <c r="CX1177" s="56"/>
      <c r="CY1177" s="56"/>
      <c r="CZ1177" s="56"/>
      <c r="DA1177" s="56"/>
      <c r="DB1177" s="56"/>
      <c r="DC1177" s="56"/>
      <c r="DD1177" s="56"/>
      <c r="DE1177" s="56"/>
      <c r="DF1177" s="56"/>
      <c r="DG1177" s="56"/>
      <c r="DH1177" s="56"/>
      <c r="DI1177" s="56"/>
      <c r="DJ1177" s="56"/>
      <c r="DK1177" s="56"/>
      <c r="DL1177" s="56"/>
      <c r="DM1177" s="56"/>
      <c r="DN1177" s="56"/>
      <c r="DO1177" s="56"/>
      <c r="DP1177" s="56"/>
      <c r="DQ1177" s="56"/>
      <c r="DR1177" s="56"/>
      <c r="DS1177" s="56"/>
      <c r="DT1177" s="56"/>
      <c r="DU1177" s="56"/>
      <c r="DV1177" s="56"/>
      <c r="DW1177" s="56"/>
      <c r="DX1177" s="56"/>
      <c r="DY1177" s="56"/>
      <c r="DZ1177" s="56"/>
      <c r="EA1177" s="56"/>
      <c r="EB1177" s="56"/>
      <c r="EC1177" s="67" t="str">
        <f t="shared" si="212"/>
        <v>NO</v>
      </c>
      <c r="ED1177" s="67" t="str">
        <f t="shared" si="213"/>
        <v>NO</v>
      </c>
      <c r="EE1177" s="67" t="str">
        <f t="shared" si="214"/>
        <v>CUMPLE</v>
      </c>
      <c r="EF1177" s="67" t="b">
        <f t="shared" si="215"/>
        <v>0</v>
      </c>
      <c r="EG1177" s="67">
        <v>1222</v>
      </c>
      <c r="EH1177" s="67" t="b">
        <f t="shared" si="216"/>
        <v>0</v>
      </c>
      <c r="EI1177" s="67">
        <v>1222</v>
      </c>
      <c r="EJ1177" s="67" t="b">
        <f t="shared" si="217"/>
        <v>0</v>
      </c>
      <c r="EK1177" s="56">
        <v>8192901</v>
      </c>
      <c r="EL1177" s="67" t="b">
        <f t="shared" si="218"/>
        <v>0</v>
      </c>
      <c r="EM1177" s="66"/>
      <c r="EN1177" s="68" t="str">
        <f t="shared" si="219"/>
        <v>CUMPLE</v>
      </c>
    </row>
    <row r="1178" spans="1:144" s="57" customFormat="1" ht="12.75" hidden="1" x14ac:dyDescent="0.2">
      <c r="A1178" s="11"/>
      <c r="B1178" s="3"/>
      <c r="C1178" s="3"/>
      <c r="D1178" s="11"/>
      <c r="E1178" s="12"/>
      <c r="F1178" s="13">
        <f t="shared" si="209"/>
        <v>0</v>
      </c>
      <c r="G1178" s="13">
        <f t="shared" si="210"/>
        <v>0</v>
      </c>
      <c r="H1178" s="27">
        <f t="shared" si="211"/>
        <v>0</v>
      </c>
      <c r="I1178" s="56"/>
      <c r="J1178" s="56"/>
      <c r="K1178" s="56"/>
      <c r="L1178" s="56"/>
      <c r="M1178" s="56"/>
      <c r="N1178" s="56"/>
      <c r="O1178" s="56"/>
      <c r="P1178" s="56"/>
      <c r="Q1178" s="56"/>
      <c r="R1178" s="56"/>
      <c r="S1178" s="56"/>
      <c r="T1178" s="56"/>
      <c r="U1178" s="56"/>
      <c r="V1178" s="56"/>
      <c r="W1178" s="56"/>
      <c r="X1178" s="56"/>
      <c r="Y1178" s="56"/>
      <c r="Z1178" s="56"/>
      <c r="AA1178" s="56"/>
      <c r="AB1178" s="56"/>
      <c r="AC1178" s="56"/>
      <c r="AD1178" s="56"/>
      <c r="AE1178" s="56"/>
      <c r="AF1178" s="56"/>
      <c r="AG1178" s="56"/>
      <c r="AH1178" s="56"/>
      <c r="AI1178" s="56"/>
      <c r="AJ1178" s="56"/>
      <c r="AK1178" s="56"/>
      <c r="AL1178" s="56"/>
      <c r="AM1178" s="56"/>
      <c r="AN1178" s="56"/>
      <c r="AO1178" s="56"/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  <c r="BB1178" s="56"/>
      <c r="BC1178" s="56"/>
      <c r="BD1178" s="56"/>
      <c r="BE1178" s="56"/>
      <c r="BF1178" s="56"/>
      <c r="BG1178" s="56"/>
      <c r="BH1178" s="56"/>
      <c r="BI1178" s="56"/>
      <c r="BJ1178" s="56"/>
      <c r="BK1178" s="56"/>
      <c r="BL1178" s="56"/>
      <c r="BM1178" s="56"/>
      <c r="BN1178" s="56"/>
      <c r="BO1178" s="56"/>
      <c r="BP1178" s="56"/>
      <c r="BQ1178" s="56"/>
      <c r="BR1178" s="56"/>
      <c r="BS1178" s="56"/>
      <c r="BT1178" s="56"/>
      <c r="BU1178" s="56"/>
      <c r="BV1178" s="56"/>
      <c r="BW1178" s="56"/>
      <c r="BX1178" s="56"/>
      <c r="BY1178" s="56"/>
      <c r="BZ1178" s="56"/>
      <c r="CA1178" s="56"/>
      <c r="CB1178" s="56"/>
      <c r="CC1178" s="56"/>
      <c r="CD1178" s="56"/>
      <c r="CE1178" s="56"/>
      <c r="CF1178" s="56"/>
      <c r="CG1178" s="56"/>
      <c r="CH1178" s="56"/>
      <c r="CI1178" s="56"/>
      <c r="CJ1178" s="56"/>
      <c r="CK1178" s="56"/>
      <c r="CL1178" s="56"/>
      <c r="CM1178" s="56"/>
      <c r="CN1178" s="56"/>
      <c r="CO1178" s="56"/>
      <c r="CP1178" s="56"/>
      <c r="CQ1178" s="56"/>
      <c r="CR1178" s="56"/>
      <c r="CS1178" s="56"/>
      <c r="CT1178" s="56"/>
      <c r="CU1178" s="56"/>
      <c r="CV1178" s="56"/>
      <c r="CW1178" s="56"/>
      <c r="CX1178" s="56"/>
      <c r="CY1178" s="56"/>
      <c r="CZ1178" s="56"/>
      <c r="DA1178" s="56"/>
      <c r="DB1178" s="56"/>
      <c r="DC1178" s="56"/>
      <c r="DD1178" s="56"/>
      <c r="DE1178" s="56"/>
      <c r="DF1178" s="56"/>
      <c r="DG1178" s="56"/>
      <c r="DH1178" s="56"/>
      <c r="DI1178" s="56"/>
      <c r="DJ1178" s="56"/>
      <c r="DK1178" s="56"/>
      <c r="DL1178" s="56"/>
      <c r="DM1178" s="56"/>
      <c r="DN1178" s="56"/>
      <c r="DO1178" s="56"/>
      <c r="DP1178" s="56"/>
      <c r="DQ1178" s="56"/>
      <c r="DR1178" s="56"/>
      <c r="DS1178" s="56"/>
      <c r="DT1178" s="56"/>
      <c r="DU1178" s="56"/>
      <c r="DV1178" s="56"/>
      <c r="DW1178" s="56"/>
      <c r="DX1178" s="56"/>
      <c r="DY1178" s="56"/>
      <c r="DZ1178" s="56"/>
      <c r="EA1178" s="56"/>
      <c r="EB1178" s="56"/>
      <c r="EC1178" s="67" t="str">
        <f t="shared" si="212"/>
        <v>NO</v>
      </c>
      <c r="ED1178" s="67" t="str">
        <f t="shared" si="213"/>
        <v>NO</v>
      </c>
      <c r="EE1178" s="67" t="str">
        <f t="shared" si="214"/>
        <v>CUMPLE</v>
      </c>
      <c r="EF1178" s="67" t="b">
        <f t="shared" si="215"/>
        <v>0</v>
      </c>
      <c r="EG1178" s="67">
        <v>1223</v>
      </c>
      <c r="EH1178" s="67" t="b">
        <f t="shared" si="216"/>
        <v>0</v>
      </c>
      <c r="EI1178" s="67">
        <v>1223</v>
      </c>
      <c r="EJ1178" s="67" t="b">
        <f t="shared" si="217"/>
        <v>0</v>
      </c>
      <c r="EK1178" s="56">
        <v>8192902</v>
      </c>
      <c r="EL1178" s="67" t="b">
        <f t="shared" si="218"/>
        <v>0</v>
      </c>
      <c r="EM1178" s="66"/>
      <c r="EN1178" s="68" t="str">
        <f t="shared" si="219"/>
        <v>CUMPLE</v>
      </c>
    </row>
    <row r="1179" spans="1:144" s="57" customFormat="1" ht="12.75" hidden="1" x14ac:dyDescent="0.2">
      <c r="A1179" s="11"/>
      <c r="B1179" s="3"/>
      <c r="C1179" s="3"/>
      <c r="D1179" s="11"/>
      <c r="E1179" s="12"/>
      <c r="F1179" s="13">
        <f t="shared" si="209"/>
        <v>0</v>
      </c>
      <c r="G1179" s="13">
        <f t="shared" si="210"/>
        <v>0</v>
      </c>
      <c r="H1179" s="27">
        <f t="shared" si="211"/>
        <v>0</v>
      </c>
      <c r="I1179" s="56"/>
      <c r="J1179" s="56"/>
      <c r="K1179" s="56"/>
      <c r="L1179" s="56"/>
      <c r="M1179" s="56"/>
      <c r="N1179" s="56"/>
      <c r="O1179" s="56"/>
      <c r="P1179" s="56"/>
      <c r="Q1179" s="56"/>
      <c r="R1179" s="56"/>
      <c r="S1179" s="56"/>
      <c r="T1179" s="56"/>
      <c r="U1179" s="56"/>
      <c r="V1179" s="56"/>
      <c r="W1179" s="56"/>
      <c r="X1179" s="56"/>
      <c r="Y1179" s="56"/>
      <c r="Z1179" s="56"/>
      <c r="AA1179" s="56"/>
      <c r="AB1179" s="56"/>
      <c r="AC1179" s="56"/>
      <c r="AD1179" s="56"/>
      <c r="AE1179" s="56"/>
      <c r="AF1179" s="56"/>
      <c r="AG1179" s="56"/>
      <c r="AH1179" s="56"/>
      <c r="AI1179" s="56"/>
      <c r="AJ1179" s="56"/>
      <c r="AK1179" s="56"/>
      <c r="AL1179" s="56"/>
      <c r="AM1179" s="56"/>
      <c r="AN1179" s="56"/>
      <c r="AO1179" s="56"/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  <c r="BB1179" s="56"/>
      <c r="BC1179" s="56"/>
      <c r="BD1179" s="56"/>
      <c r="BE1179" s="56"/>
      <c r="BF1179" s="56"/>
      <c r="BG1179" s="56"/>
      <c r="BH1179" s="56"/>
      <c r="BI1179" s="56"/>
      <c r="BJ1179" s="56"/>
      <c r="BK1179" s="56"/>
      <c r="BL1179" s="56"/>
      <c r="BM1179" s="56"/>
      <c r="BN1179" s="56"/>
      <c r="BO1179" s="56"/>
      <c r="BP1179" s="56"/>
      <c r="BQ1179" s="56"/>
      <c r="BR1179" s="56"/>
      <c r="BS1179" s="56"/>
      <c r="BT1179" s="56"/>
      <c r="BU1179" s="56"/>
      <c r="BV1179" s="56"/>
      <c r="BW1179" s="56"/>
      <c r="BX1179" s="56"/>
      <c r="BY1179" s="56"/>
      <c r="BZ1179" s="56"/>
      <c r="CA1179" s="56"/>
      <c r="CB1179" s="56"/>
      <c r="CC1179" s="56"/>
      <c r="CD1179" s="56"/>
      <c r="CE1179" s="56"/>
      <c r="CF1179" s="56"/>
      <c r="CG1179" s="56"/>
      <c r="CH1179" s="56"/>
      <c r="CI1179" s="56"/>
      <c r="CJ1179" s="56"/>
      <c r="CK1179" s="56"/>
      <c r="CL1179" s="56"/>
      <c r="CM1179" s="56"/>
      <c r="CN1179" s="56"/>
      <c r="CO1179" s="56"/>
      <c r="CP1179" s="56"/>
      <c r="CQ1179" s="56"/>
      <c r="CR1179" s="56"/>
      <c r="CS1179" s="56"/>
      <c r="CT1179" s="56"/>
      <c r="CU1179" s="56"/>
      <c r="CV1179" s="56"/>
      <c r="CW1179" s="56"/>
      <c r="CX1179" s="56"/>
      <c r="CY1179" s="56"/>
      <c r="CZ1179" s="56"/>
      <c r="DA1179" s="56"/>
      <c r="DB1179" s="56"/>
      <c r="DC1179" s="56"/>
      <c r="DD1179" s="56"/>
      <c r="DE1179" s="56"/>
      <c r="DF1179" s="56"/>
      <c r="DG1179" s="56"/>
      <c r="DH1179" s="56"/>
      <c r="DI1179" s="56"/>
      <c r="DJ1179" s="56"/>
      <c r="DK1179" s="56"/>
      <c r="DL1179" s="56"/>
      <c r="DM1179" s="56"/>
      <c r="DN1179" s="56"/>
      <c r="DO1179" s="56"/>
      <c r="DP1179" s="56"/>
      <c r="DQ1179" s="56"/>
      <c r="DR1179" s="56"/>
      <c r="DS1179" s="56"/>
      <c r="DT1179" s="56"/>
      <c r="DU1179" s="56"/>
      <c r="DV1179" s="56"/>
      <c r="DW1179" s="56"/>
      <c r="DX1179" s="56"/>
      <c r="DY1179" s="56"/>
      <c r="DZ1179" s="56"/>
      <c r="EA1179" s="56"/>
      <c r="EB1179" s="56"/>
      <c r="EC1179" s="67" t="str">
        <f t="shared" si="212"/>
        <v>NO</v>
      </c>
      <c r="ED1179" s="67" t="str">
        <f t="shared" si="213"/>
        <v>NO</v>
      </c>
      <c r="EE1179" s="67" t="str">
        <f t="shared" si="214"/>
        <v>CUMPLE</v>
      </c>
      <c r="EF1179" s="67" t="b">
        <f t="shared" si="215"/>
        <v>0</v>
      </c>
      <c r="EG1179" s="67">
        <v>1224</v>
      </c>
      <c r="EH1179" s="67" t="b">
        <f t="shared" si="216"/>
        <v>0</v>
      </c>
      <c r="EI1179" s="67">
        <v>1224</v>
      </c>
      <c r="EJ1179" s="67" t="b">
        <f t="shared" si="217"/>
        <v>0</v>
      </c>
      <c r="EK1179" s="56">
        <v>8192903</v>
      </c>
      <c r="EL1179" s="67" t="b">
        <f t="shared" si="218"/>
        <v>0</v>
      </c>
      <c r="EM1179" s="66"/>
      <c r="EN1179" s="68" t="str">
        <f t="shared" si="219"/>
        <v>CUMPLE</v>
      </c>
    </row>
    <row r="1180" spans="1:144" s="57" customFormat="1" ht="12.75" hidden="1" x14ac:dyDescent="0.2">
      <c r="A1180" s="11"/>
      <c r="B1180" s="3"/>
      <c r="C1180" s="3"/>
      <c r="D1180" s="11"/>
      <c r="E1180" s="12"/>
      <c r="F1180" s="13">
        <f t="shared" si="209"/>
        <v>0</v>
      </c>
      <c r="G1180" s="13">
        <f t="shared" si="210"/>
        <v>0</v>
      </c>
      <c r="H1180" s="27">
        <f t="shared" si="211"/>
        <v>0</v>
      </c>
      <c r="I1180" s="56"/>
      <c r="J1180" s="56"/>
      <c r="K1180" s="56"/>
      <c r="L1180" s="56"/>
      <c r="M1180" s="56"/>
      <c r="N1180" s="56"/>
      <c r="O1180" s="56"/>
      <c r="P1180" s="56"/>
      <c r="Q1180" s="56"/>
      <c r="R1180" s="56"/>
      <c r="S1180" s="56"/>
      <c r="T1180" s="56"/>
      <c r="U1180" s="56"/>
      <c r="V1180" s="56"/>
      <c r="W1180" s="56"/>
      <c r="X1180" s="56"/>
      <c r="Y1180" s="56"/>
      <c r="Z1180" s="56"/>
      <c r="AA1180" s="56"/>
      <c r="AB1180" s="56"/>
      <c r="AC1180" s="56"/>
      <c r="AD1180" s="56"/>
      <c r="AE1180" s="56"/>
      <c r="AF1180" s="56"/>
      <c r="AG1180" s="56"/>
      <c r="AH1180" s="56"/>
      <c r="AI1180" s="56"/>
      <c r="AJ1180" s="56"/>
      <c r="AK1180" s="56"/>
      <c r="AL1180" s="56"/>
      <c r="AM1180" s="56"/>
      <c r="AN1180" s="56"/>
      <c r="AO1180" s="56"/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  <c r="BB1180" s="56"/>
      <c r="BC1180" s="56"/>
      <c r="BD1180" s="56"/>
      <c r="BE1180" s="56"/>
      <c r="BF1180" s="56"/>
      <c r="BG1180" s="56"/>
      <c r="BH1180" s="56"/>
      <c r="BI1180" s="56"/>
      <c r="BJ1180" s="56"/>
      <c r="BK1180" s="56"/>
      <c r="BL1180" s="56"/>
      <c r="BM1180" s="56"/>
      <c r="BN1180" s="56"/>
      <c r="BO1180" s="56"/>
      <c r="BP1180" s="56"/>
      <c r="BQ1180" s="56"/>
      <c r="BR1180" s="56"/>
      <c r="BS1180" s="56"/>
      <c r="BT1180" s="56"/>
      <c r="BU1180" s="56"/>
      <c r="BV1180" s="56"/>
      <c r="BW1180" s="56"/>
      <c r="BX1180" s="56"/>
      <c r="BY1180" s="56"/>
      <c r="BZ1180" s="56"/>
      <c r="CA1180" s="56"/>
      <c r="CB1180" s="56"/>
      <c r="CC1180" s="56"/>
      <c r="CD1180" s="56"/>
      <c r="CE1180" s="56"/>
      <c r="CF1180" s="56"/>
      <c r="CG1180" s="56"/>
      <c r="CH1180" s="56"/>
      <c r="CI1180" s="56"/>
      <c r="CJ1180" s="56"/>
      <c r="CK1180" s="56"/>
      <c r="CL1180" s="56"/>
      <c r="CM1180" s="56"/>
      <c r="CN1180" s="56"/>
      <c r="CO1180" s="56"/>
      <c r="CP1180" s="56"/>
      <c r="CQ1180" s="56"/>
      <c r="CR1180" s="56"/>
      <c r="CS1180" s="56"/>
      <c r="CT1180" s="56"/>
      <c r="CU1180" s="56"/>
      <c r="CV1180" s="56"/>
      <c r="CW1180" s="56"/>
      <c r="CX1180" s="56"/>
      <c r="CY1180" s="56"/>
      <c r="CZ1180" s="56"/>
      <c r="DA1180" s="56"/>
      <c r="DB1180" s="56"/>
      <c r="DC1180" s="56"/>
      <c r="DD1180" s="56"/>
      <c r="DE1180" s="56"/>
      <c r="DF1180" s="56"/>
      <c r="DG1180" s="56"/>
      <c r="DH1180" s="56"/>
      <c r="DI1180" s="56"/>
      <c r="DJ1180" s="56"/>
      <c r="DK1180" s="56"/>
      <c r="DL1180" s="56"/>
      <c r="DM1180" s="56"/>
      <c r="DN1180" s="56"/>
      <c r="DO1180" s="56"/>
      <c r="DP1180" s="56"/>
      <c r="DQ1180" s="56"/>
      <c r="DR1180" s="56"/>
      <c r="DS1180" s="56"/>
      <c r="DT1180" s="56"/>
      <c r="DU1180" s="56"/>
      <c r="DV1180" s="56"/>
      <c r="DW1180" s="56"/>
      <c r="DX1180" s="56"/>
      <c r="DY1180" s="56"/>
      <c r="DZ1180" s="56"/>
      <c r="EA1180" s="56"/>
      <c r="EB1180" s="56"/>
      <c r="EC1180" s="67" t="str">
        <f t="shared" si="212"/>
        <v>NO</v>
      </c>
      <c r="ED1180" s="67" t="str">
        <f t="shared" si="213"/>
        <v>NO</v>
      </c>
      <c r="EE1180" s="67" t="str">
        <f t="shared" si="214"/>
        <v>CUMPLE</v>
      </c>
      <c r="EF1180" s="67" t="b">
        <f t="shared" si="215"/>
        <v>0</v>
      </c>
      <c r="EG1180" s="67">
        <v>1225</v>
      </c>
      <c r="EH1180" s="67" t="b">
        <f t="shared" si="216"/>
        <v>0</v>
      </c>
      <c r="EI1180" s="67">
        <v>1225</v>
      </c>
      <c r="EJ1180" s="67" t="b">
        <f t="shared" si="217"/>
        <v>0</v>
      </c>
      <c r="EK1180" s="56">
        <v>8192904</v>
      </c>
      <c r="EL1180" s="67" t="b">
        <f t="shared" si="218"/>
        <v>0</v>
      </c>
      <c r="EM1180" s="66"/>
      <c r="EN1180" s="68" t="str">
        <f t="shared" si="219"/>
        <v>CUMPLE</v>
      </c>
    </row>
    <row r="1181" spans="1:144" s="57" customFormat="1" ht="12.75" hidden="1" x14ac:dyDescent="0.2">
      <c r="A1181" s="11"/>
      <c r="B1181" s="3"/>
      <c r="C1181" s="3"/>
      <c r="D1181" s="11"/>
      <c r="E1181" s="12"/>
      <c r="F1181" s="13">
        <f t="shared" si="209"/>
        <v>0</v>
      </c>
      <c r="G1181" s="13">
        <f t="shared" si="210"/>
        <v>0</v>
      </c>
      <c r="H1181" s="27">
        <f t="shared" si="211"/>
        <v>0</v>
      </c>
      <c r="I1181" s="56"/>
      <c r="J1181" s="56"/>
      <c r="K1181" s="56"/>
      <c r="L1181" s="56"/>
      <c r="M1181" s="56"/>
      <c r="N1181" s="56"/>
      <c r="O1181" s="56"/>
      <c r="P1181" s="56"/>
      <c r="Q1181" s="56"/>
      <c r="R1181" s="56"/>
      <c r="S1181" s="56"/>
      <c r="T1181" s="56"/>
      <c r="U1181" s="56"/>
      <c r="V1181" s="56"/>
      <c r="W1181" s="56"/>
      <c r="X1181" s="56"/>
      <c r="Y1181" s="56"/>
      <c r="Z1181" s="56"/>
      <c r="AA1181" s="56"/>
      <c r="AB1181" s="56"/>
      <c r="AC1181" s="56"/>
      <c r="AD1181" s="56"/>
      <c r="AE1181" s="56"/>
      <c r="AF1181" s="56"/>
      <c r="AG1181" s="56"/>
      <c r="AH1181" s="56"/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6"/>
      <c r="BF1181" s="56"/>
      <c r="BG1181" s="56"/>
      <c r="BH1181" s="56"/>
      <c r="BI1181" s="56"/>
      <c r="BJ1181" s="56"/>
      <c r="BK1181" s="56"/>
      <c r="BL1181" s="56"/>
      <c r="BM1181" s="56"/>
      <c r="BN1181" s="56"/>
      <c r="BO1181" s="56"/>
      <c r="BP1181" s="56"/>
      <c r="BQ1181" s="56"/>
      <c r="BR1181" s="56"/>
      <c r="BS1181" s="56"/>
      <c r="BT1181" s="56"/>
      <c r="BU1181" s="56"/>
      <c r="BV1181" s="56"/>
      <c r="BW1181" s="56"/>
      <c r="BX1181" s="56"/>
      <c r="BY1181" s="56"/>
      <c r="BZ1181" s="56"/>
      <c r="CA1181" s="56"/>
      <c r="CB1181" s="56"/>
      <c r="CC1181" s="56"/>
      <c r="CD1181" s="56"/>
      <c r="CE1181" s="56"/>
      <c r="CF1181" s="56"/>
      <c r="CG1181" s="56"/>
      <c r="CH1181" s="56"/>
      <c r="CI1181" s="56"/>
      <c r="CJ1181" s="56"/>
      <c r="CK1181" s="56"/>
      <c r="CL1181" s="56"/>
      <c r="CM1181" s="56"/>
      <c r="CN1181" s="56"/>
      <c r="CO1181" s="56"/>
      <c r="CP1181" s="56"/>
      <c r="CQ1181" s="56"/>
      <c r="CR1181" s="56"/>
      <c r="CS1181" s="56"/>
      <c r="CT1181" s="56"/>
      <c r="CU1181" s="56"/>
      <c r="CV1181" s="56"/>
      <c r="CW1181" s="56"/>
      <c r="CX1181" s="56"/>
      <c r="CY1181" s="56"/>
      <c r="CZ1181" s="56"/>
      <c r="DA1181" s="56"/>
      <c r="DB1181" s="56"/>
      <c r="DC1181" s="56"/>
      <c r="DD1181" s="56"/>
      <c r="DE1181" s="56"/>
      <c r="DF1181" s="56"/>
      <c r="DG1181" s="56"/>
      <c r="DH1181" s="56"/>
      <c r="DI1181" s="56"/>
      <c r="DJ1181" s="56"/>
      <c r="DK1181" s="56"/>
      <c r="DL1181" s="56"/>
      <c r="DM1181" s="56"/>
      <c r="DN1181" s="56"/>
      <c r="DO1181" s="56"/>
      <c r="DP1181" s="56"/>
      <c r="DQ1181" s="56"/>
      <c r="DR1181" s="56"/>
      <c r="DS1181" s="56"/>
      <c r="DT1181" s="56"/>
      <c r="DU1181" s="56"/>
      <c r="DV1181" s="56"/>
      <c r="DW1181" s="56"/>
      <c r="DX1181" s="56"/>
      <c r="DY1181" s="56"/>
      <c r="DZ1181" s="56"/>
      <c r="EA1181" s="56"/>
      <c r="EB1181" s="56"/>
      <c r="EC1181" s="67" t="str">
        <f t="shared" si="212"/>
        <v>NO</v>
      </c>
      <c r="ED1181" s="67" t="str">
        <f t="shared" si="213"/>
        <v>NO</v>
      </c>
      <c r="EE1181" s="67" t="str">
        <f t="shared" si="214"/>
        <v>CUMPLE</v>
      </c>
      <c r="EF1181" s="67" t="b">
        <f t="shared" si="215"/>
        <v>0</v>
      </c>
      <c r="EG1181" s="67">
        <v>1226</v>
      </c>
      <c r="EH1181" s="67" t="b">
        <f t="shared" si="216"/>
        <v>0</v>
      </c>
      <c r="EI1181" s="67">
        <v>1226</v>
      </c>
      <c r="EJ1181" s="67" t="b">
        <f t="shared" si="217"/>
        <v>0</v>
      </c>
      <c r="EK1181" s="56">
        <v>8192905</v>
      </c>
      <c r="EL1181" s="67" t="b">
        <f t="shared" si="218"/>
        <v>0</v>
      </c>
      <c r="EM1181" s="66"/>
      <c r="EN1181" s="68" t="str">
        <f t="shared" si="219"/>
        <v>CUMPLE</v>
      </c>
    </row>
    <row r="1182" spans="1:144" s="57" customFormat="1" ht="12.75" hidden="1" x14ac:dyDescent="0.2">
      <c r="A1182" s="11"/>
      <c r="B1182" s="3"/>
      <c r="C1182" s="3"/>
      <c r="D1182" s="11"/>
      <c r="E1182" s="12"/>
      <c r="F1182" s="13">
        <f t="shared" si="209"/>
        <v>0</v>
      </c>
      <c r="G1182" s="13">
        <f t="shared" si="210"/>
        <v>0</v>
      </c>
      <c r="H1182" s="27">
        <f t="shared" si="211"/>
        <v>0</v>
      </c>
      <c r="I1182" s="56"/>
      <c r="J1182" s="56"/>
      <c r="K1182" s="56"/>
      <c r="L1182" s="56"/>
      <c r="M1182" s="56"/>
      <c r="N1182" s="56"/>
      <c r="O1182" s="56"/>
      <c r="P1182" s="56"/>
      <c r="Q1182" s="56"/>
      <c r="R1182" s="56"/>
      <c r="S1182" s="56"/>
      <c r="T1182" s="56"/>
      <c r="U1182" s="56"/>
      <c r="V1182" s="56"/>
      <c r="W1182" s="56"/>
      <c r="X1182" s="56"/>
      <c r="Y1182" s="56"/>
      <c r="Z1182" s="56"/>
      <c r="AA1182" s="56"/>
      <c r="AB1182" s="56"/>
      <c r="AC1182" s="56"/>
      <c r="AD1182" s="56"/>
      <c r="AE1182" s="56"/>
      <c r="AF1182" s="56"/>
      <c r="AG1182" s="56"/>
      <c r="AH1182" s="56"/>
      <c r="AI1182" s="56"/>
      <c r="AJ1182" s="56"/>
      <c r="AK1182" s="56"/>
      <c r="AL1182" s="56"/>
      <c r="AM1182" s="56"/>
      <c r="AN1182" s="56"/>
      <c r="AO1182" s="56"/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  <c r="BB1182" s="56"/>
      <c r="BC1182" s="56"/>
      <c r="BD1182" s="56"/>
      <c r="BE1182" s="56"/>
      <c r="BF1182" s="56"/>
      <c r="BG1182" s="56"/>
      <c r="BH1182" s="56"/>
      <c r="BI1182" s="56"/>
      <c r="BJ1182" s="56"/>
      <c r="BK1182" s="56"/>
      <c r="BL1182" s="56"/>
      <c r="BM1182" s="56"/>
      <c r="BN1182" s="56"/>
      <c r="BO1182" s="56"/>
      <c r="BP1182" s="56"/>
      <c r="BQ1182" s="56"/>
      <c r="BR1182" s="56"/>
      <c r="BS1182" s="56"/>
      <c r="BT1182" s="56"/>
      <c r="BU1182" s="56"/>
      <c r="BV1182" s="56"/>
      <c r="BW1182" s="56"/>
      <c r="BX1182" s="56"/>
      <c r="BY1182" s="56"/>
      <c r="BZ1182" s="56"/>
      <c r="CA1182" s="56"/>
      <c r="CB1182" s="56"/>
      <c r="CC1182" s="56"/>
      <c r="CD1182" s="56"/>
      <c r="CE1182" s="56"/>
      <c r="CF1182" s="56"/>
      <c r="CG1182" s="56"/>
      <c r="CH1182" s="56"/>
      <c r="CI1182" s="56"/>
      <c r="CJ1182" s="56"/>
      <c r="CK1182" s="56"/>
      <c r="CL1182" s="56"/>
      <c r="CM1182" s="56"/>
      <c r="CN1182" s="56"/>
      <c r="CO1182" s="56"/>
      <c r="CP1182" s="56"/>
      <c r="CQ1182" s="56"/>
      <c r="CR1182" s="56"/>
      <c r="CS1182" s="56"/>
      <c r="CT1182" s="56"/>
      <c r="CU1182" s="56"/>
      <c r="CV1182" s="56"/>
      <c r="CW1182" s="56"/>
      <c r="CX1182" s="56"/>
      <c r="CY1182" s="56"/>
      <c r="CZ1182" s="56"/>
      <c r="DA1182" s="56"/>
      <c r="DB1182" s="56"/>
      <c r="DC1182" s="56"/>
      <c r="DD1182" s="56"/>
      <c r="DE1182" s="56"/>
      <c r="DF1182" s="56"/>
      <c r="DG1182" s="56"/>
      <c r="DH1182" s="56"/>
      <c r="DI1182" s="56"/>
      <c r="DJ1182" s="56"/>
      <c r="DK1182" s="56"/>
      <c r="DL1182" s="56"/>
      <c r="DM1182" s="56"/>
      <c r="DN1182" s="56"/>
      <c r="DO1182" s="56"/>
      <c r="DP1182" s="56"/>
      <c r="DQ1182" s="56"/>
      <c r="DR1182" s="56"/>
      <c r="DS1182" s="56"/>
      <c r="DT1182" s="56"/>
      <c r="DU1182" s="56"/>
      <c r="DV1182" s="56"/>
      <c r="DW1182" s="56"/>
      <c r="DX1182" s="56"/>
      <c r="DY1182" s="56"/>
      <c r="DZ1182" s="56"/>
      <c r="EA1182" s="56"/>
      <c r="EB1182" s="56"/>
      <c r="EC1182" s="67" t="str">
        <f t="shared" si="212"/>
        <v>NO</v>
      </c>
      <c r="ED1182" s="67" t="str">
        <f t="shared" si="213"/>
        <v>NO</v>
      </c>
      <c r="EE1182" s="67" t="str">
        <f t="shared" si="214"/>
        <v>CUMPLE</v>
      </c>
      <c r="EF1182" s="67" t="b">
        <f t="shared" si="215"/>
        <v>0</v>
      </c>
      <c r="EG1182" s="67">
        <v>1227</v>
      </c>
      <c r="EH1182" s="67" t="b">
        <f t="shared" si="216"/>
        <v>0</v>
      </c>
      <c r="EI1182" s="67">
        <v>1227</v>
      </c>
      <c r="EJ1182" s="67" t="b">
        <f t="shared" si="217"/>
        <v>0</v>
      </c>
      <c r="EK1182" s="56">
        <v>8192906</v>
      </c>
      <c r="EL1182" s="67" t="b">
        <f t="shared" si="218"/>
        <v>0</v>
      </c>
      <c r="EM1182" s="66"/>
      <c r="EN1182" s="68" t="str">
        <f t="shared" si="219"/>
        <v>CUMPLE</v>
      </c>
    </row>
    <row r="1183" spans="1:144" s="57" customFormat="1" ht="12.75" hidden="1" x14ac:dyDescent="0.2">
      <c r="A1183" s="11"/>
      <c r="B1183" s="3"/>
      <c r="C1183" s="3"/>
      <c r="D1183" s="11"/>
      <c r="E1183" s="12"/>
      <c r="F1183" s="13">
        <f t="shared" si="209"/>
        <v>0</v>
      </c>
      <c r="G1183" s="13">
        <f t="shared" si="210"/>
        <v>0</v>
      </c>
      <c r="H1183" s="27">
        <f t="shared" si="211"/>
        <v>0</v>
      </c>
      <c r="I1183" s="56"/>
      <c r="J1183" s="56"/>
      <c r="K1183" s="56"/>
      <c r="L1183" s="56"/>
      <c r="M1183" s="56"/>
      <c r="N1183" s="56"/>
      <c r="O1183" s="56"/>
      <c r="P1183" s="56"/>
      <c r="Q1183" s="56"/>
      <c r="R1183" s="56"/>
      <c r="S1183" s="56"/>
      <c r="T1183" s="56"/>
      <c r="U1183" s="56"/>
      <c r="V1183" s="56"/>
      <c r="W1183" s="56"/>
      <c r="X1183" s="56"/>
      <c r="Y1183" s="56"/>
      <c r="Z1183" s="56"/>
      <c r="AA1183" s="56"/>
      <c r="AB1183" s="56"/>
      <c r="AC1183" s="56"/>
      <c r="AD1183" s="56"/>
      <c r="AE1183" s="56"/>
      <c r="AF1183" s="56"/>
      <c r="AG1183" s="56"/>
      <c r="AH1183" s="56"/>
      <c r="AI1183" s="56"/>
      <c r="AJ1183" s="56"/>
      <c r="AK1183" s="56"/>
      <c r="AL1183" s="56"/>
      <c r="AM1183" s="56"/>
      <c r="AN1183" s="56"/>
      <c r="AO1183" s="56"/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  <c r="BB1183" s="56"/>
      <c r="BC1183" s="56"/>
      <c r="BD1183" s="56"/>
      <c r="BE1183" s="56"/>
      <c r="BF1183" s="56"/>
      <c r="BG1183" s="56"/>
      <c r="BH1183" s="56"/>
      <c r="BI1183" s="56"/>
      <c r="BJ1183" s="56"/>
      <c r="BK1183" s="56"/>
      <c r="BL1183" s="56"/>
      <c r="BM1183" s="56"/>
      <c r="BN1183" s="56"/>
      <c r="BO1183" s="56"/>
      <c r="BP1183" s="56"/>
      <c r="BQ1183" s="56"/>
      <c r="BR1183" s="56"/>
      <c r="BS1183" s="56"/>
      <c r="BT1183" s="56"/>
      <c r="BU1183" s="56"/>
      <c r="BV1183" s="56"/>
      <c r="BW1183" s="56"/>
      <c r="BX1183" s="56"/>
      <c r="BY1183" s="56"/>
      <c r="BZ1183" s="56"/>
      <c r="CA1183" s="56"/>
      <c r="CB1183" s="56"/>
      <c r="CC1183" s="56"/>
      <c r="CD1183" s="56"/>
      <c r="CE1183" s="56"/>
      <c r="CF1183" s="56"/>
      <c r="CG1183" s="56"/>
      <c r="CH1183" s="56"/>
      <c r="CI1183" s="56"/>
      <c r="CJ1183" s="56"/>
      <c r="CK1183" s="56"/>
      <c r="CL1183" s="56"/>
      <c r="CM1183" s="56"/>
      <c r="CN1183" s="56"/>
      <c r="CO1183" s="56"/>
      <c r="CP1183" s="56"/>
      <c r="CQ1183" s="56"/>
      <c r="CR1183" s="56"/>
      <c r="CS1183" s="56"/>
      <c r="CT1183" s="56"/>
      <c r="CU1183" s="56"/>
      <c r="CV1183" s="56"/>
      <c r="CW1183" s="56"/>
      <c r="CX1183" s="56"/>
      <c r="CY1183" s="56"/>
      <c r="CZ1183" s="56"/>
      <c r="DA1183" s="56"/>
      <c r="DB1183" s="56"/>
      <c r="DC1183" s="56"/>
      <c r="DD1183" s="56"/>
      <c r="DE1183" s="56"/>
      <c r="DF1183" s="56"/>
      <c r="DG1183" s="56"/>
      <c r="DH1183" s="56"/>
      <c r="DI1183" s="56"/>
      <c r="DJ1183" s="56"/>
      <c r="DK1183" s="56"/>
      <c r="DL1183" s="56"/>
      <c r="DM1183" s="56"/>
      <c r="DN1183" s="56"/>
      <c r="DO1183" s="56"/>
      <c r="DP1183" s="56"/>
      <c r="DQ1183" s="56"/>
      <c r="DR1183" s="56"/>
      <c r="DS1183" s="56"/>
      <c r="DT1183" s="56"/>
      <c r="DU1183" s="56"/>
      <c r="DV1183" s="56"/>
      <c r="DW1183" s="56"/>
      <c r="DX1183" s="56"/>
      <c r="DY1183" s="56"/>
      <c r="DZ1183" s="56"/>
      <c r="EA1183" s="56"/>
      <c r="EB1183" s="56"/>
      <c r="EC1183" s="67" t="str">
        <f t="shared" si="212"/>
        <v>NO</v>
      </c>
      <c r="ED1183" s="67" t="str">
        <f t="shared" si="213"/>
        <v>NO</v>
      </c>
      <c r="EE1183" s="67" t="str">
        <f t="shared" si="214"/>
        <v>CUMPLE</v>
      </c>
      <c r="EF1183" s="67" t="b">
        <f t="shared" si="215"/>
        <v>0</v>
      </c>
      <c r="EG1183" s="67">
        <v>1228</v>
      </c>
      <c r="EH1183" s="67" t="b">
        <f t="shared" si="216"/>
        <v>0</v>
      </c>
      <c r="EI1183" s="67">
        <v>1228</v>
      </c>
      <c r="EJ1183" s="67" t="b">
        <f t="shared" si="217"/>
        <v>0</v>
      </c>
      <c r="EK1183" s="56">
        <v>8192907</v>
      </c>
      <c r="EL1183" s="67" t="b">
        <f t="shared" si="218"/>
        <v>0</v>
      </c>
      <c r="EM1183" s="66"/>
      <c r="EN1183" s="68" t="str">
        <f t="shared" si="219"/>
        <v>CUMPLE</v>
      </c>
    </row>
    <row r="1184" spans="1:144" s="57" customFormat="1" ht="12.75" hidden="1" x14ac:dyDescent="0.2">
      <c r="A1184" s="11"/>
      <c r="B1184" s="3"/>
      <c r="C1184" s="3"/>
      <c r="D1184" s="11"/>
      <c r="E1184" s="12"/>
      <c r="F1184" s="13">
        <f t="shared" si="209"/>
        <v>0</v>
      </c>
      <c r="G1184" s="13">
        <f t="shared" si="210"/>
        <v>0</v>
      </c>
      <c r="H1184" s="27">
        <f t="shared" si="211"/>
        <v>0</v>
      </c>
      <c r="I1184" s="56"/>
      <c r="J1184" s="56"/>
      <c r="K1184" s="56"/>
      <c r="L1184" s="56"/>
      <c r="M1184" s="56"/>
      <c r="N1184" s="56"/>
      <c r="O1184" s="56"/>
      <c r="P1184" s="56"/>
      <c r="Q1184" s="56"/>
      <c r="R1184" s="56"/>
      <c r="S1184" s="56"/>
      <c r="T1184" s="56"/>
      <c r="U1184" s="56"/>
      <c r="V1184" s="56"/>
      <c r="W1184" s="56"/>
      <c r="X1184" s="56"/>
      <c r="Y1184" s="56"/>
      <c r="Z1184" s="56"/>
      <c r="AA1184" s="56"/>
      <c r="AB1184" s="56"/>
      <c r="AC1184" s="56"/>
      <c r="AD1184" s="56"/>
      <c r="AE1184" s="56"/>
      <c r="AF1184" s="56"/>
      <c r="AG1184" s="56"/>
      <c r="AH1184" s="56"/>
      <c r="AI1184" s="56"/>
      <c r="AJ1184" s="56"/>
      <c r="AK1184" s="56"/>
      <c r="AL1184" s="56"/>
      <c r="AM1184" s="56"/>
      <c r="AN1184" s="56"/>
      <c r="AO1184" s="56"/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  <c r="BB1184" s="56"/>
      <c r="BC1184" s="56"/>
      <c r="BD1184" s="56"/>
      <c r="BE1184" s="56"/>
      <c r="BF1184" s="56"/>
      <c r="BG1184" s="56"/>
      <c r="BH1184" s="56"/>
      <c r="BI1184" s="56"/>
      <c r="BJ1184" s="56"/>
      <c r="BK1184" s="56"/>
      <c r="BL1184" s="56"/>
      <c r="BM1184" s="56"/>
      <c r="BN1184" s="56"/>
      <c r="BO1184" s="56"/>
      <c r="BP1184" s="56"/>
      <c r="BQ1184" s="56"/>
      <c r="BR1184" s="56"/>
      <c r="BS1184" s="56"/>
      <c r="BT1184" s="56"/>
      <c r="BU1184" s="56"/>
      <c r="BV1184" s="56"/>
      <c r="BW1184" s="56"/>
      <c r="BX1184" s="56"/>
      <c r="BY1184" s="56"/>
      <c r="BZ1184" s="56"/>
      <c r="CA1184" s="56"/>
      <c r="CB1184" s="56"/>
      <c r="CC1184" s="56"/>
      <c r="CD1184" s="56"/>
      <c r="CE1184" s="56"/>
      <c r="CF1184" s="56"/>
      <c r="CG1184" s="56"/>
      <c r="CH1184" s="56"/>
      <c r="CI1184" s="56"/>
      <c r="CJ1184" s="56"/>
      <c r="CK1184" s="56"/>
      <c r="CL1184" s="56"/>
      <c r="CM1184" s="56"/>
      <c r="CN1184" s="56"/>
      <c r="CO1184" s="56"/>
      <c r="CP1184" s="56"/>
      <c r="CQ1184" s="56"/>
      <c r="CR1184" s="56"/>
      <c r="CS1184" s="56"/>
      <c r="CT1184" s="56"/>
      <c r="CU1184" s="56"/>
      <c r="CV1184" s="56"/>
      <c r="CW1184" s="56"/>
      <c r="CX1184" s="56"/>
      <c r="CY1184" s="56"/>
      <c r="CZ1184" s="56"/>
      <c r="DA1184" s="56"/>
      <c r="DB1184" s="56"/>
      <c r="DC1184" s="56"/>
      <c r="DD1184" s="56"/>
      <c r="DE1184" s="56"/>
      <c r="DF1184" s="56"/>
      <c r="DG1184" s="56"/>
      <c r="DH1184" s="56"/>
      <c r="DI1184" s="56"/>
      <c r="DJ1184" s="56"/>
      <c r="DK1184" s="56"/>
      <c r="DL1184" s="56"/>
      <c r="DM1184" s="56"/>
      <c r="DN1184" s="56"/>
      <c r="DO1184" s="56"/>
      <c r="DP1184" s="56"/>
      <c r="DQ1184" s="56"/>
      <c r="DR1184" s="56"/>
      <c r="DS1184" s="56"/>
      <c r="DT1184" s="56"/>
      <c r="DU1184" s="56"/>
      <c r="DV1184" s="56"/>
      <c r="DW1184" s="56"/>
      <c r="DX1184" s="56"/>
      <c r="DY1184" s="56"/>
      <c r="DZ1184" s="56"/>
      <c r="EA1184" s="56"/>
      <c r="EB1184" s="56"/>
      <c r="EC1184" s="67" t="str">
        <f t="shared" si="212"/>
        <v>NO</v>
      </c>
      <c r="ED1184" s="67" t="str">
        <f t="shared" si="213"/>
        <v>NO</v>
      </c>
      <c r="EE1184" s="67" t="str">
        <f t="shared" si="214"/>
        <v>CUMPLE</v>
      </c>
      <c r="EF1184" s="67" t="b">
        <f t="shared" si="215"/>
        <v>0</v>
      </c>
      <c r="EG1184" s="67">
        <v>1229</v>
      </c>
      <c r="EH1184" s="67" t="b">
        <f t="shared" si="216"/>
        <v>0</v>
      </c>
      <c r="EI1184" s="67">
        <v>1229</v>
      </c>
      <c r="EJ1184" s="67" t="b">
        <f t="shared" si="217"/>
        <v>0</v>
      </c>
      <c r="EK1184" s="56">
        <v>8192908</v>
      </c>
      <c r="EL1184" s="67" t="b">
        <f t="shared" si="218"/>
        <v>0</v>
      </c>
      <c r="EM1184" s="66"/>
      <c r="EN1184" s="68" t="str">
        <f t="shared" si="219"/>
        <v>CUMPLE</v>
      </c>
    </row>
    <row r="1185" spans="1:144" s="57" customFormat="1" ht="12.75" hidden="1" x14ac:dyDescent="0.2">
      <c r="A1185" s="11"/>
      <c r="B1185" s="3"/>
      <c r="C1185" s="3"/>
      <c r="D1185" s="11"/>
      <c r="E1185" s="12"/>
      <c r="F1185" s="13">
        <f t="shared" si="209"/>
        <v>0</v>
      </c>
      <c r="G1185" s="13">
        <f t="shared" si="210"/>
        <v>0</v>
      </c>
      <c r="H1185" s="27">
        <f t="shared" si="211"/>
        <v>0</v>
      </c>
      <c r="I1185" s="56"/>
      <c r="J1185" s="56"/>
      <c r="K1185" s="56"/>
      <c r="L1185" s="56"/>
      <c r="M1185" s="56"/>
      <c r="N1185" s="56"/>
      <c r="O1185" s="56"/>
      <c r="P1185" s="56"/>
      <c r="Q1185" s="56"/>
      <c r="R1185" s="56"/>
      <c r="S1185" s="56"/>
      <c r="T1185" s="56"/>
      <c r="U1185" s="56"/>
      <c r="V1185" s="56"/>
      <c r="W1185" s="56"/>
      <c r="X1185" s="56"/>
      <c r="Y1185" s="56"/>
      <c r="Z1185" s="56"/>
      <c r="AA1185" s="56"/>
      <c r="AB1185" s="56"/>
      <c r="AC1185" s="56"/>
      <c r="AD1185" s="56"/>
      <c r="AE1185" s="56"/>
      <c r="AF1185" s="56"/>
      <c r="AG1185" s="56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6"/>
      <c r="BF1185" s="56"/>
      <c r="BG1185" s="56"/>
      <c r="BH1185" s="56"/>
      <c r="BI1185" s="56"/>
      <c r="BJ1185" s="56"/>
      <c r="BK1185" s="56"/>
      <c r="BL1185" s="56"/>
      <c r="BM1185" s="56"/>
      <c r="BN1185" s="56"/>
      <c r="BO1185" s="56"/>
      <c r="BP1185" s="56"/>
      <c r="BQ1185" s="56"/>
      <c r="BR1185" s="56"/>
      <c r="BS1185" s="56"/>
      <c r="BT1185" s="56"/>
      <c r="BU1185" s="56"/>
      <c r="BV1185" s="56"/>
      <c r="BW1185" s="56"/>
      <c r="BX1185" s="56"/>
      <c r="BY1185" s="56"/>
      <c r="BZ1185" s="56"/>
      <c r="CA1185" s="56"/>
      <c r="CB1185" s="56"/>
      <c r="CC1185" s="56"/>
      <c r="CD1185" s="56"/>
      <c r="CE1185" s="56"/>
      <c r="CF1185" s="56"/>
      <c r="CG1185" s="56"/>
      <c r="CH1185" s="56"/>
      <c r="CI1185" s="56"/>
      <c r="CJ1185" s="56"/>
      <c r="CK1185" s="56"/>
      <c r="CL1185" s="56"/>
      <c r="CM1185" s="56"/>
      <c r="CN1185" s="56"/>
      <c r="CO1185" s="56"/>
      <c r="CP1185" s="56"/>
      <c r="CQ1185" s="56"/>
      <c r="CR1185" s="56"/>
      <c r="CS1185" s="56"/>
      <c r="CT1185" s="56"/>
      <c r="CU1185" s="56"/>
      <c r="CV1185" s="56"/>
      <c r="CW1185" s="56"/>
      <c r="CX1185" s="56"/>
      <c r="CY1185" s="56"/>
      <c r="CZ1185" s="56"/>
      <c r="DA1185" s="56"/>
      <c r="DB1185" s="56"/>
      <c r="DC1185" s="56"/>
      <c r="DD1185" s="56"/>
      <c r="DE1185" s="56"/>
      <c r="DF1185" s="56"/>
      <c r="DG1185" s="56"/>
      <c r="DH1185" s="56"/>
      <c r="DI1185" s="56"/>
      <c r="DJ1185" s="56"/>
      <c r="DK1185" s="56"/>
      <c r="DL1185" s="56"/>
      <c r="DM1185" s="56"/>
      <c r="DN1185" s="56"/>
      <c r="DO1185" s="56"/>
      <c r="DP1185" s="56"/>
      <c r="DQ1185" s="56"/>
      <c r="DR1185" s="56"/>
      <c r="DS1185" s="56"/>
      <c r="DT1185" s="56"/>
      <c r="DU1185" s="56"/>
      <c r="DV1185" s="56"/>
      <c r="DW1185" s="56"/>
      <c r="DX1185" s="56"/>
      <c r="DY1185" s="56"/>
      <c r="DZ1185" s="56"/>
      <c r="EA1185" s="56"/>
      <c r="EB1185" s="56"/>
      <c r="EC1185" s="67" t="str">
        <f t="shared" si="212"/>
        <v>NO</v>
      </c>
      <c r="ED1185" s="67" t="str">
        <f t="shared" si="213"/>
        <v>NO</v>
      </c>
      <c r="EE1185" s="67" t="str">
        <f t="shared" si="214"/>
        <v>CUMPLE</v>
      </c>
      <c r="EF1185" s="67" t="b">
        <f t="shared" si="215"/>
        <v>0</v>
      </c>
      <c r="EG1185" s="67">
        <v>1230</v>
      </c>
      <c r="EH1185" s="67" t="b">
        <f t="shared" si="216"/>
        <v>0</v>
      </c>
      <c r="EI1185" s="67">
        <v>1230</v>
      </c>
      <c r="EJ1185" s="67" t="b">
        <f t="shared" si="217"/>
        <v>0</v>
      </c>
      <c r="EK1185" s="56">
        <v>8192909</v>
      </c>
      <c r="EL1185" s="67" t="b">
        <f t="shared" si="218"/>
        <v>0</v>
      </c>
      <c r="EM1185" s="66"/>
      <c r="EN1185" s="68" t="str">
        <f t="shared" si="219"/>
        <v>CUMPLE</v>
      </c>
    </row>
    <row r="1186" spans="1:144" s="57" customFormat="1" ht="12.75" hidden="1" x14ac:dyDescent="0.2">
      <c r="A1186" s="11"/>
      <c r="B1186" s="3"/>
      <c r="C1186" s="3"/>
      <c r="D1186" s="11"/>
      <c r="E1186" s="12"/>
      <c r="F1186" s="13">
        <f t="shared" si="209"/>
        <v>0</v>
      </c>
      <c r="G1186" s="13">
        <f t="shared" si="210"/>
        <v>0</v>
      </c>
      <c r="H1186" s="27">
        <f t="shared" si="211"/>
        <v>0</v>
      </c>
      <c r="I1186" s="56"/>
      <c r="J1186" s="56"/>
      <c r="K1186" s="56"/>
      <c r="L1186" s="56"/>
      <c r="M1186" s="56"/>
      <c r="N1186" s="56"/>
      <c r="O1186" s="56"/>
      <c r="P1186" s="56"/>
      <c r="Q1186" s="56"/>
      <c r="R1186" s="56"/>
      <c r="S1186" s="56"/>
      <c r="T1186" s="56"/>
      <c r="U1186" s="56"/>
      <c r="V1186" s="56"/>
      <c r="W1186" s="56"/>
      <c r="X1186" s="56"/>
      <c r="Y1186" s="56"/>
      <c r="Z1186" s="56"/>
      <c r="AA1186" s="56"/>
      <c r="AB1186" s="56"/>
      <c r="AC1186" s="56"/>
      <c r="AD1186" s="56"/>
      <c r="AE1186" s="56"/>
      <c r="AF1186" s="56"/>
      <c r="AG1186" s="56"/>
      <c r="AH1186" s="56"/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6"/>
      <c r="BF1186" s="56"/>
      <c r="BG1186" s="56"/>
      <c r="BH1186" s="56"/>
      <c r="BI1186" s="56"/>
      <c r="BJ1186" s="56"/>
      <c r="BK1186" s="56"/>
      <c r="BL1186" s="56"/>
      <c r="BM1186" s="56"/>
      <c r="BN1186" s="56"/>
      <c r="BO1186" s="56"/>
      <c r="BP1186" s="56"/>
      <c r="BQ1186" s="56"/>
      <c r="BR1186" s="56"/>
      <c r="BS1186" s="56"/>
      <c r="BT1186" s="56"/>
      <c r="BU1186" s="56"/>
      <c r="BV1186" s="56"/>
      <c r="BW1186" s="56"/>
      <c r="BX1186" s="56"/>
      <c r="BY1186" s="56"/>
      <c r="BZ1186" s="56"/>
      <c r="CA1186" s="56"/>
      <c r="CB1186" s="56"/>
      <c r="CC1186" s="56"/>
      <c r="CD1186" s="56"/>
      <c r="CE1186" s="56"/>
      <c r="CF1186" s="56"/>
      <c r="CG1186" s="56"/>
      <c r="CH1186" s="56"/>
      <c r="CI1186" s="56"/>
      <c r="CJ1186" s="56"/>
      <c r="CK1186" s="56"/>
      <c r="CL1186" s="56"/>
      <c r="CM1186" s="56"/>
      <c r="CN1186" s="56"/>
      <c r="CO1186" s="56"/>
      <c r="CP1186" s="56"/>
      <c r="CQ1186" s="56"/>
      <c r="CR1186" s="56"/>
      <c r="CS1186" s="56"/>
      <c r="CT1186" s="56"/>
      <c r="CU1186" s="56"/>
      <c r="CV1186" s="56"/>
      <c r="CW1186" s="56"/>
      <c r="CX1186" s="56"/>
      <c r="CY1186" s="56"/>
      <c r="CZ1186" s="56"/>
      <c r="DA1186" s="56"/>
      <c r="DB1186" s="56"/>
      <c r="DC1186" s="56"/>
      <c r="DD1186" s="56"/>
      <c r="DE1186" s="56"/>
      <c r="DF1186" s="56"/>
      <c r="DG1186" s="56"/>
      <c r="DH1186" s="56"/>
      <c r="DI1186" s="56"/>
      <c r="DJ1186" s="56"/>
      <c r="DK1186" s="56"/>
      <c r="DL1186" s="56"/>
      <c r="DM1186" s="56"/>
      <c r="DN1186" s="56"/>
      <c r="DO1186" s="56"/>
      <c r="DP1186" s="56"/>
      <c r="DQ1186" s="56"/>
      <c r="DR1186" s="56"/>
      <c r="DS1186" s="56"/>
      <c r="DT1186" s="56"/>
      <c r="DU1186" s="56"/>
      <c r="DV1186" s="56"/>
      <c r="DW1186" s="56"/>
      <c r="DX1186" s="56"/>
      <c r="DY1186" s="56"/>
      <c r="DZ1186" s="56"/>
      <c r="EA1186" s="56"/>
      <c r="EB1186" s="56"/>
      <c r="EC1186" s="67" t="str">
        <f t="shared" si="212"/>
        <v>NO</v>
      </c>
      <c r="ED1186" s="67" t="str">
        <f t="shared" si="213"/>
        <v>NO</v>
      </c>
      <c r="EE1186" s="67" t="str">
        <f t="shared" si="214"/>
        <v>CUMPLE</v>
      </c>
      <c r="EF1186" s="67" t="b">
        <f t="shared" si="215"/>
        <v>0</v>
      </c>
      <c r="EG1186" s="67">
        <v>1231</v>
      </c>
      <c r="EH1186" s="67" t="b">
        <f t="shared" si="216"/>
        <v>0</v>
      </c>
      <c r="EI1186" s="67">
        <v>1231</v>
      </c>
      <c r="EJ1186" s="67" t="b">
        <f t="shared" si="217"/>
        <v>0</v>
      </c>
      <c r="EK1186" s="56">
        <v>8192910</v>
      </c>
      <c r="EL1186" s="67" t="b">
        <f t="shared" si="218"/>
        <v>0</v>
      </c>
      <c r="EM1186" s="66"/>
      <c r="EN1186" s="68" t="str">
        <f t="shared" si="219"/>
        <v>CUMPLE</v>
      </c>
    </row>
    <row r="1187" spans="1:144" s="57" customFormat="1" ht="12.75" hidden="1" x14ac:dyDescent="0.2">
      <c r="A1187" s="11"/>
      <c r="B1187" s="3"/>
      <c r="C1187" s="3"/>
      <c r="D1187" s="11"/>
      <c r="E1187" s="12"/>
      <c r="F1187" s="13">
        <f t="shared" si="209"/>
        <v>0</v>
      </c>
      <c r="G1187" s="13">
        <f t="shared" si="210"/>
        <v>0</v>
      </c>
      <c r="H1187" s="27">
        <f t="shared" si="211"/>
        <v>0</v>
      </c>
      <c r="I1187" s="56"/>
      <c r="J1187" s="56"/>
      <c r="K1187" s="56"/>
      <c r="L1187" s="56"/>
      <c r="M1187" s="56"/>
      <c r="N1187" s="56"/>
      <c r="O1187" s="56"/>
      <c r="P1187" s="56"/>
      <c r="Q1187" s="56"/>
      <c r="R1187" s="56"/>
      <c r="S1187" s="56"/>
      <c r="T1187" s="56"/>
      <c r="U1187" s="56"/>
      <c r="V1187" s="56"/>
      <c r="W1187" s="56"/>
      <c r="X1187" s="56"/>
      <c r="Y1187" s="56"/>
      <c r="Z1187" s="56"/>
      <c r="AA1187" s="56"/>
      <c r="AB1187" s="56"/>
      <c r="AC1187" s="56"/>
      <c r="AD1187" s="56"/>
      <c r="AE1187" s="56"/>
      <c r="AF1187" s="56"/>
      <c r="AG1187" s="56"/>
      <c r="AH1187" s="56"/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6"/>
      <c r="BF1187" s="56"/>
      <c r="BG1187" s="56"/>
      <c r="BH1187" s="56"/>
      <c r="BI1187" s="56"/>
      <c r="BJ1187" s="56"/>
      <c r="BK1187" s="56"/>
      <c r="BL1187" s="56"/>
      <c r="BM1187" s="56"/>
      <c r="BN1187" s="56"/>
      <c r="BO1187" s="56"/>
      <c r="BP1187" s="56"/>
      <c r="BQ1187" s="56"/>
      <c r="BR1187" s="56"/>
      <c r="BS1187" s="56"/>
      <c r="BT1187" s="56"/>
      <c r="BU1187" s="56"/>
      <c r="BV1187" s="56"/>
      <c r="BW1187" s="56"/>
      <c r="BX1187" s="56"/>
      <c r="BY1187" s="56"/>
      <c r="BZ1187" s="56"/>
      <c r="CA1187" s="56"/>
      <c r="CB1187" s="56"/>
      <c r="CC1187" s="56"/>
      <c r="CD1187" s="56"/>
      <c r="CE1187" s="56"/>
      <c r="CF1187" s="56"/>
      <c r="CG1187" s="56"/>
      <c r="CH1187" s="56"/>
      <c r="CI1187" s="56"/>
      <c r="CJ1187" s="56"/>
      <c r="CK1187" s="56"/>
      <c r="CL1187" s="56"/>
      <c r="CM1187" s="56"/>
      <c r="CN1187" s="56"/>
      <c r="CO1187" s="56"/>
      <c r="CP1187" s="56"/>
      <c r="CQ1187" s="56"/>
      <c r="CR1187" s="56"/>
      <c r="CS1187" s="56"/>
      <c r="CT1187" s="56"/>
      <c r="CU1187" s="56"/>
      <c r="CV1187" s="56"/>
      <c r="CW1187" s="56"/>
      <c r="CX1187" s="56"/>
      <c r="CY1187" s="56"/>
      <c r="CZ1187" s="56"/>
      <c r="DA1187" s="56"/>
      <c r="DB1187" s="56"/>
      <c r="DC1187" s="56"/>
      <c r="DD1187" s="56"/>
      <c r="DE1187" s="56"/>
      <c r="DF1187" s="56"/>
      <c r="DG1187" s="56"/>
      <c r="DH1187" s="56"/>
      <c r="DI1187" s="56"/>
      <c r="DJ1187" s="56"/>
      <c r="DK1187" s="56"/>
      <c r="DL1187" s="56"/>
      <c r="DM1187" s="56"/>
      <c r="DN1187" s="56"/>
      <c r="DO1187" s="56"/>
      <c r="DP1187" s="56"/>
      <c r="DQ1187" s="56"/>
      <c r="DR1187" s="56"/>
      <c r="DS1187" s="56"/>
      <c r="DT1187" s="56"/>
      <c r="DU1187" s="56"/>
      <c r="DV1187" s="56"/>
      <c r="DW1187" s="56"/>
      <c r="DX1187" s="56"/>
      <c r="DY1187" s="56"/>
      <c r="DZ1187" s="56"/>
      <c r="EA1187" s="56"/>
      <c r="EB1187" s="56"/>
      <c r="EC1187" s="67" t="str">
        <f t="shared" si="212"/>
        <v>NO</v>
      </c>
      <c r="ED1187" s="67" t="str">
        <f t="shared" si="213"/>
        <v>NO</v>
      </c>
      <c r="EE1187" s="67" t="str">
        <f t="shared" si="214"/>
        <v>CUMPLE</v>
      </c>
      <c r="EF1187" s="67" t="b">
        <f t="shared" si="215"/>
        <v>0</v>
      </c>
      <c r="EG1187" s="67">
        <v>1232</v>
      </c>
      <c r="EH1187" s="67" t="b">
        <f t="shared" si="216"/>
        <v>0</v>
      </c>
      <c r="EI1187" s="67">
        <v>1232</v>
      </c>
      <c r="EJ1187" s="67" t="b">
        <f t="shared" si="217"/>
        <v>0</v>
      </c>
      <c r="EK1187" s="56">
        <v>8192911</v>
      </c>
      <c r="EL1187" s="67" t="b">
        <f t="shared" si="218"/>
        <v>0</v>
      </c>
      <c r="EM1187" s="66"/>
      <c r="EN1187" s="68" t="str">
        <f t="shared" si="219"/>
        <v>CUMPLE</v>
      </c>
    </row>
    <row r="1188" spans="1:144" s="57" customFormat="1" ht="12.75" hidden="1" x14ac:dyDescent="0.2">
      <c r="A1188" s="11"/>
      <c r="B1188" s="3"/>
      <c r="C1188" s="3"/>
      <c r="D1188" s="11"/>
      <c r="E1188" s="12"/>
      <c r="F1188" s="13">
        <f t="shared" si="209"/>
        <v>0</v>
      </c>
      <c r="G1188" s="13">
        <f t="shared" si="210"/>
        <v>0</v>
      </c>
      <c r="H1188" s="27">
        <f t="shared" si="211"/>
        <v>0</v>
      </c>
      <c r="I1188" s="56"/>
      <c r="J1188" s="56"/>
      <c r="K1188" s="56"/>
      <c r="L1188" s="56"/>
      <c r="M1188" s="56"/>
      <c r="N1188" s="56"/>
      <c r="O1188" s="56"/>
      <c r="P1188" s="56"/>
      <c r="Q1188" s="56"/>
      <c r="R1188" s="56"/>
      <c r="S1188" s="56"/>
      <c r="T1188" s="56"/>
      <c r="U1188" s="56"/>
      <c r="V1188" s="56"/>
      <c r="W1188" s="56"/>
      <c r="X1188" s="56"/>
      <c r="Y1188" s="56"/>
      <c r="Z1188" s="56"/>
      <c r="AA1188" s="56"/>
      <c r="AB1188" s="56"/>
      <c r="AC1188" s="56"/>
      <c r="AD1188" s="56"/>
      <c r="AE1188" s="56"/>
      <c r="AF1188" s="56"/>
      <c r="AG1188" s="56"/>
      <c r="AH1188" s="56"/>
      <c r="AI1188" s="56"/>
      <c r="AJ1188" s="56"/>
      <c r="AK1188" s="56"/>
      <c r="AL1188" s="56"/>
      <c r="AM1188" s="56"/>
      <c r="AN1188" s="56"/>
      <c r="AO1188" s="56"/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  <c r="BB1188" s="56"/>
      <c r="BC1188" s="56"/>
      <c r="BD1188" s="56"/>
      <c r="BE1188" s="56"/>
      <c r="BF1188" s="56"/>
      <c r="BG1188" s="56"/>
      <c r="BH1188" s="56"/>
      <c r="BI1188" s="56"/>
      <c r="BJ1188" s="56"/>
      <c r="BK1188" s="56"/>
      <c r="BL1188" s="56"/>
      <c r="BM1188" s="56"/>
      <c r="BN1188" s="56"/>
      <c r="BO1188" s="56"/>
      <c r="BP1188" s="56"/>
      <c r="BQ1188" s="56"/>
      <c r="BR1188" s="56"/>
      <c r="BS1188" s="56"/>
      <c r="BT1188" s="56"/>
      <c r="BU1188" s="56"/>
      <c r="BV1188" s="56"/>
      <c r="BW1188" s="56"/>
      <c r="BX1188" s="56"/>
      <c r="BY1188" s="56"/>
      <c r="BZ1188" s="56"/>
      <c r="CA1188" s="56"/>
      <c r="CB1188" s="56"/>
      <c r="CC1188" s="56"/>
      <c r="CD1188" s="56"/>
      <c r="CE1188" s="56"/>
      <c r="CF1188" s="56"/>
      <c r="CG1188" s="56"/>
      <c r="CH1188" s="56"/>
      <c r="CI1188" s="56"/>
      <c r="CJ1188" s="56"/>
      <c r="CK1188" s="56"/>
      <c r="CL1188" s="56"/>
      <c r="CM1188" s="56"/>
      <c r="CN1188" s="56"/>
      <c r="CO1188" s="56"/>
      <c r="CP1188" s="56"/>
      <c r="CQ1188" s="56"/>
      <c r="CR1188" s="56"/>
      <c r="CS1188" s="56"/>
      <c r="CT1188" s="56"/>
      <c r="CU1188" s="56"/>
      <c r="CV1188" s="56"/>
      <c r="CW1188" s="56"/>
      <c r="CX1188" s="56"/>
      <c r="CY1188" s="56"/>
      <c r="CZ1188" s="56"/>
      <c r="DA1188" s="56"/>
      <c r="DB1188" s="56"/>
      <c r="DC1188" s="56"/>
      <c r="DD1188" s="56"/>
      <c r="DE1188" s="56"/>
      <c r="DF1188" s="56"/>
      <c r="DG1188" s="56"/>
      <c r="DH1188" s="56"/>
      <c r="DI1188" s="56"/>
      <c r="DJ1188" s="56"/>
      <c r="DK1188" s="56"/>
      <c r="DL1188" s="56"/>
      <c r="DM1188" s="56"/>
      <c r="DN1188" s="56"/>
      <c r="DO1188" s="56"/>
      <c r="DP1188" s="56"/>
      <c r="DQ1188" s="56"/>
      <c r="DR1188" s="56"/>
      <c r="DS1188" s="56"/>
      <c r="DT1188" s="56"/>
      <c r="DU1188" s="56"/>
      <c r="DV1188" s="56"/>
      <c r="DW1188" s="56"/>
      <c r="DX1188" s="56"/>
      <c r="DY1188" s="56"/>
      <c r="DZ1188" s="56"/>
      <c r="EA1188" s="56"/>
      <c r="EB1188" s="56"/>
      <c r="EC1188" s="67" t="str">
        <f t="shared" si="212"/>
        <v>NO</v>
      </c>
      <c r="ED1188" s="67" t="str">
        <f t="shared" si="213"/>
        <v>NO</v>
      </c>
      <c r="EE1188" s="67" t="str">
        <f t="shared" si="214"/>
        <v>CUMPLE</v>
      </c>
      <c r="EF1188" s="67" t="b">
        <f t="shared" si="215"/>
        <v>0</v>
      </c>
      <c r="EG1188" s="67">
        <v>1233</v>
      </c>
      <c r="EH1188" s="67" t="b">
        <f t="shared" si="216"/>
        <v>0</v>
      </c>
      <c r="EI1188" s="67">
        <v>1233</v>
      </c>
      <c r="EJ1188" s="67" t="b">
        <f t="shared" si="217"/>
        <v>0</v>
      </c>
      <c r="EK1188" s="56">
        <v>8192912</v>
      </c>
      <c r="EL1188" s="67" t="b">
        <f t="shared" si="218"/>
        <v>0</v>
      </c>
      <c r="EM1188" s="66"/>
      <c r="EN1188" s="68" t="str">
        <f t="shared" si="219"/>
        <v>CUMPLE</v>
      </c>
    </row>
    <row r="1189" spans="1:144" s="57" customFormat="1" ht="12.75" hidden="1" x14ac:dyDescent="0.2">
      <c r="A1189" s="11"/>
      <c r="B1189" s="3"/>
      <c r="C1189" s="3"/>
      <c r="D1189" s="11"/>
      <c r="E1189" s="12"/>
      <c r="F1189" s="13">
        <f t="shared" si="209"/>
        <v>0</v>
      </c>
      <c r="G1189" s="13">
        <f t="shared" si="210"/>
        <v>0</v>
      </c>
      <c r="H1189" s="27">
        <f t="shared" si="211"/>
        <v>0</v>
      </c>
      <c r="I1189" s="56"/>
      <c r="J1189" s="56"/>
      <c r="K1189" s="56"/>
      <c r="L1189" s="56"/>
      <c r="M1189" s="56"/>
      <c r="N1189" s="56"/>
      <c r="O1189" s="56"/>
      <c r="P1189" s="56"/>
      <c r="Q1189" s="56"/>
      <c r="R1189" s="56"/>
      <c r="S1189" s="56"/>
      <c r="T1189" s="56"/>
      <c r="U1189" s="56"/>
      <c r="V1189" s="56"/>
      <c r="W1189" s="56"/>
      <c r="X1189" s="56"/>
      <c r="Y1189" s="56"/>
      <c r="Z1189" s="56"/>
      <c r="AA1189" s="56"/>
      <c r="AB1189" s="56"/>
      <c r="AC1189" s="56"/>
      <c r="AD1189" s="56"/>
      <c r="AE1189" s="56"/>
      <c r="AF1189" s="56"/>
      <c r="AG1189" s="56"/>
      <c r="AH1189" s="56"/>
      <c r="AI1189" s="56"/>
      <c r="AJ1189" s="56"/>
      <c r="AK1189" s="56"/>
      <c r="AL1189" s="56"/>
      <c r="AM1189" s="56"/>
      <c r="AN1189" s="56"/>
      <c r="AO1189" s="56"/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  <c r="BB1189" s="56"/>
      <c r="BC1189" s="56"/>
      <c r="BD1189" s="56"/>
      <c r="BE1189" s="56"/>
      <c r="BF1189" s="56"/>
      <c r="BG1189" s="56"/>
      <c r="BH1189" s="56"/>
      <c r="BI1189" s="56"/>
      <c r="BJ1189" s="56"/>
      <c r="BK1189" s="56"/>
      <c r="BL1189" s="56"/>
      <c r="BM1189" s="56"/>
      <c r="BN1189" s="56"/>
      <c r="BO1189" s="56"/>
      <c r="BP1189" s="56"/>
      <c r="BQ1189" s="56"/>
      <c r="BR1189" s="56"/>
      <c r="BS1189" s="56"/>
      <c r="BT1189" s="56"/>
      <c r="BU1189" s="56"/>
      <c r="BV1189" s="56"/>
      <c r="BW1189" s="56"/>
      <c r="BX1189" s="56"/>
      <c r="BY1189" s="56"/>
      <c r="BZ1189" s="56"/>
      <c r="CA1189" s="56"/>
      <c r="CB1189" s="56"/>
      <c r="CC1189" s="56"/>
      <c r="CD1189" s="56"/>
      <c r="CE1189" s="56"/>
      <c r="CF1189" s="56"/>
      <c r="CG1189" s="56"/>
      <c r="CH1189" s="56"/>
      <c r="CI1189" s="56"/>
      <c r="CJ1189" s="56"/>
      <c r="CK1189" s="56"/>
      <c r="CL1189" s="56"/>
      <c r="CM1189" s="56"/>
      <c r="CN1189" s="56"/>
      <c r="CO1189" s="56"/>
      <c r="CP1189" s="56"/>
      <c r="CQ1189" s="56"/>
      <c r="CR1189" s="56"/>
      <c r="CS1189" s="56"/>
      <c r="CT1189" s="56"/>
      <c r="CU1189" s="56"/>
      <c r="CV1189" s="56"/>
      <c r="CW1189" s="56"/>
      <c r="CX1189" s="56"/>
      <c r="CY1189" s="56"/>
      <c r="CZ1189" s="56"/>
      <c r="DA1189" s="56"/>
      <c r="DB1189" s="56"/>
      <c r="DC1189" s="56"/>
      <c r="DD1189" s="56"/>
      <c r="DE1189" s="56"/>
      <c r="DF1189" s="56"/>
      <c r="DG1189" s="56"/>
      <c r="DH1189" s="56"/>
      <c r="DI1189" s="56"/>
      <c r="DJ1189" s="56"/>
      <c r="DK1189" s="56"/>
      <c r="DL1189" s="56"/>
      <c r="DM1189" s="56"/>
      <c r="DN1189" s="56"/>
      <c r="DO1189" s="56"/>
      <c r="DP1189" s="56"/>
      <c r="DQ1189" s="56"/>
      <c r="DR1189" s="56"/>
      <c r="DS1189" s="56"/>
      <c r="DT1189" s="56"/>
      <c r="DU1189" s="56"/>
      <c r="DV1189" s="56"/>
      <c r="DW1189" s="56"/>
      <c r="DX1189" s="56"/>
      <c r="DY1189" s="56"/>
      <c r="DZ1189" s="56"/>
      <c r="EA1189" s="56"/>
      <c r="EB1189" s="56"/>
      <c r="EC1189" s="67" t="str">
        <f t="shared" si="212"/>
        <v>NO</v>
      </c>
      <c r="ED1189" s="67" t="str">
        <f t="shared" si="213"/>
        <v>NO</v>
      </c>
      <c r="EE1189" s="67" t="str">
        <f t="shared" si="214"/>
        <v>CUMPLE</v>
      </c>
      <c r="EF1189" s="67" t="b">
        <f t="shared" si="215"/>
        <v>0</v>
      </c>
      <c r="EG1189" s="67">
        <v>1234</v>
      </c>
      <c r="EH1189" s="67" t="b">
        <f t="shared" si="216"/>
        <v>0</v>
      </c>
      <c r="EI1189" s="67">
        <v>1234</v>
      </c>
      <c r="EJ1189" s="67" t="b">
        <f t="shared" si="217"/>
        <v>0</v>
      </c>
      <c r="EK1189" s="56">
        <v>8192913</v>
      </c>
      <c r="EL1189" s="67" t="b">
        <f t="shared" si="218"/>
        <v>0</v>
      </c>
      <c r="EM1189" s="66"/>
      <c r="EN1189" s="68" t="str">
        <f t="shared" si="219"/>
        <v>CUMPLE</v>
      </c>
    </row>
    <row r="1190" spans="1:144" s="57" customFormat="1" ht="12.75" hidden="1" x14ac:dyDescent="0.2">
      <c r="A1190" s="11"/>
      <c r="B1190" s="3"/>
      <c r="C1190" s="3"/>
      <c r="D1190" s="11"/>
      <c r="E1190" s="12"/>
      <c r="F1190" s="13">
        <f t="shared" si="209"/>
        <v>0</v>
      </c>
      <c r="G1190" s="13">
        <f t="shared" si="210"/>
        <v>0</v>
      </c>
      <c r="H1190" s="27">
        <f t="shared" si="211"/>
        <v>0</v>
      </c>
      <c r="I1190" s="56"/>
      <c r="J1190" s="56"/>
      <c r="K1190" s="56"/>
      <c r="L1190" s="56"/>
      <c r="M1190" s="56"/>
      <c r="N1190" s="56"/>
      <c r="O1190" s="56"/>
      <c r="P1190" s="56"/>
      <c r="Q1190" s="56"/>
      <c r="R1190" s="56"/>
      <c r="S1190" s="56"/>
      <c r="T1190" s="56"/>
      <c r="U1190" s="56"/>
      <c r="V1190" s="56"/>
      <c r="W1190" s="56"/>
      <c r="X1190" s="56"/>
      <c r="Y1190" s="56"/>
      <c r="Z1190" s="56"/>
      <c r="AA1190" s="56"/>
      <c r="AB1190" s="56"/>
      <c r="AC1190" s="56"/>
      <c r="AD1190" s="56"/>
      <c r="AE1190" s="56"/>
      <c r="AF1190" s="56"/>
      <c r="AG1190" s="56"/>
      <c r="AH1190" s="56"/>
      <c r="AI1190" s="56"/>
      <c r="AJ1190" s="56"/>
      <c r="AK1190" s="56"/>
      <c r="AL1190" s="56"/>
      <c r="AM1190" s="56"/>
      <c r="AN1190" s="56"/>
      <c r="AO1190" s="56"/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  <c r="BB1190" s="56"/>
      <c r="BC1190" s="56"/>
      <c r="BD1190" s="56"/>
      <c r="BE1190" s="56"/>
      <c r="BF1190" s="56"/>
      <c r="BG1190" s="56"/>
      <c r="BH1190" s="56"/>
      <c r="BI1190" s="56"/>
      <c r="BJ1190" s="56"/>
      <c r="BK1190" s="56"/>
      <c r="BL1190" s="56"/>
      <c r="BM1190" s="56"/>
      <c r="BN1190" s="56"/>
      <c r="BO1190" s="56"/>
      <c r="BP1190" s="56"/>
      <c r="BQ1190" s="56"/>
      <c r="BR1190" s="56"/>
      <c r="BS1190" s="56"/>
      <c r="BT1190" s="56"/>
      <c r="BU1190" s="56"/>
      <c r="BV1190" s="56"/>
      <c r="BW1190" s="56"/>
      <c r="BX1190" s="56"/>
      <c r="BY1190" s="56"/>
      <c r="BZ1190" s="56"/>
      <c r="CA1190" s="56"/>
      <c r="CB1190" s="56"/>
      <c r="CC1190" s="56"/>
      <c r="CD1190" s="56"/>
      <c r="CE1190" s="56"/>
      <c r="CF1190" s="56"/>
      <c r="CG1190" s="56"/>
      <c r="CH1190" s="56"/>
      <c r="CI1190" s="56"/>
      <c r="CJ1190" s="56"/>
      <c r="CK1190" s="56"/>
      <c r="CL1190" s="56"/>
      <c r="CM1190" s="56"/>
      <c r="CN1190" s="56"/>
      <c r="CO1190" s="56"/>
      <c r="CP1190" s="56"/>
      <c r="CQ1190" s="56"/>
      <c r="CR1190" s="56"/>
      <c r="CS1190" s="56"/>
      <c r="CT1190" s="56"/>
      <c r="CU1190" s="56"/>
      <c r="CV1190" s="56"/>
      <c r="CW1190" s="56"/>
      <c r="CX1190" s="56"/>
      <c r="CY1190" s="56"/>
      <c r="CZ1190" s="56"/>
      <c r="DA1190" s="56"/>
      <c r="DB1190" s="56"/>
      <c r="DC1190" s="56"/>
      <c r="DD1190" s="56"/>
      <c r="DE1190" s="56"/>
      <c r="DF1190" s="56"/>
      <c r="DG1190" s="56"/>
      <c r="DH1190" s="56"/>
      <c r="DI1190" s="56"/>
      <c r="DJ1190" s="56"/>
      <c r="DK1190" s="56"/>
      <c r="DL1190" s="56"/>
      <c r="DM1190" s="56"/>
      <c r="DN1190" s="56"/>
      <c r="DO1190" s="56"/>
      <c r="DP1190" s="56"/>
      <c r="DQ1190" s="56"/>
      <c r="DR1190" s="56"/>
      <c r="DS1190" s="56"/>
      <c r="DT1190" s="56"/>
      <c r="DU1190" s="56"/>
      <c r="DV1190" s="56"/>
      <c r="DW1190" s="56"/>
      <c r="DX1190" s="56"/>
      <c r="DY1190" s="56"/>
      <c r="DZ1190" s="56"/>
      <c r="EA1190" s="56"/>
      <c r="EB1190" s="56"/>
      <c r="EC1190" s="67" t="str">
        <f t="shared" si="212"/>
        <v>NO</v>
      </c>
      <c r="ED1190" s="67" t="str">
        <f t="shared" si="213"/>
        <v>NO</v>
      </c>
      <c r="EE1190" s="67" t="str">
        <f t="shared" si="214"/>
        <v>CUMPLE</v>
      </c>
      <c r="EF1190" s="67" t="b">
        <f t="shared" si="215"/>
        <v>0</v>
      </c>
      <c r="EG1190" s="67">
        <v>1235</v>
      </c>
      <c r="EH1190" s="67" t="b">
        <f t="shared" si="216"/>
        <v>0</v>
      </c>
      <c r="EI1190" s="67">
        <v>1235</v>
      </c>
      <c r="EJ1190" s="67" t="b">
        <f t="shared" si="217"/>
        <v>0</v>
      </c>
      <c r="EK1190" s="56">
        <v>8192914</v>
      </c>
      <c r="EL1190" s="67" t="b">
        <f t="shared" si="218"/>
        <v>0</v>
      </c>
      <c r="EM1190" s="66"/>
      <c r="EN1190" s="68" t="str">
        <f t="shared" si="219"/>
        <v>CUMPLE</v>
      </c>
    </row>
    <row r="1191" spans="1:144" s="57" customFormat="1" ht="12.75" hidden="1" x14ac:dyDescent="0.2">
      <c r="A1191" s="11"/>
      <c r="B1191" s="3"/>
      <c r="C1191" s="3"/>
      <c r="D1191" s="11"/>
      <c r="E1191" s="12"/>
      <c r="F1191" s="13">
        <f t="shared" si="209"/>
        <v>0</v>
      </c>
      <c r="G1191" s="13">
        <f t="shared" si="210"/>
        <v>0</v>
      </c>
      <c r="H1191" s="27">
        <f t="shared" si="211"/>
        <v>0</v>
      </c>
      <c r="I1191" s="56"/>
      <c r="J1191" s="56"/>
      <c r="K1191" s="56"/>
      <c r="L1191" s="56"/>
      <c r="M1191" s="56"/>
      <c r="N1191" s="56"/>
      <c r="O1191" s="56"/>
      <c r="P1191" s="56"/>
      <c r="Q1191" s="56"/>
      <c r="R1191" s="56"/>
      <c r="S1191" s="56"/>
      <c r="T1191" s="56"/>
      <c r="U1191" s="56"/>
      <c r="V1191" s="56"/>
      <c r="W1191" s="56"/>
      <c r="X1191" s="56"/>
      <c r="Y1191" s="56"/>
      <c r="Z1191" s="56"/>
      <c r="AA1191" s="56"/>
      <c r="AB1191" s="56"/>
      <c r="AC1191" s="56"/>
      <c r="AD1191" s="56"/>
      <c r="AE1191" s="56"/>
      <c r="AF1191" s="56"/>
      <c r="AG1191" s="56"/>
      <c r="AH1191" s="56"/>
      <c r="AI1191" s="56"/>
      <c r="AJ1191" s="56"/>
      <c r="AK1191" s="56"/>
      <c r="AL1191" s="56"/>
      <c r="AM1191" s="56"/>
      <c r="AN1191" s="56"/>
      <c r="AO1191" s="56"/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  <c r="BB1191" s="56"/>
      <c r="BC1191" s="56"/>
      <c r="BD1191" s="56"/>
      <c r="BE1191" s="56"/>
      <c r="BF1191" s="56"/>
      <c r="BG1191" s="56"/>
      <c r="BH1191" s="56"/>
      <c r="BI1191" s="56"/>
      <c r="BJ1191" s="56"/>
      <c r="BK1191" s="56"/>
      <c r="BL1191" s="56"/>
      <c r="BM1191" s="56"/>
      <c r="BN1191" s="56"/>
      <c r="BO1191" s="56"/>
      <c r="BP1191" s="56"/>
      <c r="BQ1191" s="56"/>
      <c r="BR1191" s="56"/>
      <c r="BS1191" s="56"/>
      <c r="BT1191" s="56"/>
      <c r="BU1191" s="56"/>
      <c r="BV1191" s="56"/>
      <c r="BW1191" s="56"/>
      <c r="BX1191" s="56"/>
      <c r="BY1191" s="56"/>
      <c r="BZ1191" s="56"/>
      <c r="CA1191" s="56"/>
      <c r="CB1191" s="56"/>
      <c r="CC1191" s="56"/>
      <c r="CD1191" s="56"/>
      <c r="CE1191" s="56"/>
      <c r="CF1191" s="56"/>
      <c r="CG1191" s="56"/>
      <c r="CH1191" s="56"/>
      <c r="CI1191" s="56"/>
      <c r="CJ1191" s="56"/>
      <c r="CK1191" s="56"/>
      <c r="CL1191" s="56"/>
      <c r="CM1191" s="56"/>
      <c r="CN1191" s="56"/>
      <c r="CO1191" s="56"/>
      <c r="CP1191" s="56"/>
      <c r="CQ1191" s="56"/>
      <c r="CR1191" s="56"/>
      <c r="CS1191" s="56"/>
      <c r="CT1191" s="56"/>
      <c r="CU1191" s="56"/>
      <c r="CV1191" s="56"/>
      <c r="CW1191" s="56"/>
      <c r="CX1191" s="56"/>
      <c r="CY1191" s="56"/>
      <c r="CZ1191" s="56"/>
      <c r="DA1191" s="56"/>
      <c r="DB1191" s="56"/>
      <c r="DC1191" s="56"/>
      <c r="DD1191" s="56"/>
      <c r="DE1191" s="56"/>
      <c r="DF1191" s="56"/>
      <c r="DG1191" s="56"/>
      <c r="DH1191" s="56"/>
      <c r="DI1191" s="56"/>
      <c r="DJ1191" s="56"/>
      <c r="DK1191" s="56"/>
      <c r="DL1191" s="56"/>
      <c r="DM1191" s="56"/>
      <c r="DN1191" s="56"/>
      <c r="DO1191" s="56"/>
      <c r="DP1191" s="56"/>
      <c r="DQ1191" s="56"/>
      <c r="DR1191" s="56"/>
      <c r="DS1191" s="56"/>
      <c r="DT1191" s="56"/>
      <c r="DU1191" s="56"/>
      <c r="DV1191" s="56"/>
      <c r="DW1191" s="56"/>
      <c r="DX1191" s="56"/>
      <c r="DY1191" s="56"/>
      <c r="DZ1191" s="56"/>
      <c r="EA1191" s="56"/>
      <c r="EB1191" s="56"/>
      <c r="EC1191" s="67" t="str">
        <f t="shared" si="212"/>
        <v>NO</v>
      </c>
      <c r="ED1191" s="67" t="str">
        <f t="shared" si="213"/>
        <v>NO</v>
      </c>
      <c r="EE1191" s="67" t="str">
        <f t="shared" si="214"/>
        <v>CUMPLE</v>
      </c>
      <c r="EF1191" s="67" t="b">
        <f t="shared" si="215"/>
        <v>0</v>
      </c>
      <c r="EG1191" s="67">
        <v>1236</v>
      </c>
      <c r="EH1191" s="67" t="b">
        <f t="shared" si="216"/>
        <v>0</v>
      </c>
      <c r="EI1191" s="67">
        <v>1236</v>
      </c>
      <c r="EJ1191" s="67" t="b">
        <f t="shared" si="217"/>
        <v>0</v>
      </c>
      <c r="EK1191" s="56">
        <v>8192915</v>
      </c>
      <c r="EL1191" s="67" t="b">
        <f t="shared" si="218"/>
        <v>0</v>
      </c>
      <c r="EM1191" s="66"/>
      <c r="EN1191" s="68" t="str">
        <f t="shared" si="219"/>
        <v>CUMPLE</v>
      </c>
    </row>
    <row r="1192" spans="1:144" s="57" customFormat="1" ht="12.75" hidden="1" x14ac:dyDescent="0.2">
      <c r="A1192" s="11"/>
      <c r="B1192" s="3"/>
      <c r="C1192" s="3"/>
      <c r="D1192" s="11"/>
      <c r="E1192" s="12"/>
      <c r="F1192" s="13">
        <f t="shared" si="209"/>
        <v>0</v>
      </c>
      <c r="G1192" s="13">
        <f t="shared" si="210"/>
        <v>0</v>
      </c>
      <c r="H1192" s="27">
        <f t="shared" si="211"/>
        <v>0</v>
      </c>
      <c r="I1192" s="56"/>
      <c r="J1192" s="56"/>
      <c r="K1192" s="56"/>
      <c r="L1192" s="56"/>
      <c r="M1192" s="56"/>
      <c r="N1192" s="56"/>
      <c r="O1192" s="56"/>
      <c r="P1192" s="56"/>
      <c r="Q1192" s="56"/>
      <c r="R1192" s="56"/>
      <c r="S1192" s="56"/>
      <c r="T1192" s="56"/>
      <c r="U1192" s="56"/>
      <c r="V1192" s="56"/>
      <c r="W1192" s="56"/>
      <c r="X1192" s="56"/>
      <c r="Y1192" s="56"/>
      <c r="Z1192" s="56"/>
      <c r="AA1192" s="56"/>
      <c r="AB1192" s="56"/>
      <c r="AC1192" s="56"/>
      <c r="AD1192" s="56"/>
      <c r="AE1192" s="56"/>
      <c r="AF1192" s="56"/>
      <c r="AG1192" s="56"/>
      <c r="AH1192" s="56"/>
      <c r="AI1192" s="56"/>
      <c r="AJ1192" s="56"/>
      <c r="AK1192" s="56"/>
      <c r="AL1192" s="56"/>
      <c r="AM1192" s="56"/>
      <c r="AN1192" s="56"/>
      <c r="AO1192" s="56"/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  <c r="BB1192" s="56"/>
      <c r="BC1192" s="56"/>
      <c r="BD1192" s="56"/>
      <c r="BE1192" s="56"/>
      <c r="BF1192" s="56"/>
      <c r="BG1192" s="56"/>
      <c r="BH1192" s="56"/>
      <c r="BI1192" s="56"/>
      <c r="BJ1192" s="56"/>
      <c r="BK1192" s="56"/>
      <c r="BL1192" s="56"/>
      <c r="BM1192" s="56"/>
      <c r="BN1192" s="56"/>
      <c r="BO1192" s="56"/>
      <c r="BP1192" s="56"/>
      <c r="BQ1192" s="56"/>
      <c r="BR1192" s="56"/>
      <c r="BS1192" s="56"/>
      <c r="BT1192" s="56"/>
      <c r="BU1192" s="56"/>
      <c r="BV1192" s="56"/>
      <c r="BW1192" s="56"/>
      <c r="BX1192" s="56"/>
      <c r="BY1192" s="56"/>
      <c r="BZ1192" s="56"/>
      <c r="CA1192" s="56"/>
      <c r="CB1192" s="56"/>
      <c r="CC1192" s="56"/>
      <c r="CD1192" s="56"/>
      <c r="CE1192" s="56"/>
      <c r="CF1192" s="56"/>
      <c r="CG1192" s="56"/>
      <c r="CH1192" s="56"/>
      <c r="CI1192" s="56"/>
      <c r="CJ1192" s="56"/>
      <c r="CK1192" s="56"/>
      <c r="CL1192" s="56"/>
      <c r="CM1192" s="56"/>
      <c r="CN1192" s="56"/>
      <c r="CO1192" s="56"/>
      <c r="CP1192" s="56"/>
      <c r="CQ1192" s="56"/>
      <c r="CR1192" s="56"/>
      <c r="CS1192" s="56"/>
      <c r="CT1192" s="56"/>
      <c r="CU1192" s="56"/>
      <c r="CV1192" s="56"/>
      <c r="CW1192" s="56"/>
      <c r="CX1192" s="56"/>
      <c r="CY1192" s="56"/>
      <c r="CZ1192" s="56"/>
      <c r="DA1192" s="56"/>
      <c r="DB1192" s="56"/>
      <c r="DC1192" s="56"/>
      <c r="DD1192" s="56"/>
      <c r="DE1192" s="56"/>
      <c r="DF1192" s="56"/>
      <c r="DG1192" s="56"/>
      <c r="DH1192" s="56"/>
      <c r="DI1192" s="56"/>
      <c r="DJ1192" s="56"/>
      <c r="DK1192" s="56"/>
      <c r="DL1192" s="56"/>
      <c r="DM1192" s="56"/>
      <c r="DN1192" s="56"/>
      <c r="DO1192" s="56"/>
      <c r="DP1192" s="56"/>
      <c r="DQ1192" s="56"/>
      <c r="DR1192" s="56"/>
      <c r="DS1192" s="56"/>
      <c r="DT1192" s="56"/>
      <c r="DU1192" s="56"/>
      <c r="DV1192" s="56"/>
      <c r="DW1192" s="56"/>
      <c r="DX1192" s="56"/>
      <c r="DY1192" s="56"/>
      <c r="DZ1192" s="56"/>
      <c r="EA1192" s="56"/>
      <c r="EB1192" s="56"/>
      <c r="EC1192" s="67" t="str">
        <f t="shared" si="212"/>
        <v>NO</v>
      </c>
      <c r="ED1192" s="67" t="str">
        <f t="shared" si="213"/>
        <v>NO</v>
      </c>
      <c r="EE1192" s="67" t="str">
        <f t="shared" si="214"/>
        <v>CUMPLE</v>
      </c>
      <c r="EF1192" s="67" t="b">
        <f t="shared" si="215"/>
        <v>0</v>
      </c>
      <c r="EG1192" s="67">
        <v>1237</v>
      </c>
      <c r="EH1192" s="67" t="b">
        <f t="shared" si="216"/>
        <v>0</v>
      </c>
      <c r="EI1192" s="67">
        <v>1237</v>
      </c>
      <c r="EJ1192" s="67" t="b">
        <f t="shared" si="217"/>
        <v>0</v>
      </c>
      <c r="EK1192" s="56">
        <v>8192916</v>
      </c>
      <c r="EL1192" s="67" t="b">
        <f t="shared" si="218"/>
        <v>0</v>
      </c>
      <c r="EM1192" s="66"/>
      <c r="EN1192" s="68" t="str">
        <f t="shared" si="219"/>
        <v>CUMPLE</v>
      </c>
    </row>
    <row r="1193" spans="1:144" s="57" customFormat="1" ht="12.75" hidden="1" x14ac:dyDescent="0.2">
      <c r="A1193" s="11"/>
      <c r="B1193" s="6"/>
      <c r="C1193" s="6"/>
      <c r="D1193" s="11"/>
      <c r="E1193" s="12"/>
      <c r="F1193" s="13">
        <f t="shared" si="209"/>
        <v>0</v>
      </c>
      <c r="G1193" s="13">
        <f t="shared" si="210"/>
        <v>0</v>
      </c>
      <c r="H1193" s="27">
        <f t="shared" si="211"/>
        <v>0</v>
      </c>
      <c r="I1193" s="56"/>
      <c r="J1193" s="56"/>
      <c r="K1193" s="56"/>
      <c r="L1193" s="56"/>
      <c r="M1193" s="56"/>
      <c r="N1193" s="56"/>
      <c r="O1193" s="56"/>
      <c r="P1193" s="56"/>
      <c r="Q1193" s="56"/>
      <c r="R1193" s="56"/>
      <c r="S1193" s="56"/>
      <c r="T1193" s="56"/>
      <c r="U1193" s="56"/>
      <c r="V1193" s="56"/>
      <c r="W1193" s="56"/>
      <c r="X1193" s="56"/>
      <c r="Y1193" s="56"/>
      <c r="Z1193" s="56"/>
      <c r="AA1193" s="56"/>
      <c r="AB1193" s="56"/>
      <c r="AC1193" s="56"/>
      <c r="AD1193" s="56"/>
      <c r="AE1193" s="56"/>
      <c r="AF1193" s="56"/>
      <c r="AG1193" s="56"/>
      <c r="AH1193" s="56"/>
      <c r="AI1193" s="56"/>
      <c r="AJ1193" s="56"/>
      <c r="AK1193" s="56"/>
      <c r="AL1193" s="56"/>
      <c r="AM1193" s="56"/>
      <c r="AN1193" s="56"/>
      <c r="AO1193" s="56"/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  <c r="BB1193" s="56"/>
      <c r="BC1193" s="56"/>
      <c r="BD1193" s="56"/>
      <c r="BE1193" s="56"/>
      <c r="BF1193" s="56"/>
      <c r="BG1193" s="56"/>
      <c r="BH1193" s="56"/>
      <c r="BI1193" s="56"/>
      <c r="BJ1193" s="56"/>
      <c r="BK1193" s="56"/>
      <c r="BL1193" s="56"/>
      <c r="BM1193" s="56"/>
      <c r="BN1193" s="56"/>
      <c r="BO1193" s="56"/>
      <c r="BP1193" s="56"/>
      <c r="BQ1193" s="56"/>
      <c r="BR1193" s="56"/>
      <c r="BS1193" s="56"/>
      <c r="BT1193" s="56"/>
      <c r="BU1193" s="56"/>
      <c r="BV1193" s="56"/>
      <c r="BW1193" s="56"/>
      <c r="BX1193" s="56"/>
      <c r="BY1193" s="56"/>
      <c r="BZ1193" s="56"/>
      <c r="CA1193" s="56"/>
      <c r="CB1193" s="56"/>
      <c r="CC1193" s="56"/>
      <c r="CD1193" s="56"/>
      <c r="CE1193" s="56"/>
      <c r="CF1193" s="56"/>
      <c r="CG1193" s="56"/>
      <c r="CH1193" s="56"/>
      <c r="CI1193" s="56"/>
      <c r="CJ1193" s="56"/>
      <c r="CK1193" s="56"/>
      <c r="CL1193" s="56"/>
      <c r="CM1193" s="56"/>
      <c r="CN1193" s="56"/>
      <c r="CO1193" s="56"/>
      <c r="CP1193" s="56"/>
      <c r="CQ1193" s="56"/>
      <c r="CR1193" s="56"/>
      <c r="CS1193" s="56"/>
      <c r="CT1193" s="56"/>
      <c r="CU1193" s="56"/>
      <c r="CV1193" s="56"/>
      <c r="CW1193" s="56"/>
      <c r="CX1193" s="56"/>
      <c r="CY1193" s="56"/>
      <c r="CZ1193" s="56"/>
      <c r="DA1193" s="56"/>
      <c r="DB1193" s="56"/>
      <c r="DC1193" s="56"/>
      <c r="DD1193" s="56"/>
      <c r="DE1193" s="56"/>
      <c r="DF1193" s="56"/>
      <c r="DG1193" s="56"/>
      <c r="DH1193" s="56"/>
      <c r="DI1193" s="56"/>
      <c r="DJ1193" s="56"/>
      <c r="DK1193" s="56"/>
      <c r="DL1193" s="56"/>
      <c r="DM1193" s="56"/>
      <c r="DN1193" s="56"/>
      <c r="DO1193" s="56"/>
      <c r="DP1193" s="56"/>
      <c r="DQ1193" s="56"/>
      <c r="DR1193" s="56"/>
      <c r="DS1193" s="56"/>
      <c r="DT1193" s="56"/>
      <c r="DU1193" s="56"/>
      <c r="DV1193" s="56"/>
      <c r="DW1193" s="56"/>
      <c r="DX1193" s="56"/>
      <c r="DY1193" s="56"/>
      <c r="DZ1193" s="56"/>
      <c r="EA1193" s="56"/>
      <c r="EB1193" s="56"/>
      <c r="EC1193" s="67" t="str">
        <f t="shared" si="212"/>
        <v>NO</v>
      </c>
      <c r="ED1193" s="67" t="str">
        <f t="shared" si="213"/>
        <v>NO</v>
      </c>
      <c r="EE1193" s="67" t="str">
        <f t="shared" si="214"/>
        <v>CUMPLE</v>
      </c>
      <c r="EF1193" s="67" t="b">
        <f t="shared" si="215"/>
        <v>0</v>
      </c>
      <c r="EG1193" s="67">
        <v>1238</v>
      </c>
      <c r="EH1193" s="67" t="b">
        <f t="shared" si="216"/>
        <v>0</v>
      </c>
      <c r="EI1193" s="67">
        <v>1238</v>
      </c>
      <c r="EJ1193" s="67" t="b">
        <f t="shared" si="217"/>
        <v>0</v>
      </c>
      <c r="EK1193" s="56">
        <v>8192917</v>
      </c>
      <c r="EL1193" s="67" t="b">
        <f t="shared" si="218"/>
        <v>0</v>
      </c>
      <c r="EM1193" s="66"/>
      <c r="EN1193" s="68" t="str">
        <f t="shared" si="219"/>
        <v>CUMPLE</v>
      </c>
    </row>
    <row r="1194" spans="1:144" s="57" customFormat="1" ht="12.75" hidden="1" x14ac:dyDescent="0.2">
      <c r="A1194" s="11"/>
      <c r="B1194" s="3"/>
      <c r="C1194" s="3"/>
      <c r="D1194" s="11"/>
      <c r="E1194" s="12"/>
      <c r="F1194" s="13">
        <f t="shared" si="209"/>
        <v>0</v>
      </c>
      <c r="G1194" s="13">
        <f t="shared" si="210"/>
        <v>0</v>
      </c>
      <c r="H1194" s="27">
        <f t="shared" si="211"/>
        <v>0</v>
      </c>
      <c r="I1194" s="56"/>
      <c r="J1194" s="56"/>
      <c r="K1194" s="56"/>
      <c r="L1194" s="56"/>
      <c r="M1194" s="56"/>
      <c r="N1194" s="56"/>
      <c r="O1194" s="56"/>
      <c r="P1194" s="56"/>
      <c r="Q1194" s="56"/>
      <c r="R1194" s="56"/>
      <c r="S1194" s="56"/>
      <c r="T1194" s="56"/>
      <c r="U1194" s="56"/>
      <c r="V1194" s="56"/>
      <c r="W1194" s="56"/>
      <c r="X1194" s="56"/>
      <c r="Y1194" s="56"/>
      <c r="Z1194" s="56"/>
      <c r="AA1194" s="56"/>
      <c r="AB1194" s="56"/>
      <c r="AC1194" s="56"/>
      <c r="AD1194" s="56"/>
      <c r="AE1194" s="56"/>
      <c r="AF1194" s="56"/>
      <c r="AG1194" s="56"/>
      <c r="AH1194" s="56"/>
      <c r="AI1194" s="56"/>
      <c r="AJ1194" s="56"/>
      <c r="AK1194" s="56"/>
      <c r="AL1194" s="56"/>
      <c r="AM1194" s="56"/>
      <c r="AN1194" s="56"/>
      <c r="AO1194" s="56"/>
      <c r="AP1194" s="56"/>
      <c r="AQ1194" s="56"/>
      <c r="AR1194" s="56"/>
      <c r="AS1194" s="56"/>
      <c r="AT1194" s="56"/>
      <c r="AU1194" s="56"/>
      <c r="AV1194" s="56"/>
      <c r="AW1194" s="56"/>
      <c r="AX1194" s="56"/>
      <c r="AY1194" s="56"/>
      <c r="AZ1194" s="56"/>
      <c r="BA1194" s="56"/>
      <c r="BB1194" s="56"/>
      <c r="BC1194" s="56"/>
      <c r="BD1194" s="56"/>
      <c r="BE1194" s="56"/>
      <c r="BF1194" s="56"/>
      <c r="BG1194" s="56"/>
      <c r="BH1194" s="56"/>
      <c r="BI1194" s="56"/>
      <c r="BJ1194" s="56"/>
      <c r="BK1194" s="56"/>
      <c r="BL1194" s="56"/>
      <c r="BM1194" s="56"/>
      <c r="BN1194" s="56"/>
      <c r="BO1194" s="56"/>
      <c r="BP1194" s="56"/>
      <c r="BQ1194" s="56"/>
      <c r="BR1194" s="56"/>
      <c r="BS1194" s="56"/>
      <c r="BT1194" s="56"/>
      <c r="BU1194" s="56"/>
      <c r="BV1194" s="56"/>
      <c r="BW1194" s="56"/>
      <c r="BX1194" s="56"/>
      <c r="BY1194" s="56"/>
      <c r="BZ1194" s="56"/>
      <c r="CA1194" s="56"/>
      <c r="CB1194" s="56"/>
      <c r="CC1194" s="56"/>
      <c r="CD1194" s="56"/>
      <c r="CE1194" s="56"/>
      <c r="CF1194" s="56"/>
      <c r="CG1194" s="56"/>
      <c r="CH1194" s="56"/>
      <c r="CI1194" s="56"/>
      <c r="CJ1194" s="56"/>
      <c r="CK1194" s="56"/>
      <c r="CL1194" s="56"/>
      <c r="CM1194" s="56"/>
      <c r="CN1194" s="56"/>
      <c r="CO1194" s="56"/>
      <c r="CP1194" s="56"/>
      <c r="CQ1194" s="56"/>
      <c r="CR1194" s="56"/>
      <c r="CS1194" s="56"/>
      <c r="CT1194" s="56"/>
      <c r="CU1194" s="56"/>
      <c r="CV1194" s="56"/>
      <c r="CW1194" s="56"/>
      <c r="CX1194" s="56"/>
      <c r="CY1194" s="56"/>
      <c r="CZ1194" s="56"/>
      <c r="DA1194" s="56"/>
      <c r="DB1194" s="56"/>
      <c r="DC1194" s="56"/>
      <c r="DD1194" s="56"/>
      <c r="DE1194" s="56"/>
      <c r="DF1194" s="56"/>
      <c r="DG1194" s="56"/>
      <c r="DH1194" s="56"/>
      <c r="DI1194" s="56"/>
      <c r="DJ1194" s="56"/>
      <c r="DK1194" s="56"/>
      <c r="DL1194" s="56"/>
      <c r="DM1194" s="56"/>
      <c r="DN1194" s="56"/>
      <c r="DO1194" s="56"/>
      <c r="DP1194" s="56"/>
      <c r="DQ1194" s="56"/>
      <c r="DR1194" s="56"/>
      <c r="DS1194" s="56"/>
      <c r="DT1194" s="56"/>
      <c r="DU1194" s="56"/>
      <c r="DV1194" s="56"/>
      <c r="DW1194" s="56"/>
      <c r="DX1194" s="56"/>
      <c r="DY1194" s="56"/>
      <c r="DZ1194" s="56"/>
      <c r="EA1194" s="56"/>
      <c r="EB1194" s="56"/>
      <c r="EC1194" s="67" t="str">
        <f t="shared" si="212"/>
        <v>NO</v>
      </c>
      <c r="ED1194" s="67" t="str">
        <f t="shared" si="213"/>
        <v>NO</v>
      </c>
      <c r="EE1194" s="67" t="str">
        <f t="shared" si="214"/>
        <v>CUMPLE</v>
      </c>
      <c r="EF1194" s="67" t="b">
        <f t="shared" si="215"/>
        <v>0</v>
      </c>
      <c r="EG1194" s="67">
        <v>1239</v>
      </c>
      <c r="EH1194" s="67" t="b">
        <f t="shared" si="216"/>
        <v>0</v>
      </c>
      <c r="EI1194" s="67">
        <v>1239</v>
      </c>
      <c r="EJ1194" s="67" t="b">
        <f t="shared" si="217"/>
        <v>0</v>
      </c>
      <c r="EK1194" s="56">
        <v>8192918</v>
      </c>
      <c r="EL1194" s="67" t="b">
        <f t="shared" si="218"/>
        <v>0</v>
      </c>
      <c r="EM1194" s="66"/>
      <c r="EN1194" s="68" t="str">
        <f t="shared" si="219"/>
        <v>CUMPLE</v>
      </c>
    </row>
    <row r="1195" spans="1:144" s="57" customFormat="1" ht="12.75" hidden="1" x14ac:dyDescent="0.2">
      <c r="A1195" s="11"/>
      <c r="B1195" s="3"/>
      <c r="C1195" s="3"/>
      <c r="D1195" s="11"/>
      <c r="E1195" s="12"/>
      <c r="F1195" s="13">
        <f t="shared" si="209"/>
        <v>0</v>
      </c>
      <c r="G1195" s="13">
        <f t="shared" si="210"/>
        <v>0</v>
      </c>
      <c r="H1195" s="27">
        <f t="shared" si="211"/>
        <v>0</v>
      </c>
      <c r="I1195" s="56"/>
      <c r="J1195" s="56"/>
      <c r="K1195" s="56"/>
      <c r="L1195" s="56"/>
      <c r="M1195" s="56"/>
      <c r="N1195" s="56"/>
      <c r="O1195" s="56"/>
      <c r="P1195" s="56"/>
      <c r="Q1195" s="56"/>
      <c r="R1195" s="56"/>
      <c r="S1195" s="56"/>
      <c r="T1195" s="56"/>
      <c r="U1195" s="56"/>
      <c r="V1195" s="56"/>
      <c r="W1195" s="56"/>
      <c r="X1195" s="56"/>
      <c r="Y1195" s="56"/>
      <c r="Z1195" s="56"/>
      <c r="AA1195" s="56"/>
      <c r="AB1195" s="56"/>
      <c r="AC1195" s="56"/>
      <c r="AD1195" s="56"/>
      <c r="AE1195" s="56"/>
      <c r="AF1195" s="56"/>
      <c r="AG1195" s="56"/>
      <c r="AH1195" s="56"/>
      <c r="AI1195" s="56"/>
      <c r="AJ1195" s="56"/>
      <c r="AK1195" s="56"/>
      <c r="AL1195" s="56"/>
      <c r="AM1195" s="56"/>
      <c r="AN1195" s="56"/>
      <c r="AO1195" s="56"/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  <c r="BB1195" s="56"/>
      <c r="BC1195" s="56"/>
      <c r="BD1195" s="56"/>
      <c r="BE1195" s="56"/>
      <c r="BF1195" s="56"/>
      <c r="BG1195" s="56"/>
      <c r="BH1195" s="56"/>
      <c r="BI1195" s="56"/>
      <c r="BJ1195" s="56"/>
      <c r="BK1195" s="56"/>
      <c r="BL1195" s="56"/>
      <c r="BM1195" s="56"/>
      <c r="BN1195" s="56"/>
      <c r="BO1195" s="56"/>
      <c r="BP1195" s="56"/>
      <c r="BQ1195" s="56"/>
      <c r="BR1195" s="56"/>
      <c r="BS1195" s="56"/>
      <c r="BT1195" s="56"/>
      <c r="BU1195" s="56"/>
      <c r="BV1195" s="56"/>
      <c r="BW1195" s="56"/>
      <c r="BX1195" s="56"/>
      <c r="BY1195" s="56"/>
      <c r="BZ1195" s="56"/>
      <c r="CA1195" s="56"/>
      <c r="CB1195" s="56"/>
      <c r="CC1195" s="56"/>
      <c r="CD1195" s="56"/>
      <c r="CE1195" s="56"/>
      <c r="CF1195" s="56"/>
      <c r="CG1195" s="56"/>
      <c r="CH1195" s="56"/>
      <c r="CI1195" s="56"/>
      <c r="CJ1195" s="56"/>
      <c r="CK1195" s="56"/>
      <c r="CL1195" s="56"/>
      <c r="CM1195" s="56"/>
      <c r="CN1195" s="56"/>
      <c r="CO1195" s="56"/>
      <c r="CP1195" s="56"/>
      <c r="CQ1195" s="56"/>
      <c r="CR1195" s="56"/>
      <c r="CS1195" s="56"/>
      <c r="CT1195" s="56"/>
      <c r="CU1195" s="56"/>
      <c r="CV1195" s="56"/>
      <c r="CW1195" s="56"/>
      <c r="CX1195" s="56"/>
      <c r="CY1195" s="56"/>
      <c r="CZ1195" s="56"/>
      <c r="DA1195" s="56"/>
      <c r="DB1195" s="56"/>
      <c r="DC1195" s="56"/>
      <c r="DD1195" s="56"/>
      <c r="DE1195" s="56"/>
      <c r="DF1195" s="56"/>
      <c r="DG1195" s="56"/>
      <c r="DH1195" s="56"/>
      <c r="DI1195" s="56"/>
      <c r="DJ1195" s="56"/>
      <c r="DK1195" s="56"/>
      <c r="DL1195" s="56"/>
      <c r="DM1195" s="56"/>
      <c r="DN1195" s="56"/>
      <c r="DO1195" s="56"/>
      <c r="DP1195" s="56"/>
      <c r="DQ1195" s="56"/>
      <c r="DR1195" s="56"/>
      <c r="DS1195" s="56"/>
      <c r="DT1195" s="56"/>
      <c r="DU1195" s="56"/>
      <c r="DV1195" s="56"/>
      <c r="DW1195" s="56"/>
      <c r="DX1195" s="56"/>
      <c r="DY1195" s="56"/>
      <c r="DZ1195" s="56"/>
      <c r="EA1195" s="56"/>
      <c r="EB1195" s="56"/>
      <c r="EC1195" s="67" t="str">
        <f t="shared" si="212"/>
        <v>NO</v>
      </c>
      <c r="ED1195" s="67" t="str">
        <f t="shared" si="213"/>
        <v>NO</v>
      </c>
      <c r="EE1195" s="67" t="str">
        <f t="shared" si="214"/>
        <v>CUMPLE</v>
      </c>
      <c r="EF1195" s="67" t="b">
        <f t="shared" si="215"/>
        <v>0</v>
      </c>
      <c r="EG1195" s="67">
        <v>1240</v>
      </c>
      <c r="EH1195" s="67" t="b">
        <f t="shared" si="216"/>
        <v>0</v>
      </c>
      <c r="EI1195" s="67">
        <v>1240</v>
      </c>
      <c r="EJ1195" s="67" t="b">
        <f t="shared" si="217"/>
        <v>0</v>
      </c>
      <c r="EK1195" s="56">
        <v>8192919</v>
      </c>
      <c r="EL1195" s="67" t="b">
        <f t="shared" si="218"/>
        <v>0</v>
      </c>
      <c r="EM1195" s="66"/>
      <c r="EN1195" s="68" t="str">
        <f t="shared" si="219"/>
        <v>CUMPLE</v>
      </c>
    </row>
    <row r="1196" spans="1:144" s="57" customFormat="1" ht="12.75" hidden="1" x14ac:dyDescent="0.2">
      <c r="A1196" s="54"/>
      <c r="B1196" s="54"/>
      <c r="C1196" s="54"/>
      <c r="D1196" s="54"/>
      <c r="E1196" s="54"/>
      <c r="F1196" s="13">
        <f t="shared" si="209"/>
        <v>0</v>
      </c>
      <c r="G1196" s="13">
        <f t="shared" si="210"/>
        <v>0</v>
      </c>
      <c r="H1196" s="27">
        <f t="shared" si="211"/>
        <v>0</v>
      </c>
      <c r="I1196" s="56"/>
      <c r="J1196" s="56"/>
      <c r="K1196" s="56"/>
      <c r="L1196" s="56"/>
      <c r="M1196" s="56"/>
      <c r="N1196" s="56"/>
      <c r="O1196" s="56"/>
      <c r="P1196" s="56"/>
      <c r="Q1196" s="56"/>
      <c r="R1196" s="56"/>
      <c r="S1196" s="56"/>
      <c r="T1196" s="56"/>
      <c r="U1196" s="56"/>
      <c r="V1196" s="56"/>
      <c r="W1196" s="56"/>
      <c r="X1196" s="56"/>
      <c r="Y1196" s="56"/>
      <c r="Z1196" s="56"/>
      <c r="AA1196" s="56"/>
      <c r="AB1196" s="56"/>
      <c r="AC1196" s="56"/>
      <c r="AD1196" s="56"/>
      <c r="AE1196" s="56"/>
      <c r="AF1196" s="56"/>
      <c r="AG1196" s="56"/>
      <c r="AH1196" s="56"/>
      <c r="AI1196" s="56"/>
      <c r="AJ1196" s="56"/>
      <c r="AK1196" s="56"/>
      <c r="AL1196" s="56"/>
      <c r="AM1196" s="56"/>
      <c r="AN1196" s="56"/>
      <c r="AO1196" s="56"/>
      <c r="AP1196" s="56"/>
      <c r="AQ1196" s="56"/>
      <c r="AR1196" s="56"/>
      <c r="AS1196" s="56"/>
      <c r="AT1196" s="56"/>
      <c r="AU1196" s="56"/>
      <c r="AV1196" s="56"/>
      <c r="AW1196" s="56"/>
      <c r="AX1196" s="56"/>
      <c r="AY1196" s="56"/>
      <c r="AZ1196" s="56"/>
      <c r="BA1196" s="56"/>
      <c r="BB1196" s="56"/>
      <c r="BC1196" s="56"/>
      <c r="BD1196" s="56"/>
      <c r="BE1196" s="56"/>
      <c r="BF1196" s="56"/>
      <c r="BG1196" s="56"/>
      <c r="BH1196" s="56"/>
      <c r="BI1196" s="56"/>
      <c r="BJ1196" s="56"/>
      <c r="BK1196" s="56"/>
      <c r="BL1196" s="56"/>
      <c r="BM1196" s="56"/>
      <c r="BN1196" s="56"/>
      <c r="BO1196" s="56"/>
      <c r="BP1196" s="56"/>
      <c r="BQ1196" s="56"/>
      <c r="BR1196" s="56"/>
      <c r="BS1196" s="56"/>
      <c r="BT1196" s="56"/>
      <c r="BU1196" s="56"/>
      <c r="BV1196" s="56"/>
      <c r="BW1196" s="56"/>
      <c r="BX1196" s="56"/>
      <c r="BY1196" s="56"/>
      <c r="BZ1196" s="56"/>
      <c r="CA1196" s="56"/>
      <c r="CB1196" s="56"/>
      <c r="CC1196" s="56"/>
      <c r="CD1196" s="56"/>
      <c r="CE1196" s="56"/>
      <c r="CF1196" s="56"/>
      <c r="CG1196" s="56"/>
      <c r="CH1196" s="56"/>
      <c r="CI1196" s="56"/>
      <c r="CJ1196" s="56"/>
      <c r="CK1196" s="56"/>
      <c r="CL1196" s="56"/>
      <c r="CM1196" s="56"/>
      <c r="CN1196" s="56"/>
      <c r="CO1196" s="56"/>
      <c r="CP1196" s="56"/>
      <c r="CQ1196" s="56"/>
      <c r="CR1196" s="56"/>
      <c r="CS1196" s="56"/>
      <c r="CT1196" s="56"/>
      <c r="CU1196" s="56"/>
      <c r="CV1196" s="56"/>
      <c r="CW1196" s="56"/>
      <c r="CX1196" s="56"/>
      <c r="CY1196" s="56"/>
      <c r="CZ1196" s="56"/>
      <c r="DA1196" s="56"/>
      <c r="DB1196" s="56"/>
      <c r="DC1196" s="56"/>
      <c r="DD1196" s="56"/>
      <c r="DE1196" s="56"/>
      <c r="DF1196" s="56"/>
      <c r="DG1196" s="56"/>
      <c r="DH1196" s="56"/>
      <c r="DI1196" s="56"/>
      <c r="DJ1196" s="56"/>
      <c r="DK1196" s="56"/>
      <c r="DL1196" s="56"/>
      <c r="DM1196" s="56"/>
      <c r="DN1196" s="56"/>
      <c r="DO1196" s="56"/>
      <c r="DP1196" s="56"/>
      <c r="DQ1196" s="56"/>
      <c r="DR1196" s="56"/>
      <c r="DS1196" s="56"/>
      <c r="DT1196" s="56"/>
      <c r="DU1196" s="56"/>
      <c r="DV1196" s="56"/>
      <c r="DW1196" s="56"/>
      <c r="DX1196" s="56"/>
      <c r="DY1196" s="56"/>
      <c r="DZ1196" s="56"/>
      <c r="EA1196" s="56"/>
      <c r="EB1196" s="56"/>
      <c r="EC1196" s="67" t="str">
        <f t="shared" si="212"/>
        <v>NO</v>
      </c>
      <c r="ED1196" s="67" t="str">
        <f t="shared" si="213"/>
        <v>NO</v>
      </c>
      <c r="EE1196" s="67" t="str">
        <f t="shared" si="214"/>
        <v>CUMPLE</v>
      </c>
      <c r="EF1196" s="67" t="b">
        <f t="shared" si="215"/>
        <v>0</v>
      </c>
      <c r="EG1196" s="67">
        <v>1241</v>
      </c>
      <c r="EH1196" s="67" t="b">
        <f t="shared" si="216"/>
        <v>0</v>
      </c>
      <c r="EI1196" s="67">
        <v>1241</v>
      </c>
      <c r="EJ1196" s="67" t="b">
        <f t="shared" si="217"/>
        <v>0</v>
      </c>
      <c r="EK1196" s="56">
        <v>8192920</v>
      </c>
      <c r="EL1196" s="67" t="b">
        <f t="shared" si="218"/>
        <v>0</v>
      </c>
      <c r="EM1196" s="66"/>
      <c r="EN1196" s="68" t="str">
        <f t="shared" si="219"/>
        <v>CUMPLE</v>
      </c>
    </row>
    <row r="1197" spans="1:144" s="57" customFormat="1" ht="12.75" hidden="1" x14ac:dyDescent="0.2">
      <c r="A1197" s="11"/>
      <c r="B1197" s="6"/>
      <c r="C1197" s="6"/>
      <c r="D1197" s="70"/>
      <c r="E1197" s="71"/>
      <c r="F1197" s="13">
        <f t="shared" si="209"/>
        <v>0</v>
      </c>
      <c r="G1197" s="13">
        <f t="shared" si="210"/>
        <v>0</v>
      </c>
      <c r="H1197" s="27">
        <f t="shared" si="211"/>
        <v>0</v>
      </c>
      <c r="I1197" s="56"/>
      <c r="J1197" s="56"/>
      <c r="K1197" s="56"/>
      <c r="L1197" s="56"/>
      <c r="M1197" s="56"/>
      <c r="N1197" s="56"/>
      <c r="O1197" s="56"/>
      <c r="P1197" s="56"/>
      <c r="Q1197" s="56"/>
      <c r="R1197" s="56"/>
      <c r="S1197" s="56"/>
      <c r="T1197" s="56"/>
      <c r="U1197" s="56"/>
      <c r="V1197" s="56"/>
      <c r="W1197" s="56"/>
      <c r="X1197" s="56"/>
      <c r="Y1197" s="56"/>
      <c r="Z1197" s="56"/>
      <c r="AA1197" s="56"/>
      <c r="AB1197" s="56"/>
      <c r="AC1197" s="56"/>
      <c r="AD1197" s="56"/>
      <c r="AE1197" s="56"/>
      <c r="AF1197" s="56"/>
      <c r="AG1197" s="56"/>
      <c r="AH1197" s="56"/>
      <c r="AI1197" s="56"/>
      <c r="AJ1197" s="56"/>
      <c r="AK1197" s="56"/>
      <c r="AL1197" s="56"/>
      <c r="AM1197" s="56"/>
      <c r="AN1197" s="56"/>
      <c r="AO1197" s="56"/>
      <c r="AP1197" s="56"/>
      <c r="AQ1197" s="56"/>
      <c r="AR1197" s="56"/>
      <c r="AS1197" s="56"/>
      <c r="AT1197" s="56"/>
      <c r="AU1197" s="56"/>
      <c r="AV1197" s="56"/>
      <c r="AW1197" s="56"/>
      <c r="AX1197" s="56"/>
      <c r="AY1197" s="56"/>
      <c r="AZ1197" s="56"/>
      <c r="BA1197" s="56"/>
      <c r="BB1197" s="56"/>
      <c r="BC1197" s="56"/>
      <c r="BD1197" s="56"/>
      <c r="BE1197" s="56"/>
      <c r="BF1197" s="56"/>
      <c r="BG1197" s="56"/>
      <c r="BH1197" s="56"/>
      <c r="BI1197" s="56"/>
      <c r="BJ1197" s="56"/>
      <c r="BK1197" s="56"/>
      <c r="BL1197" s="56"/>
      <c r="BM1197" s="56"/>
      <c r="BN1197" s="56"/>
      <c r="BO1197" s="56"/>
      <c r="BP1197" s="56"/>
      <c r="BQ1197" s="56"/>
      <c r="BR1197" s="56"/>
      <c r="BS1197" s="56"/>
      <c r="BT1197" s="56"/>
      <c r="BU1197" s="56"/>
      <c r="BV1197" s="56"/>
      <c r="BW1197" s="56"/>
      <c r="BX1197" s="56"/>
      <c r="BY1197" s="56"/>
      <c r="BZ1197" s="56"/>
      <c r="CA1197" s="56"/>
      <c r="CB1197" s="56"/>
      <c r="CC1197" s="56"/>
      <c r="CD1197" s="56"/>
      <c r="CE1197" s="56"/>
      <c r="CF1197" s="56"/>
      <c r="CG1197" s="56"/>
      <c r="CH1197" s="56"/>
      <c r="CI1197" s="56"/>
      <c r="CJ1197" s="56"/>
      <c r="CK1197" s="56"/>
      <c r="CL1197" s="56"/>
      <c r="CM1197" s="56"/>
      <c r="CN1197" s="56"/>
      <c r="CO1197" s="56"/>
      <c r="CP1197" s="56"/>
      <c r="CQ1197" s="56"/>
      <c r="CR1197" s="56"/>
      <c r="CS1197" s="56"/>
      <c r="CT1197" s="56"/>
      <c r="CU1197" s="56"/>
      <c r="CV1197" s="56"/>
      <c r="CW1197" s="56"/>
      <c r="CX1197" s="56"/>
      <c r="CY1197" s="56"/>
      <c r="CZ1197" s="56"/>
      <c r="DA1197" s="56"/>
      <c r="DB1197" s="56"/>
      <c r="DC1197" s="56"/>
      <c r="DD1197" s="56"/>
      <c r="DE1197" s="56"/>
      <c r="DF1197" s="56"/>
      <c r="DG1197" s="56"/>
      <c r="DH1197" s="56"/>
      <c r="DI1197" s="56"/>
      <c r="DJ1197" s="56"/>
      <c r="DK1197" s="56"/>
      <c r="DL1197" s="56"/>
      <c r="DM1197" s="56"/>
      <c r="DN1197" s="56"/>
      <c r="DO1197" s="56"/>
      <c r="DP1197" s="56"/>
      <c r="DQ1197" s="56"/>
      <c r="DR1197" s="56"/>
      <c r="DS1197" s="56"/>
      <c r="DT1197" s="56"/>
      <c r="DU1197" s="56"/>
      <c r="DV1197" s="56"/>
      <c r="DW1197" s="56"/>
      <c r="DX1197" s="56"/>
      <c r="DY1197" s="56"/>
      <c r="DZ1197" s="56"/>
      <c r="EA1197" s="56"/>
      <c r="EB1197" s="56"/>
      <c r="EC1197" s="67" t="str">
        <f t="shared" si="212"/>
        <v>NO</v>
      </c>
      <c r="ED1197" s="67" t="str">
        <f t="shared" si="213"/>
        <v>NO</v>
      </c>
      <c r="EE1197" s="67" t="str">
        <f t="shared" si="214"/>
        <v>CUMPLE</v>
      </c>
      <c r="EF1197" s="67" t="b">
        <f t="shared" si="215"/>
        <v>0</v>
      </c>
      <c r="EG1197" s="67">
        <v>1242</v>
      </c>
      <c r="EH1197" s="67" t="b">
        <f t="shared" si="216"/>
        <v>0</v>
      </c>
      <c r="EI1197" s="67">
        <v>1242</v>
      </c>
      <c r="EJ1197" s="67" t="b">
        <f t="shared" si="217"/>
        <v>0</v>
      </c>
      <c r="EK1197" s="56">
        <v>8192921</v>
      </c>
      <c r="EL1197" s="67" t="b">
        <f t="shared" si="218"/>
        <v>0</v>
      </c>
      <c r="EM1197" s="66"/>
      <c r="EN1197" s="68" t="str">
        <f t="shared" si="219"/>
        <v>CUMPLE</v>
      </c>
    </row>
    <row r="1198" spans="1:144" s="57" customFormat="1" ht="12.75" hidden="1" x14ac:dyDescent="0.2">
      <c r="A1198" s="11"/>
      <c r="B1198" s="3"/>
      <c r="C1198" s="3"/>
      <c r="D1198" s="70"/>
      <c r="E1198" s="71"/>
      <c r="F1198" s="13">
        <f t="shared" si="209"/>
        <v>0</v>
      </c>
      <c r="G1198" s="13">
        <f t="shared" si="210"/>
        <v>0</v>
      </c>
      <c r="H1198" s="27">
        <f t="shared" si="211"/>
        <v>0</v>
      </c>
      <c r="I1198" s="56"/>
      <c r="J1198" s="56"/>
      <c r="K1198" s="56"/>
      <c r="L1198" s="56"/>
      <c r="M1198" s="56"/>
      <c r="N1198" s="56"/>
      <c r="O1198" s="56"/>
      <c r="P1198" s="56"/>
      <c r="Q1198" s="56"/>
      <c r="R1198" s="56"/>
      <c r="S1198" s="56"/>
      <c r="T1198" s="56"/>
      <c r="U1198" s="56"/>
      <c r="V1198" s="56"/>
      <c r="W1198" s="56"/>
      <c r="X1198" s="56"/>
      <c r="Y1198" s="56"/>
      <c r="Z1198" s="56"/>
      <c r="AA1198" s="56"/>
      <c r="AB1198" s="56"/>
      <c r="AC1198" s="56"/>
      <c r="AD1198" s="56"/>
      <c r="AE1198" s="56"/>
      <c r="AF1198" s="56"/>
      <c r="AG1198" s="56"/>
      <c r="AH1198" s="56"/>
      <c r="AI1198" s="56"/>
      <c r="AJ1198" s="56"/>
      <c r="AK1198" s="56"/>
      <c r="AL1198" s="56"/>
      <c r="AM1198" s="56"/>
      <c r="AN1198" s="56"/>
      <c r="AO1198" s="56"/>
      <c r="AP1198" s="56"/>
      <c r="AQ1198" s="56"/>
      <c r="AR1198" s="56"/>
      <c r="AS1198" s="56"/>
      <c r="AT1198" s="56"/>
      <c r="AU1198" s="56"/>
      <c r="AV1198" s="56"/>
      <c r="AW1198" s="56"/>
      <c r="AX1198" s="56"/>
      <c r="AY1198" s="56"/>
      <c r="AZ1198" s="56"/>
      <c r="BA1198" s="56"/>
      <c r="BB1198" s="56"/>
      <c r="BC1198" s="56"/>
      <c r="BD1198" s="56"/>
      <c r="BE1198" s="56"/>
      <c r="BF1198" s="56"/>
      <c r="BG1198" s="56"/>
      <c r="BH1198" s="56"/>
      <c r="BI1198" s="56"/>
      <c r="BJ1198" s="56"/>
      <c r="BK1198" s="56"/>
      <c r="BL1198" s="56"/>
      <c r="BM1198" s="56"/>
      <c r="BN1198" s="56"/>
      <c r="BO1198" s="56"/>
      <c r="BP1198" s="56"/>
      <c r="BQ1198" s="56"/>
      <c r="BR1198" s="56"/>
      <c r="BS1198" s="56"/>
      <c r="BT1198" s="56"/>
      <c r="BU1198" s="56"/>
      <c r="BV1198" s="56"/>
      <c r="BW1198" s="56"/>
      <c r="BX1198" s="56"/>
      <c r="BY1198" s="56"/>
      <c r="BZ1198" s="56"/>
      <c r="CA1198" s="56"/>
      <c r="CB1198" s="56"/>
      <c r="CC1198" s="56"/>
      <c r="CD1198" s="56"/>
      <c r="CE1198" s="56"/>
      <c r="CF1198" s="56"/>
      <c r="CG1198" s="56"/>
      <c r="CH1198" s="56"/>
      <c r="CI1198" s="56"/>
      <c r="CJ1198" s="56"/>
      <c r="CK1198" s="56"/>
      <c r="CL1198" s="56"/>
      <c r="CM1198" s="56"/>
      <c r="CN1198" s="56"/>
      <c r="CO1198" s="56"/>
      <c r="CP1198" s="56"/>
      <c r="CQ1198" s="56"/>
      <c r="CR1198" s="56"/>
      <c r="CS1198" s="56"/>
      <c r="CT1198" s="56"/>
      <c r="CU1198" s="56"/>
      <c r="CV1198" s="56"/>
      <c r="CW1198" s="56"/>
      <c r="CX1198" s="56"/>
      <c r="CY1198" s="56"/>
      <c r="CZ1198" s="56"/>
      <c r="DA1198" s="56"/>
      <c r="DB1198" s="56"/>
      <c r="DC1198" s="56"/>
      <c r="DD1198" s="56"/>
      <c r="DE1198" s="56"/>
      <c r="DF1198" s="56"/>
      <c r="DG1198" s="56"/>
      <c r="DH1198" s="56"/>
      <c r="DI1198" s="56"/>
      <c r="DJ1198" s="56"/>
      <c r="DK1198" s="56"/>
      <c r="DL1198" s="56"/>
      <c r="DM1198" s="56"/>
      <c r="DN1198" s="56"/>
      <c r="DO1198" s="56"/>
      <c r="DP1198" s="56"/>
      <c r="DQ1198" s="56"/>
      <c r="DR1198" s="56"/>
      <c r="DS1198" s="56"/>
      <c r="DT1198" s="56"/>
      <c r="DU1198" s="56"/>
      <c r="DV1198" s="56"/>
      <c r="DW1198" s="56"/>
      <c r="DX1198" s="56"/>
      <c r="DY1198" s="56"/>
      <c r="DZ1198" s="56"/>
      <c r="EA1198" s="56"/>
      <c r="EB1198" s="56"/>
      <c r="EC1198" s="67" t="str">
        <f t="shared" si="212"/>
        <v>NO</v>
      </c>
      <c r="ED1198" s="67" t="str">
        <f t="shared" si="213"/>
        <v>NO</v>
      </c>
      <c r="EE1198" s="67" t="str">
        <f t="shared" si="214"/>
        <v>CUMPLE</v>
      </c>
      <c r="EF1198" s="67" t="b">
        <f t="shared" si="215"/>
        <v>0</v>
      </c>
      <c r="EG1198" s="67">
        <v>1243</v>
      </c>
      <c r="EH1198" s="67" t="b">
        <f t="shared" si="216"/>
        <v>0</v>
      </c>
      <c r="EI1198" s="67">
        <v>1243</v>
      </c>
      <c r="EJ1198" s="67" t="b">
        <f t="shared" si="217"/>
        <v>0</v>
      </c>
      <c r="EK1198" s="56">
        <v>8192922</v>
      </c>
      <c r="EL1198" s="67" t="b">
        <f t="shared" si="218"/>
        <v>0</v>
      </c>
      <c r="EM1198" s="66"/>
      <c r="EN1198" s="68" t="str">
        <f t="shared" si="219"/>
        <v>CUMPLE</v>
      </c>
    </row>
    <row r="1199" spans="1:144" s="57" customFormat="1" ht="12.75" hidden="1" x14ac:dyDescent="0.2">
      <c r="A1199" s="11"/>
      <c r="B1199" s="3"/>
      <c r="C1199" s="3"/>
      <c r="D1199" s="70"/>
      <c r="E1199" s="71"/>
      <c r="F1199" s="13">
        <f t="shared" si="209"/>
        <v>0</v>
      </c>
      <c r="G1199" s="13">
        <f t="shared" si="210"/>
        <v>0</v>
      </c>
      <c r="H1199" s="27">
        <f t="shared" si="211"/>
        <v>0</v>
      </c>
      <c r="I1199" s="56"/>
      <c r="J1199" s="56"/>
      <c r="K1199" s="56"/>
      <c r="L1199" s="56"/>
      <c r="M1199" s="56"/>
      <c r="N1199" s="56"/>
      <c r="O1199" s="56"/>
      <c r="P1199" s="56"/>
      <c r="Q1199" s="56"/>
      <c r="R1199" s="56"/>
      <c r="S1199" s="56"/>
      <c r="T1199" s="56"/>
      <c r="U1199" s="56"/>
      <c r="V1199" s="56"/>
      <c r="W1199" s="56"/>
      <c r="X1199" s="56"/>
      <c r="Y1199" s="56"/>
      <c r="Z1199" s="56"/>
      <c r="AA1199" s="56"/>
      <c r="AB1199" s="56"/>
      <c r="AC1199" s="56"/>
      <c r="AD1199" s="56"/>
      <c r="AE1199" s="56"/>
      <c r="AF1199" s="56"/>
      <c r="AG1199" s="56"/>
      <c r="AH1199" s="56"/>
      <c r="AI1199" s="56"/>
      <c r="AJ1199" s="56"/>
      <c r="AK1199" s="56"/>
      <c r="AL1199" s="56"/>
      <c r="AM1199" s="56"/>
      <c r="AN1199" s="56"/>
      <c r="AO1199" s="56"/>
      <c r="AP1199" s="56"/>
      <c r="AQ1199" s="56"/>
      <c r="AR1199" s="56"/>
      <c r="AS1199" s="56"/>
      <c r="AT1199" s="56"/>
      <c r="AU1199" s="56"/>
      <c r="AV1199" s="56"/>
      <c r="AW1199" s="56"/>
      <c r="AX1199" s="56"/>
      <c r="AY1199" s="56"/>
      <c r="AZ1199" s="56"/>
      <c r="BA1199" s="56"/>
      <c r="BB1199" s="56"/>
      <c r="BC1199" s="56"/>
      <c r="BD1199" s="56"/>
      <c r="BE1199" s="56"/>
      <c r="BF1199" s="56"/>
      <c r="BG1199" s="56"/>
      <c r="BH1199" s="56"/>
      <c r="BI1199" s="56"/>
      <c r="BJ1199" s="56"/>
      <c r="BK1199" s="56"/>
      <c r="BL1199" s="56"/>
      <c r="BM1199" s="56"/>
      <c r="BN1199" s="56"/>
      <c r="BO1199" s="56"/>
      <c r="BP1199" s="56"/>
      <c r="BQ1199" s="56"/>
      <c r="BR1199" s="56"/>
      <c r="BS1199" s="56"/>
      <c r="BT1199" s="56"/>
      <c r="BU1199" s="56"/>
      <c r="BV1199" s="56"/>
      <c r="BW1199" s="56"/>
      <c r="BX1199" s="56"/>
      <c r="BY1199" s="56"/>
      <c r="BZ1199" s="56"/>
      <c r="CA1199" s="56"/>
      <c r="CB1199" s="56"/>
      <c r="CC1199" s="56"/>
      <c r="CD1199" s="56"/>
      <c r="CE1199" s="56"/>
      <c r="CF1199" s="56"/>
      <c r="CG1199" s="56"/>
      <c r="CH1199" s="56"/>
      <c r="CI1199" s="56"/>
      <c r="CJ1199" s="56"/>
      <c r="CK1199" s="56"/>
      <c r="CL1199" s="56"/>
      <c r="CM1199" s="56"/>
      <c r="CN1199" s="56"/>
      <c r="CO1199" s="56"/>
      <c r="CP1199" s="56"/>
      <c r="CQ1199" s="56"/>
      <c r="CR1199" s="56"/>
      <c r="CS1199" s="56"/>
      <c r="CT1199" s="56"/>
      <c r="CU1199" s="56"/>
      <c r="CV1199" s="56"/>
      <c r="CW1199" s="56"/>
      <c r="CX1199" s="56"/>
      <c r="CY1199" s="56"/>
      <c r="CZ1199" s="56"/>
      <c r="DA1199" s="56"/>
      <c r="DB1199" s="56"/>
      <c r="DC1199" s="56"/>
      <c r="DD1199" s="56"/>
      <c r="DE1199" s="56"/>
      <c r="DF1199" s="56"/>
      <c r="DG1199" s="56"/>
      <c r="DH1199" s="56"/>
      <c r="DI1199" s="56"/>
      <c r="DJ1199" s="56"/>
      <c r="DK1199" s="56"/>
      <c r="DL1199" s="56"/>
      <c r="DM1199" s="56"/>
      <c r="DN1199" s="56"/>
      <c r="DO1199" s="56"/>
      <c r="DP1199" s="56"/>
      <c r="DQ1199" s="56"/>
      <c r="DR1199" s="56"/>
      <c r="DS1199" s="56"/>
      <c r="DT1199" s="56"/>
      <c r="DU1199" s="56"/>
      <c r="DV1199" s="56"/>
      <c r="DW1199" s="56"/>
      <c r="DX1199" s="56"/>
      <c r="DY1199" s="56"/>
      <c r="DZ1199" s="56"/>
      <c r="EA1199" s="56"/>
      <c r="EB1199" s="56"/>
      <c r="EC1199" s="67" t="str">
        <f t="shared" si="212"/>
        <v>NO</v>
      </c>
      <c r="ED1199" s="67" t="str">
        <f t="shared" si="213"/>
        <v>NO</v>
      </c>
      <c r="EE1199" s="67" t="str">
        <f t="shared" si="214"/>
        <v>CUMPLE</v>
      </c>
      <c r="EF1199" s="67" t="b">
        <f t="shared" si="215"/>
        <v>0</v>
      </c>
      <c r="EG1199" s="67">
        <v>1244</v>
      </c>
      <c r="EH1199" s="67" t="b">
        <f t="shared" si="216"/>
        <v>0</v>
      </c>
      <c r="EI1199" s="67">
        <v>1244</v>
      </c>
      <c r="EJ1199" s="67" t="b">
        <f t="shared" si="217"/>
        <v>0</v>
      </c>
      <c r="EK1199" s="56">
        <v>8192923</v>
      </c>
      <c r="EL1199" s="67" t="b">
        <f t="shared" si="218"/>
        <v>0</v>
      </c>
      <c r="EM1199" s="66"/>
      <c r="EN1199" s="68" t="str">
        <f t="shared" si="219"/>
        <v>CUMPLE</v>
      </c>
    </row>
    <row r="1200" spans="1:144" s="57" customFormat="1" ht="12.75" hidden="1" x14ac:dyDescent="0.2">
      <c r="A1200" s="11"/>
      <c r="B1200" s="3"/>
      <c r="C1200" s="3"/>
      <c r="D1200" s="70"/>
      <c r="E1200" s="71"/>
      <c r="F1200" s="13">
        <f t="shared" si="209"/>
        <v>0</v>
      </c>
      <c r="G1200" s="13">
        <f t="shared" si="210"/>
        <v>0</v>
      </c>
      <c r="H1200" s="27">
        <f t="shared" si="211"/>
        <v>0</v>
      </c>
      <c r="I1200" s="56"/>
      <c r="J1200" s="56"/>
      <c r="K1200" s="56"/>
      <c r="L1200" s="56"/>
      <c r="M1200" s="56"/>
      <c r="N1200" s="56"/>
      <c r="O1200" s="56"/>
      <c r="P1200" s="56"/>
      <c r="Q1200" s="56"/>
      <c r="R1200" s="56"/>
      <c r="S1200" s="56"/>
      <c r="T1200" s="56"/>
      <c r="U1200" s="56"/>
      <c r="V1200" s="56"/>
      <c r="W1200" s="56"/>
      <c r="X1200" s="56"/>
      <c r="Y1200" s="56"/>
      <c r="Z1200" s="56"/>
      <c r="AA1200" s="56"/>
      <c r="AB1200" s="56"/>
      <c r="AC1200" s="56"/>
      <c r="AD1200" s="56"/>
      <c r="AE1200" s="56"/>
      <c r="AF1200" s="56"/>
      <c r="AG1200" s="56"/>
      <c r="AH1200" s="56"/>
      <c r="AI1200" s="56"/>
      <c r="AJ1200" s="56"/>
      <c r="AK1200" s="56"/>
      <c r="AL1200" s="56"/>
      <c r="AM1200" s="56"/>
      <c r="AN1200" s="56"/>
      <c r="AO1200" s="56"/>
      <c r="AP1200" s="56"/>
      <c r="AQ1200" s="56"/>
      <c r="AR1200" s="56"/>
      <c r="AS1200" s="56"/>
      <c r="AT1200" s="56"/>
      <c r="AU1200" s="56"/>
      <c r="AV1200" s="56"/>
      <c r="AW1200" s="56"/>
      <c r="AX1200" s="56"/>
      <c r="AY1200" s="56"/>
      <c r="AZ1200" s="56"/>
      <c r="BA1200" s="56"/>
      <c r="BB1200" s="56"/>
      <c r="BC1200" s="56"/>
      <c r="BD1200" s="56"/>
      <c r="BE1200" s="56"/>
      <c r="BF1200" s="56"/>
      <c r="BG1200" s="56"/>
      <c r="BH1200" s="56"/>
      <c r="BI1200" s="56"/>
      <c r="BJ1200" s="56"/>
      <c r="BK1200" s="56"/>
      <c r="BL1200" s="56"/>
      <c r="BM1200" s="56"/>
      <c r="BN1200" s="56"/>
      <c r="BO1200" s="56"/>
      <c r="BP1200" s="56"/>
      <c r="BQ1200" s="56"/>
      <c r="BR1200" s="56"/>
      <c r="BS1200" s="56"/>
      <c r="BT1200" s="56"/>
      <c r="BU1200" s="56"/>
      <c r="BV1200" s="56"/>
      <c r="BW1200" s="56"/>
      <c r="BX1200" s="56"/>
      <c r="BY1200" s="56"/>
      <c r="BZ1200" s="56"/>
      <c r="CA1200" s="56"/>
      <c r="CB1200" s="56"/>
      <c r="CC1200" s="56"/>
      <c r="CD1200" s="56"/>
      <c r="CE1200" s="56"/>
      <c r="CF1200" s="56"/>
      <c r="CG1200" s="56"/>
      <c r="CH1200" s="56"/>
      <c r="CI1200" s="56"/>
      <c r="CJ1200" s="56"/>
      <c r="CK1200" s="56"/>
      <c r="CL1200" s="56"/>
      <c r="CM1200" s="56"/>
      <c r="CN1200" s="56"/>
      <c r="CO1200" s="56"/>
      <c r="CP1200" s="56"/>
      <c r="CQ1200" s="56"/>
      <c r="CR1200" s="56"/>
      <c r="CS1200" s="56"/>
      <c r="CT1200" s="56"/>
      <c r="CU1200" s="56"/>
      <c r="CV1200" s="56"/>
      <c r="CW1200" s="56"/>
      <c r="CX1200" s="56"/>
      <c r="CY1200" s="56"/>
      <c r="CZ1200" s="56"/>
      <c r="DA1200" s="56"/>
      <c r="DB1200" s="56"/>
      <c r="DC1200" s="56"/>
      <c r="DD1200" s="56"/>
      <c r="DE1200" s="56"/>
      <c r="DF1200" s="56"/>
      <c r="DG1200" s="56"/>
      <c r="DH1200" s="56"/>
      <c r="DI1200" s="56"/>
      <c r="DJ1200" s="56"/>
      <c r="DK1200" s="56"/>
      <c r="DL1200" s="56"/>
      <c r="DM1200" s="56"/>
      <c r="DN1200" s="56"/>
      <c r="DO1200" s="56"/>
      <c r="DP1200" s="56"/>
      <c r="DQ1200" s="56"/>
      <c r="DR1200" s="56"/>
      <c r="DS1200" s="56"/>
      <c r="DT1200" s="56"/>
      <c r="DU1200" s="56"/>
      <c r="DV1200" s="56"/>
      <c r="DW1200" s="56"/>
      <c r="DX1200" s="56"/>
      <c r="DY1200" s="56"/>
      <c r="DZ1200" s="56"/>
      <c r="EA1200" s="56"/>
      <c r="EB1200" s="56"/>
      <c r="EC1200" s="67" t="str">
        <f t="shared" si="212"/>
        <v>NO</v>
      </c>
      <c r="ED1200" s="67" t="str">
        <f t="shared" si="213"/>
        <v>NO</v>
      </c>
      <c r="EE1200" s="67" t="str">
        <f t="shared" si="214"/>
        <v>CUMPLE</v>
      </c>
      <c r="EF1200" s="67" t="b">
        <f t="shared" si="215"/>
        <v>0</v>
      </c>
      <c r="EG1200" s="67">
        <v>1245</v>
      </c>
      <c r="EH1200" s="67" t="b">
        <f t="shared" si="216"/>
        <v>0</v>
      </c>
      <c r="EI1200" s="67">
        <v>1245</v>
      </c>
      <c r="EJ1200" s="67" t="b">
        <f t="shared" si="217"/>
        <v>0</v>
      </c>
      <c r="EK1200" s="56">
        <v>8192924</v>
      </c>
      <c r="EL1200" s="67" t="b">
        <f t="shared" si="218"/>
        <v>0</v>
      </c>
      <c r="EM1200" s="66"/>
      <c r="EN1200" s="68" t="str">
        <f t="shared" si="219"/>
        <v>CUMPLE</v>
      </c>
    </row>
    <row r="1201" spans="1:144" s="57" customFormat="1" ht="12.75" hidden="1" x14ac:dyDescent="0.2">
      <c r="A1201" s="11"/>
      <c r="B1201" s="3"/>
      <c r="C1201" s="3"/>
      <c r="D1201" s="70"/>
      <c r="E1201" s="71"/>
      <c r="F1201" s="13">
        <f t="shared" si="209"/>
        <v>0</v>
      </c>
      <c r="G1201" s="13">
        <f t="shared" si="210"/>
        <v>0</v>
      </c>
      <c r="H1201" s="27">
        <f t="shared" si="211"/>
        <v>0</v>
      </c>
      <c r="I1201" s="56"/>
      <c r="J1201" s="56"/>
      <c r="K1201" s="56"/>
      <c r="L1201" s="56"/>
      <c r="M1201" s="56"/>
      <c r="N1201" s="56"/>
      <c r="O1201" s="56"/>
      <c r="P1201" s="56"/>
      <c r="Q1201" s="56"/>
      <c r="R1201" s="56"/>
      <c r="S1201" s="56"/>
      <c r="T1201" s="56"/>
      <c r="U1201" s="56"/>
      <c r="V1201" s="56"/>
      <c r="W1201" s="56"/>
      <c r="X1201" s="56"/>
      <c r="Y1201" s="56"/>
      <c r="Z1201" s="56"/>
      <c r="AA1201" s="56"/>
      <c r="AB1201" s="56"/>
      <c r="AC1201" s="56"/>
      <c r="AD1201" s="56"/>
      <c r="AE1201" s="56"/>
      <c r="AF1201" s="56"/>
      <c r="AG1201" s="56"/>
      <c r="AH1201" s="56"/>
      <c r="AI1201" s="56"/>
      <c r="AJ1201" s="56"/>
      <c r="AK1201" s="56"/>
      <c r="AL1201" s="56"/>
      <c r="AM1201" s="56"/>
      <c r="AN1201" s="56"/>
      <c r="AO1201" s="56"/>
      <c r="AP1201" s="56"/>
      <c r="AQ1201" s="56"/>
      <c r="AR1201" s="56"/>
      <c r="AS1201" s="56"/>
      <c r="AT1201" s="56"/>
      <c r="AU1201" s="56"/>
      <c r="AV1201" s="56"/>
      <c r="AW1201" s="56"/>
      <c r="AX1201" s="56"/>
      <c r="AY1201" s="56"/>
      <c r="AZ1201" s="56"/>
      <c r="BA1201" s="56"/>
      <c r="BB1201" s="56"/>
      <c r="BC1201" s="56"/>
      <c r="BD1201" s="56"/>
      <c r="BE1201" s="56"/>
      <c r="BF1201" s="56"/>
      <c r="BG1201" s="56"/>
      <c r="BH1201" s="56"/>
      <c r="BI1201" s="56"/>
      <c r="BJ1201" s="56"/>
      <c r="BK1201" s="56"/>
      <c r="BL1201" s="56"/>
      <c r="BM1201" s="56"/>
      <c r="BN1201" s="56"/>
      <c r="BO1201" s="56"/>
      <c r="BP1201" s="56"/>
      <c r="BQ1201" s="56"/>
      <c r="BR1201" s="56"/>
      <c r="BS1201" s="56"/>
      <c r="BT1201" s="56"/>
      <c r="BU1201" s="56"/>
      <c r="BV1201" s="56"/>
      <c r="BW1201" s="56"/>
      <c r="BX1201" s="56"/>
      <c r="BY1201" s="56"/>
      <c r="BZ1201" s="56"/>
      <c r="CA1201" s="56"/>
      <c r="CB1201" s="56"/>
      <c r="CC1201" s="56"/>
      <c r="CD1201" s="56"/>
      <c r="CE1201" s="56"/>
      <c r="CF1201" s="56"/>
      <c r="CG1201" s="56"/>
      <c r="CH1201" s="56"/>
      <c r="CI1201" s="56"/>
      <c r="CJ1201" s="56"/>
      <c r="CK1201" s="56"/>
      <c r="CL1201" s="56"/>
      <c r="CM1201" s="56"/>
      <c r="CN1201" s="56"/>
      <c r="CO1201" s="56"/>
      <c r="CP1201" s="56"/>
      <c r="CQ1201" s="56"/>
      <c r="CR1201" s="56"/>
      <c r="CS1201" s="56"/>
      <c r="CT1201" s="56"/>
      <c r="CU1201" s="56"/>
      <c r="CV1201" s="56"/>
      <c r="CW1201" s="56"/>
      <c r="CX1201" s="56"/>
      <c r="CY1201" s="56"/>
      <c r="CZ1201" s="56"/>
      <c r="DA1201" s="56"/>
      <c r="DB1201" s="56"/>
      <c r="DC1201" s="56"/>
      <c r="DD1201" s="56"/>
      <c r="DE1201" s="56"/>
      <c r="DF1201" s="56"/>
      <c r="DG1201" s="56"/>
      <c r="DH1201" s="56"/>
      <c r="DI1201" s="56"/>
      <c r="DJ1201" s="56"/>
      <c r="DK1201" s="56"/>
      <c r="DL1201" s="56"/>
      <c r="DM1201" s="56"/>
      <c r="DN1201" s="56"/>
      <c r="DO1201" s="56"/>
      <c r="DP1201" s="56"/>
      <c r="DQ1201" s="56"/>
      <c r="DR1201" s="56"/>
      <c r="DS1201" s="56"/>
      <c r="DT1201" s="56"/>
      <c r="DU1201" s="56"/>
      <c r="DV1201" s="56"/>
      <c r="DW1201" s="56"/>
      <c r="DX1201" s="56"/>
      <c r="DY1201" s="56"/>
      <c r="DZ1201" s="56"/>
      <c r="EA1201" s="56"/>
      <c r="EB1201" s="56"/>
      <c r="EC1201" s="67" t="str">
        <f t="shared" si="212"/>
        <v>NO</v>
      </c>
      <c r="ED1201" s="67" t="str">
        <f t="shared" si="213"/>
        <v>NO</v>
      </c>
      <c r="EE1201" s="67" t="str">
        <f t="shared" si="214"/>
        <v>CUMPLE</v>
      </c>
      <c r="EF1201" s="67" t="b">
        <f t="shared" si="215"/>
        <v>0</v>
      </c>
      <c r="EG1201" s="67">
        <v>1246</v>
      </c>
      <c r="EH1201" s="67" t="b">
        <f t="shared" si="216"/>
        <v>0</v>
      </c>
      <c r="EI1201" s="67">
        <v>1246</v>
      </c>
      <c r="EJ1201" s="67" t="b">
        <f t="shared" si="217"/>
        <v>0</v>
      </c>
      <c r="EK1201" s="56">
        <v>8192925</v>
      </c>
      <c r="EL1201" s="67" t="b">
        <f t="shared" si="218"/>
        <v>0</v>
      </c>
      <c r="EM1201" s="66"/>
      <c r="EN1201" s="68" t="str">
        <f t="shared" si="219"/>
        <v>CUMPLE</v>
      </c>
    </row>
    <row r="1202" spans="1:144" s="57" customFormat="1" ht="12.75" hidden="1" x14ac:dyDescent="0.2">
      <c r="A1202" s="11"/>
      <c r="B1202" s="3"/>
      <c r="C1202" s="3"/>
      <c r="D1202" s="70"/>
      <c r="E1202" s="71"/>
      <c r="F1202" s="13">
        <f t="shared" si="209"/>
        <v>0</v>
      </c>
      <c r="G1202" s="13">
        <f t="shared" si="210"/>
        <v>0</v>
      </c>
      <c r="H1202" s="27">
        <f t="shared" si="211"/>
        <v>0</v>
      </c>
      <c r="I1202" s="56"/>
      <c r="J1202" s="56"/>
      <c r="K1202" s="56"/>
      <c r="L1202" s="56"/>
      <c r="M1202" s="56"/>
      <c r="N1202" s="56"/>
      <c r="O1202" s="56"/>
      <c r="P1202" s="56"/>
      <c r="Q1202" s="56"/>
      <c r="R1202" s="56"/>
      <c r="S1202" s="56"/>
      <c r="T1202" s="56"/>
      <c r="U1202" s="56"/>
      <c r="V1202" s="56"/>
      <c r="W1202" s="56"/>
      <c r="X1202" s="56"/>
      <c r="Y1202" s="56"/>
      <c r="Z1202" s="56"/>
      <c r="AA1202" s="56"/>
      <c r="AB1202" s="56"/>
      <c r="AC1202" s="56"/>
      <c r="AD1202" s="56"/>
      <c r="AE1202" s="56"/>
      <c r="AF1202" s="56"/>
      <c r="AG1202" s="56"/>
      <c r="AH1202" s="56"/>
      <c r="AI1202" s="56"/>
      <c r="AJ1202" s="56"/>
      <c r="AK1202" s="56"/>
      <c r="AL1202" s="56"/>
      <c r="AM1202" s="56"/>
      <c r="AN1202" s="56"/>
      <c r="AO1202" s="56"/>
      <c r="AP1202" s="56"/>
      <c r="AQ1202" s="56"/>
      <c r="AR1202" s="56"/>
      <c r="AS1202" s="56"/>
      <c r="AT1202" s="56"/>
      <c r="AU1202" s="56"/>
      <c r="AV1202" s="56"/>
      <c r="AW1202" s="56"/>
      <c r="AX1202" s="56"/>
      <c r="AY1202" s="56"/>
      <c r="AZ1202" s="56"/>
      <c r="BA1202" s="56"/>
      <c r="BB1202" s="56"/>
      <c r="BC1202" s="56"/>
      <c r="BD1202" s="56"/>
      <c r="BE1202" s="56"/>
      <c r="BF1202" s="56"/>
      <c r="BG1202" s="56"/>
      <c r="BH1202" s="56"/>
      <c r="BI1202" s="56"/>
      <c r="BJ1202" s="56"/>
      <c r="BK1202" s="56"/>
      <c r="BL1202" s="56"/>
      <c r="BM1202" s="56"/>
      <c r="BN1202" s="56"/>
      <c r="BO1202" s="56"/>
      <c r="BP1202" s="56"/>
      <c r="BQ1202" s="56"/>
      <c r="BR1202" s="56"/>
      <c r="BS1202" s="56"/>
      <c r="BT1202" s="56"/>
      <c r="BU1202" s="56"/>
      <c r="BV1202" s="56"/>
      <c r="BW1202" s="56"/>
      <c r="BX1202" s="56"/>
      <c r="BY1202" s="56"/>
      <c r="BZ1202" s="56"/>
      <c r="CA1202" s="56"/>
      <c r="CB1202" s="56"/>
      <c r="CC1202" s="56"/>
      <c r="CD1202" s="56"/>
      <c r="CE1202" s="56"/>
      <c r="CF1202" s="56"/>
      <c r="CG1202" s="56"/>
      <c r="CH1202" s="56"/>
      <c r="CI1202" s="56"/>
      <c r="CJ1202" s="56"/>
      <c r="CK1202" s="56"/>
      <c r="CL1202" s="56"/>
      <c r="CM1202" s="56"/>
      <c r="CN1202" s="56"/>
      <c r="CO1202" s="56"/>
      <c r="CP1202" s="56"/>
      <c r="CQ1202" s="56"/>
      <c r="CR1202" s="56"/>
      <c r="CS1202" s="56"/>
      <c r="CT1202" s="56"/>
      <c r="CU1202" s="56"/>
      <c r="CV1202" s="56"/>
      <c r="CW1202" s="56"/>
      <c r="CX1202" s="56"/>
      <c r="CY1202" s="56"/>
      <c r="CZ1202" s="56"/>
      <c r="DA1202" s="56"/>
      <c r="DB1202" s="56"/>
      <c r="DC1202" s="56"/>
      <c r="DD1202" s="56"/>
      <c r="DE1202" s="56"/>
      <c r="DF1202" s="56"/>
      <c r="DG1202" s="56"/>
      <c r="DH1202" s="56"/>
      <c r="DI1202" s="56"/>
      <c r="DJ1202" s="56"/>
      <c r="DK1202" s="56"/>
      <c r="DL1202" s="56"/>
      <c r="DM1202" s="56"/>
      <c r="DN1202" s="56"/>
      <c r="DO1202" s="56"/>
      <c r="DP1202" s="56"/>
      <c r="DQ1202" s="56"/>
      <c r="DR1202" s="56"/>
      <c r="DS1202" s="56"/>
      <c r="DT1202" s="56"/>
      <c r="DU1202" s="56"/>
      <c r="DV1202" s="56"/>
      <c r="DW1202" s="56"/>
      <c r="DX1202" s="56"/>
      <c r="DY1202" s="56"/>
      <c r="DZ1202" s="56"/>
      <c r="EA1202" s="56"/>
      <c r="EB1202" s="56"/>
      <c r="EC1202" s="67" t="str">
        <f t="shared" si="212"/>
        <v>NO</v>
      </c>
      <c r="ED1202" s="67" t="str">
        <f t="shared" si="213"/>
        <v>NO</v>
      </c>
      <c r="EE1202" s="67" t="str">
        <f t="shared" si="214"/>
        <v>CUMPLE</v>
      </c>
      <c r="EF1202" s="67" t="b">
        <f t="shared" si="215"/>
        <v>0</v>
      </c>
      <c r="EG1202" s="67">
        <v>1247</v>
      </c>
      <c r="EH1202" s="67" t="b">
        <f t="shared" si="216"/>
        <v>0</v>
      </c>
      <c r="EI1202" s="67">
        <v>1247</v>
      </c>
      <c r="EJ1202" s="67" t="b">
        <f t="shared" si="217"/>
        <v>0</v>
      </c>
      <c r="EK1202" s="56">
        <v>8192926</v>
      </c>
      <c r="EL1202" s="67" t="b">
        <f t="shared" si="218"/>
        <v>0</v>
      </c>
      <c r="EM1202" s="66"/>
      <c r="EN1202" s="68" t="str">
        <f t="shared" si="219"/>
        <v>CUMPLE</v>
      </c>
    </row>
    <row r="1203" spans="1:144" s="57" customFormat="1" ht="12.75" hidden="1" x14ac:dyDescent="0.2">
      <c r="A1203" s="11"/>
      <c r="B1203" s="3"/>
      <c r="C1203" s="3"/>
      <c r="D1203" s="70"/>
      <c r="E1203" s="71"/>
      <c r="F1203" s="13">
        <f t="shared" si="209"/>
        <v>0</v>
      </c>
      <c r="G1203" s="13">
        <f t="shared" si="210"/>
        <v>0</v>
      </c>
      <c r="H1203" s="27">
        <f t="shared" si="211"/>
        <v>0</v>
      </c>
      <c r="I1203" s="56"/>
      <c r="J1203" s="56"/>
      <c r="K1203" s="56"/>
      <c r="L1203" s="56"/>
      <c r="M1203" s="56"/>
      <c r="N1203" s="56"/>
      <c r="O1203" s="56"/>
      <c r="P1203" s="56"/>
      <c r="Q1203" s="56"/>
      <c r="R1203" s="56"/>
      <c r="S1203" s="56"/>
      <c r="T1203" s="56"/>
      <c r="U1203" s="56"/>
      <c r="V1203" s="56"/>
      <c r="W1203" s="56"/>
      <c r="X1203" s="56"/>
      <c r="Y1203" s="56"/>
      <c r="Z1203" s="56"/>
      <c r="AA1203" s="56"/>
      <c r="AB1203" s="56"/>
      <c r="AC1203" s="56"/>
      <c r="AD1203" s="56"/>
      <c r="AE1203" s="56"/>
      <c r="AF1203" s="56"/>
      <c r="AG1203" s="56"/>
      <c r="AH1203" s="56"/>
      <c r="AI1203" s="56"/>
      <c r="AJ1203" s="56"/>
      <c r="AK1203" s="56"/>
      <c r="AL1203" s="56"/>
      <c r="AM1203" s="56"/>
      <c r="AN1203" s="56"/>
      <c r="AO1203" s="56"/>
      <c r="AP1203" s="56"/>
      <c r="AQ1203" s="56"/>
      <c r="AR1203" s="56"/>
      <c r="AS1203" s="56"/>
      <c r="AT1203" s="56"/>
      <c r="AU1203" s="56"/>
      <c r="AV1203" s="56"/>
      <c r="AW1203" s="56"/>
      <c r="AX1203" s="56"/>
      <c r="AY1203" s="56"/>
      <c r="AZ1203" s="56"/>
      <c r="BA1203" s="56"/>
      <c r="BB1203" s="56"/>
      <c r="BC1203" s="56"/>
      <c r="BD1203" s="56"/>
      <c r="BE1203" s="56"/>
      <c r="BF1203" s="56"/>
      <c r="BG1203" s="56"/>
      <c r="BH1203" s="56"/>
      <c r="BI1203" s="56"/>
      <c r="BJ1203" s="56"/>
      <c r="BK1203" s="56"/>
      <c r="BL1203" s="56"/>
      <c r="BM1203" s="56"/>
      <c r="BN1203" s="56"/>
      <c r="BO1203" s="56"/>
      <c r="BP1203" s="56"/>
      <c r="BQ1203" s="56"/>
      <c r="BR1203" s="56"/>
      <c r="BS1203" s="56"/>
      <c r="BT1203" s="56"/>
      <c r="BU1203" s="56"/>
      <c r="BV1203" s="56"/>
      <c r="BW1203" s="56"/>
      <c r="BX1203" s="56"/>
      <c r="BY1203" s="56"/>
      <c r="BZ1203" s="56"/>
      <c r="CA1203" s="56"/>
      <c r="CB1203" s="56"/>
      <c r="CC1203" s="56"/>
      <c r="CD1203" s="56"/>
      <c r="CE1203" s="56"/>
      <c r="CF1203" s="56"/>
      <c r="CG1203" s="56"/>
      <c r="CH1203" s="56"/>
      <c r="CI1203" s="56"/>
      <c r="CJ1203" s="56"/>
      <c r="CK1203" s="56"/>
      <c r="CL1203" s="56"/>
      <c r="CM1203" s="56"/>
      <c r="CN1203" s="56"/>
      <c r="CO1203" s="56"/>
      <c r="CP1203" s="56"/>
      <c r="CQ1203" s="56"/>
      <c r="CR1203" s="56"/>
      <c r="CS1203" s="56"/>
      <c r="CT1203" s="56"/>
      <c r="CU1203" s="56"/>
      <c r="CV1203" s="56"/>
      <c r="CW1203" s="56"/>
      <c r="CX1203" s="56"/>
      <c r="CY1203" s="56"/>
      <c r="CZ1203" s="56"/>
      <c r="DA1203" s="56"/>
      <c r="DB1203" s="56"/>
      <c r="DC1203" s="56"/>
      <c r="DD1203" s="56"/>
      <c r="DE1203" s="56"/>
      <c r="DF1203" s="56"/>
      <c r="DG1203" s="56"/>
      <c r="DH1203" s="56"/>
      <c r="DI1203" s="56"/>
      <c r="DJ1203" s="56"/>
      <c r="DK1203" s="56"/>
      <c r="DL1203" s="56"/>
      <c r="DM1203" s="56"/>
      <c r="DN1203" s="56"/>
      <c r="DO1203" s="56"/>
      <c r="DP1203" s="56"/>
      <c r="DQ1203" s="56"/>
      <c r="DR1203" s="56"/>
      <c r="DS1203" s="56"/>
      <c r="DT1203" s="56"/>
      <c r="DU1203" s="56"/>
      <c r="DV1203" s="56"/>
      <c r="DW1203" s="56"/>
      <c r="DX1203" s="56"/>
      <c r="DY1203" s="56"/>
      <c r="DZ1203" s="56"/>
      <c r="EA1203" s="56"/>
      <c r="EB1203" s="56"/>
      <c r="EC1203" s="67" t="str">
        <f t="shared" si="212"/>
        <v>NO</v>
      </c>
      <c r="ED1203" s="67" t="str">
        <f t="shared" si="213"/>
        <v>NO</v>
      </c>
      <c r="EE1203" s="67" t="str">
        <f t="shared" si="214"/>
        <v>CUMPLE</v>
      </c>
      <c r="EF1203" s="67" t="b">
        <f t="shared" si="215"/>
        <v>0</v>
      </c>
      <c r="EG1203" s="67">
        <v>1248</v>
      </c>
      <c r="EH1203" s="67" t="b">
        <f t="shared" si="216"/>
        <v>0</v>
      </c>
      <c r="EI1203" s="67">
        <v>1248</v>
      </c>
      <c r="EJ1203" s="67" t="b">
        <f t="shared" si="217"/>
        <v>0</v>
      </c>
      <c r="EK1203" s="56">
        <v>8192927</v>
      </c>
      <c r="EL1203" s="67" t="b">
        <f t="shared" si="218"/>
        <v>0</v>
      </c>
      <c r="EM1203" s="66"/>
      <c r="EN1203" s="68" t="str">
        <f t="shared" si="219"/>
        <v>CUMPLE</v>
      </c>
    </row>
    <row r="1204" spans="1:144" s="57" customFormat="1" ht="12.75" hidden="1" x14ac:dyDescent="0.2">
      <c r="A1204" s="11"/>
      <c r="B1204" s="3"/>
      <c r="C1204" s="3"/>
      <c r="D1204" s="70"/>
      <c r="E1204" s="71"/>
      <c r="F1204" s="13">
        <f t="shared" si="209"/>
        <v>0</v>
      </c>
      <c r="G1204" s="13">
        <f t="shared" si="210"/>
        <v>0</v>
      </c>
      <c r="H1204" s="27">
        <f t="shared" si="211"/>
        <v>0</v>
      </c>
      <c r="I1204" s="56"/>
      <c r="J1204" s="56"/>
      <c r="K1204" s="56"/>
      <c r="L1204" s="56"/>
      <c r="M1204" s="56"/>
      <c r="N1204" s="56"/>
      <c r="O1204" s="56"/>
      <c r="P1204" s="56"/>
      <c r="Q1204" s="56"/>
      <c r="R1204" s="56"/>
      <c r="S1204" s="56"/>
      <c r="T1204" s="56"/>
      <c r="U1204" s="56"/>
      <c r="V1204" s="56"/>
      <c r="W1204" s="56"/>
      <c r="X1204" s="56"/>
      <c r="Y1204" s="56"/>
      <c r="Z1204" s="56"/>
      <c r="AA1204" s="56"/>
      <c r="AB1204" s="56"/>
      <c r="AC1204" s="56"/>
      <c r="AD1204" s="56"/>
      <c r="AE1204" s="56"/>
      <c r="AF1204" s="56"/>
      <c r="AG1204" s="56"/>
      <c r="AH1204" s="56"/>
      <c r="AI1204" s="56"/>
      <c r="AJ1204" s="56"/>
      <c r="AK1204" s="56"/>
      <c r="AL1204" s="56"/>
      <c r="AM1204" s="56"/>
      <c r="AN1204" s="56"/>
      <c r="AO1204" s="56"/>
      <c r="AP1204" s="56"/>
      <c r="AQ1204" s="56"/>
      <c r="AR1204" s="56"/>
      <c r="AS1204" s="56"/>
      <c r="AT1204" s="56"/>
      <c r="AU1204" s="56"/>
      <c r="AV1204" s="56"/>
      <c r="AW1204" s="56"/>
      <c r="AX1204" s="56"/>
      <c r="AY1204" s="56"/>
      <c r="AZ1204" s="56"/>
      <c r="BA1204" s="56"/>
      <c r="BB1204" s="56"/>
      <c r="BC1204" s="56"/>
      <c r="BD1204" s="56"/>
      <c r="BE1204" s="56"/>
      <c r="BF1204" s="56"/>
      <c r="BG1204" s="56"/>
      <c r="BH1204" s="56"/>
      <c r="BI1204" s="56"/>
      <c r="BJ1204" s="56"/>
      <c r="BK1204" s="56"/>
      <c r="BL1204" s="56"/>
      <c r="BM1204" s="56"/>
      <c r="BN1204" s="56"/>
      <c r="BO1204" s="56"/>
      <c r="BP1204" s="56"/>
      <c r="BQ1204" s="56"/>
      <c r="BR1204" s="56"/>
      <c r="BS1204" s="56"/>
      <c r="BT1204" s="56"/>
      <c r="BU1204" s="56"/>
      <c r="BV1204" s="56"/>
      <c r="BW1204" s="56"/>
      <c r="BX1204" s="56"/>
      <c r="BY1204" s="56"/>
      <c r="BZ1204" s="56"/>
      <c r="CA1204" s="56"/>
      <c r="CB1204" s="56"/>
      <c r="CC1204" s="56"/>
      <c r="CD1204" s="56"/>
      <c r="CE1204" s="56"/>
      <c r="CF1204" s="56"/>
      <c r="CG1204" s="56"/>
      <c r="CH1204" s="56"/>
      <c r="CI1204" s="56"/>
      <c r="CJ1204" s="56"/>
      <c r="CK1204" s="56"/>
      <c r="CL1204" s="56"/>
      <c r="CM1204" s="56"/>
      <c r="CN1204" s="56"/>
      <c r="CO1204" s="56"/>
      <c r="CP1204" s="56"/>
      <c r="CQ1204" s="56"/>
      <c r="CR1204" s="56"/>
      <c r="CS1204" s="56"/>
      <c r="CT1204" s="56"/>
      <c r="CU1204" s="56"/>
      <c r="CV1204" s="56"/>
      <c r="CW1204" s="56"/>
      <c r="CX1204" s="56"/>
      <c r="CY1204" s="56"/>
      <c r="CZ1204" s="56"/>
      <c r="DA1204" s="56"/>
      <c r="DB1204" s="56"/>
      <c r="DC1204" s="56"/>
      <c r="DD1204" s="56"/>
      <c r="DE1204" s="56"/>
      <c r="DF1204" s="56"/>
      <c r="DG1204" s="56"/>
      <c r="DH1204" s="56"/>
      <c r="DI1204" s="56"/>
      <c r="DJ1204" s="56"/>
      <c r="DK1204" s="56"/>
      <c r="DL1204" s="56"/>
      <c r="DM1204" s="56"/>
      <c r="DN1204" s="56"/>
      <c r="DO1204" s="56"/>
      <c r="DP1204" s="56"/>
      <c r="DQ1204" s="56"/>
      <c r="DR1204" s="56"/>
      <c r="DS1204" s="56"/>
      <c r="DT1204" s="56"/>
      <c r="DU1204" s="56"/>
      <c r="DV1204" s="56"/>
      <c r="DW1204" s="56"/>
      <c r="DX1204" s="56"/>
      <c r="DY1204" s="56"/>
      <c r="DZ1204" s="56"/>
      <c r="EA1204" s="56"/>
      <c r="EB1204" s="56"/>
      <c r="EC1204" s="67" t="str">
        <f t="shared" si="212"/>
        <v>NO</v>
      </c>
      <c r="ED1204" s="67" t="str">
        <f t="shared" si="213"/>
        <v>NO</v>
      </c>
      <c r="EE1204" s="67" t="str">
        <f t="shared" si="214"/>
        <v>CUMPLE</v>
      </c>
      <c r="EF1204" s="67" t="b">
        <f t="shared" si="215"/>
        <v>0</v>
      </c>
      <c r="EG1204" s="67">
        <v>1249</v>
      </c>
      <c r="EH1204" s="67" t="b">
        <f t="shared" si="216"/>
        <v>0</v>
      </c>
      <c r="EI1204" s="67">
        <v>1249</v>
      </c>
      <c r="EJ1204" s="67" t="b">
        <f t="shared" si="217"/>
        <v>0</v>
      </c>
      <c r="EK1204" s="56">
        <v>8192928</v>
      </c>
      <c r="EL1204" s="67" t="b">
        <f t="shared" si="218"/>
        <v>0</v>
      </c>
      <c r="EM1204" s="66"/>
      <c r="EN1204" s="68" t="str">
        <f t="shared" si="219"/>
        <v>CUMPLE</v>
      </c>
    </row>
    <row r="1205" spans="1:144" s="57" customFormat="1" ht="12.75" hidden="1" x14ac:dyDescent="0.2">
      <c r="A1205" s="11"/>
      <c r="B1205" s="3"/>
      <c r="C1205" s="3"/>
      <c r="D1205" s="70"/>
      <c r="E1205" s="71"/>
      <c r="F1205" s="13">
        <f t="shared" si="209"/>
        <v>0</v>
      </c>
      <c r="G1205" s="13">
        <f t="shared" si="210"/>
        <v>0</v>
      </c>
      <c r="H1205" s="27">
        <f t="shared" si="211"/>
        <v>0</v>
      </c>
      <c r="I1205" s="56"/>
      <c r="J1205" s="56"/>
      <c r="K1205" s="56"/>
      <c r="L1205" s="56"/>
      <c r="M1205" s="56"/>
      <c r="N1205" s="56"/>
      <c r="O1205" s="56"/>
      <c r="P1205" s="56"/>
      <c r="Q1205" s="56"/>
      <c r="R1205" s="56"/>
      <c r="S1205" s="56"/>
      <c r="T1205" s="56"/>
      <c r="U1205" s="56"/>
      <c r="V1205" s="56"/>
      <c r="W1205" s="56"/>
      <c r="X1205" s="56"/>
      <c r="Y1205" s="56"/>
      <c r="Z1205" s="56"/>
      <c r="AA1205" s="56"/>
      <c r="AB1205" s="56"/>
      <c r="AC1205" s="56"/>
      <c r="AD1205" s="56"/>
      <c r="AE1205" s="56"/>
      <c r="AF1205" s="56"/>
      <c r="AG1205" s="56"/>
      <c r="AH1205" s="56"/>
      <c r="AI1205" s="56"/>
      <c r="AJ1205" s="56"/>
      <c r="AK1205" s="56"/>
      <c r="AL1205" s="56"/>
      <c r="AM1205" s="56"/>
      <c r="AN1205" s="56"/>
      <c r="AO1205" s="56"/>
      <c r="AP1205" s="56"/>
      <c r="AQ1205" s="56"/>
      <c r="AR1205" s="56"/>
      <c r="AS1205" s="56"/>
      <c r="AT1205" s="56"/>
      <c r="AU1205" s="56"/>
      <c r="AV1205" s="56"/>
      <c r="AW1205" s="56"/>
      <c r="AX1205" s="56"/>
      <c r="AY1205" s="56"/>
      <c r="AZ1205" s="56"/>
      <c r="BA1205" s="56"/>
      <c r="BB1205" s="56"/>
      <c r="BC1205" s="56"/>
      <c r="BD1205" s="56"/>
      <c r="BE1205" s="56"/>
      <c r="BF1205" s="56"/>
      <c r="BG1205" s="56"/>
      <c r="BH1205" s="56"/>
      <c r="BI1205" s="56"/>
      <c r="BJ1205" s="56"/>
      <c r="BK1205" s="56"/>
      <c r="BL1205" s="56"/>
      <c r="BM1205" s="56"/>
      <c r="BN1205" s="56"/>
      <c r="BO1205" s="56"/>
      <c r="BP1205" s="56"/>
      <c r="BQ1205" s="56"/>
      <c r="BR1205" s="56"/>
      <c r="BS1205" s="56"/>
      <c r="BT1205" s="56"/>
      <c r="BU1205" s="56"/>
      <c r="BV1205" s="56"/>
      <c r="BW1205" s="56"/>
      <c r="BX1205" s="56"/>
      <c r="BY1205" s="56"/>
      <c r="BZ1205" s="56"/>
      <c r="CA1205" s="56"/>
      <c r="CB1205" s="56"/>
      <c r="CC1205" s="56"/>
      <c r="CD1205" s="56"/>
      <c r="CE1205" s="56"/>
      <c r="CF1205" s="56"/>
      <c r="CG1205" s="56"/>
      <c r="CH1205" s="56"/>
      <c r="CI1205" s="56"/>
      <c r="CJ1205" s="56"/>
      <c r="CK1205" s="56"/>
      <c r="CL1205" s="56"/>
      <c r="CM1205" s="56"/>
      <c r="CN1205" s="56"/>
      <c r="CO1205" s="56"/>
      <c r="CP1205" s="56"/>
      <c r="CQ1205" s="56"/>
      <c r="CR1205" s="56"/>
      <c r="CS1205" s="56"/>
      <c r="CT1205" s="56"/>
      <c r="CU1205" s="56"/>
      <c r="CV1205" s="56"/>
      <c r="CW1205" s="56"/>
      <c r="CX1205" s="56"/>
      <c r="CY1205" s="56"/>
      <c r="CZ1205" s="56"/>
      <c r="DA1205" s="56"/>
      <c r="DB1205" s="56"/>
      <c r="DC1205" s="56"/>
      <c r="DD1205" s="56"/>
      <c r="DE1205" s="56"/>
      <c r="DF1205" s="56"/>
      <c r="DG1205" s="56"/>
      <c r="DH1205" s="56"/>
      <c r="DI1205" s="56"/>
      <c r="DJ1205" s="56"/>
      <c r="DK1205" s="56"/>
      <c r="DL1205" s="56"/>
      <c r="DM1205" s="56"/>
      <c r="DN1205" s="56"/>
      <c r="DO1205" s="56"/>
      <c r="DP1205" s="56"/>
      <c r="DQ1205" s="56"/>
      <c r="DR1205" s="56"/>
      <c r="DS1205" s="56"/>
      <c r="DT1205" s="56"/>
      <c r="DU1205" s="56"/>
      <c r="DV1205" s="56"/>
      <c r="DW1205" s="56"/>
      <c r="DX1205" s="56"/>
      <c r="DY1205" s="56"/>
      <c r="DZ1205" s="56"/>
      <c r="EA1205" s="56"/>
      <c r="EB1205" s="56"/>
      <c r="EC1205" s="67" t="str">
        <f t="shared" si="212"/>
        <v>NO</v>
      </c>
      <c r="ED1205" s="67" t="str">
        <f t="shared" si="213"/>
        <v>NO</v>
      </c>
      <c r="EE1205" s="67" t="str">
        <f t="shared" si="214"/>
        <v>CUMPLE</v>
      </c>
      <c r="EF1205" s="67" t="b">
        <f t="shared" si="215"/>
        <v>0</v>
      </c>
      <c r="EG1205" s="67">
        <v>1250</v>
      </c>
      <c r="EH1205" s="67" t="b">
        <f t="shared" si="216"/>
        <v>0</v>
      </c>
      <c r="EI1205" s="67">
        <v>1250</v>
      </c>
      <c r="EJ1205" s="67" t="b">
        <f t="shared" si="217"/>
        <v>0</v>
      </c>
      <c r="EK1205" s="56">
        <v>8192929</v>
      </c>
      <c r="EL1205" s="67" t="b">
        <f t="shared" si="218"/>
        <v>0</v>
      </c>
      <c r="EM1205" s="66"/>
      <c r="EN1205" s="68" t="str">
        <f t="shared" si="219"/>
        <v>CUMPLE</v>
      </c>
    </row>
    <row r="1206" spans="1:144" s="57" customFormat="1" ht="12.75" hidden="1" x14ac:dyDescent="0.2">
      <c r="A1206" s="11"/>
      <c r="B1206" s="3"/>
      <c r="C1206" s="3"/>
      <c r="D1206" s="70"/>
      <c r="E1206" s="71"/>
      <c r="F1206" s="13">
        <f t="shared" si="209"/>
        <v>0</v>
      </c>
      <c r="G1206" s="13">
        <f t="shared" si="210"/>
        <v>0</v>
      </c>
      <c r="H1206" s="27">
        <f t="shared" si="211"/>
        <v>0</v>
      </c>
      <c r="I1206" s="56"/>
      <c r="J1206" s="56"/>
      <c r="K1206" s="56"/>
      <c r="L1206" s="56"/>
      <c r="M1206" s="56"/>
      <c r="N1206" s="56"/>
      <c r="O1206" s="56"/>
      <c r="P1206" s="56"/>
      <c r="Q1206" s="56"/>
      <c r="R1206" s="56"/>
      <c r="S1206" s="56"/>
      <c r="T1206" s="56"/>
      <c r="U1206" s="56"/>
      <c r="V1206" s="56"/>
      <c r="W1206" s="56"/>
      <c r="X1206" s="56"/>
      <c r="Y1206" s="56"/>
      <c r="Z1206" s="56"/>
      <c r="AA1206" s="56"/>
      <c r="AB1206" s="56"/>
      <c r="AC1206" s="56"/>
      <c r="AD1206" s="56"/>
      <c r="AE1206" s="56"/>
      <c r="AF1206" s="56"/>
      <c r="AG1206" s="56"/>
      <c r="AH1206" s="56"/>
      <c r="AI1206" s="56"/>
      <c r="AJ1206" s="56"/>
      <c r="AK1206" s="56"/>
      <c r="AL1206" s="56"/>
      <c r="AM1206" s="56"/>
      <c r="AN1206" s="56"/>
      <c r="AO1206" s="56"/>
      <c r="AP1206" s="56"/>
      <c r="AQ1206" s="56"/>
      <c r="AR1206" s="56"/>
      <c r="AS1206" s="56"/>
      <c r="AT1206" s="56"/>
      <c r="AU1206" s="56"/>
      <c r="AV1206" s="56"/>
      <c r="AW1206" s="56"/>
      <c r="AX1206" s="56"/>
      <c r="AY1206" s="56"/>
      <c r="AZ1206" s="56"/>
      <c r="BA1206" s="56"/>
      <c r="BB1206" s="56"/>
      <c r="BC1206" s="56"/>
      <c r="BD1206" s="56"/>
      <c r="BE1206" s="56"/>
      <c r="BF1206" s="56"/>
      <c r="BG1206" s="56"/>
      <c r="BH1206" s="56"/>
      <c r="BI1206" s="56"/>
      <c r="BJ1206" s="56"/>
      <c r="BK1206" s="56"/>
      <c r="BL1206" s="56"/>
      <c r="BM1206" s="56"/>
      <c r="BN1206" s="56"/>
      <c r="BO1206" s="56"/>
      <c r="BP1206" s="56"/>
      <c r="BQ1206" s="56"/>
      <c r="BR1206" s="56"/>
      <c r="BS1206" s="56"/>
      <c r="BT1206" s="56"/>
      <c r="BU1206" s="56"/>
      <c r="BV1206" s="56"/>
      <c r="BW1206" s="56"/>
      <c r="BX1206" s="56"/>
      <c r="BY1206" s="56"/>
      <c r="BZ1206" s="56"/>
      <c r="CA1206" s="56"/>
      <c r="CB1206" s="56"/>
      <c r="CC1206" s="56"/>
      <c r="CD1206" s="56"/>
      <c r="CE1206" s="56"/>
      <c r="CF1206" s="56"/>
      <c r="CG1206" s="56"/>
      <c r="CH1206" s="56"/>
      <c r="CI1206" s="56"/>
      <c r="CJ1206" s="56"/>
      <c r="CK1206" s="56"/>
      <c r="CL1206" s="56"/>
      <c r="CM1206" s="56"/>
      <c r="CN1206" s="56"/>
      <c r="CO1206" s="56"/>
      <c r="CP1206" s="56"/>
      <c r="CQ1206" s="56"/>
      <c r="CR1206" s="56"/>
      <c r="CS1206" s="56"/>
      <c r="CT1206" s="56"/>
      <c r="CU1206" s="56"/>
      <c r="CV1206" s="56"/>
      <c r="CW1206" s="56"/>
      <c r="CX1206" s="56"/>
      <c r="CY1206" s="56"/>
      <c r="CZ1206" s="56"/>
      <c r="DA1206" s="56"/>
      <c r="DB1206" s="56"/>
      <c r="DC1206" s="56"/>
      <c r="DD1206" s="56"/>
      <c r="DE1206" s="56"/>
      <c r="DF1206" s="56"/>
      <c r="DG1206" s="56"/>
      <c r="DH1206" s="56"/>
      <c r="DI1206" s="56"/>
      <c r="DJ1206" s="56"/>
      <c r="DK1206" s="56"/>
      <c r="DL1206" s="56"/>
      <c r="DM1206" s="56"/>
      <c r="DN1206" s="56"/>
      <c r="DO1206" s="56"/>
      <c r="DP1206" s="56"/>
      <c r="DQ1206" s="56"/>
      <c r="DR1206" s="56"/>
      <c r="DS1206" s="56"/>
      <c r="DT1206" s="56"/>
      <c r="DU1206" s="56"/>
      <c r="DV1206" s="56"/>
      <c r="DW1206" s="56"/>
      <c r="DX1206" s="56"/>
      <c r="DY1206" s="56"/>
      <c r="DZ1206" s="56"/>
      <c r="EA1206" s="56"/>
      <c r="EB1206" s="56"/>
      <c r="EC1206" s="67" t="str">
        <f t="shared" si="212"/>
        <v>NO</v>
      </c>
      <c r="ED1206" s="67" t="str">
        <f t="shared" si="213"/>
        <v>NO</v>
      </c>
      <c r="EE1206" s="67" t="str">
        <f t="shared" si="214"/>
        <v>CUMPLE</v>
      </c>
      <c r="EF1206" s="67" t="b">
        <f t="shared" si="215"/>
        <v>0</v>
      </c>
      <c r="EG1206" s="67">
        <v>1251</v>
      </c>
      <c r="EH1206" s="67" t="b">
        <f t="shared" si="216"/>
        <v>0</v>
      </c>
      <c r="EI1206" s="67">
        <v>1251</v>
      </c>
      <c r="EJ1206" s="67" t="b">
        <f t="shared" si="217"/>
        <v>0</v>
      </c>
      <c r="EK1206" s="56">
        <v>8192930</v>
      </c>
      <c r="EL1206" s="67" t="b">
        <f t="shared" si="218"/>
        <v>0</v>
      </c>
      <c r="EM1206" s="66"/>
      <c r="EN1206" s="68" t="str">
        <f t="shared" si="219"/>
        <v>CUMPLE</v>
      </c>
    </row>
    <row r="1207" spans="1:144" s="57" customFormat="1" ht="12.75" hidden="1" x14ac:dyDescent="0.2">
      <c r="A1207" s="11"/>
      <c r="B1207" s="6"/>
      <c r="C1207" s="6"/>
      <c r="D1207" s="70"/>
      <c r="E1207" s="71"/>
      <c r="F1207" s="13">
        <f t="shared" si="209"/>
        <v>0</v>
      </c>
      <c r="G1207" s="13">
        <f t="shared" si="210"/>
        <v>0</v>
      </c>
      <c r="H1207" s="27">
        <f t="shared" si="211"/>
        <v>0</v>
      </c>
      <c r="I1207" s="56"/>
      <c r="J1207" s="56"/>
      <c r="K1207" s="56"/>
      <c r="L1207" s="56"/>
      <c r="M1207" s="56"/>
      <c r="N1207" s="56"/>
      <c r="O1207" s="56"/>
      <c r="P1207" s="56"/>
      <c r="Q1207" s="56"/>
      <c r="R1207" s="56"/>
      <c r="S1207" s="56"/>
      <c r="T1207" s="56"/>
      <c r="U1207" s="56"/>
      <c r="V1207" s="56"/>
      <c r="W1207" s="56"/>
      <c r="X1207" s="56"/>
      <c r="Y1207" s="56"/>
      <c r="Z1207" s="56"/>
      <c r="AA1207" s="56"/>
      <c r="AB1207" s="56"/>
      <c r="AC1207" s="56"/>
      <c r="AD1207" s="56"/>
      <c r="AE1207" s="56"/>
      <c r="AF1207" s="56"/>
      <c r="AG1207" s="56"/>
      <c r="AH1207" s="56"/>
      <c r="AI1207" s="56"/>
      <c r="AJ1207" s="56"/>
      <c r="AK1207" s="56"/>
      <c r="AL1207" s="56"/>
      <c r="AM1207" s="56"/>
      <c r="AN1207" s="56"/>
      <c r="AO1207" s="56"/>
      <c r="AP1207" s="56"/>
      <c r="AQ1207" s="56"/>
      <c r="AR1207" s="56"/>
      <c r="AS1207" s="56"/>
      <c r="AT1207" s="56"/>
      <c r="AU1207" s="56"/>
      <c r="AV1207" s="56"/>
      <c r="AW1207" s="56"/>
      <c r="AX1207" s="56"/>
      <c r="AY1207" s="56"/>
      <c r="AZ1207" s="56"/>
      <c r="BA1207" s="56"/>
      <c r="BB1207" s="56"/>
      <c r="BC1207" s="56"/>
      <c r="BD1207" s="56"/>
      <c r="BE1207" s="56"/>
      <c r="BF1207" s="56"/>
      <c r="BG1207" s="56"/>
      <c r="BH1207" s="56"/>
      <c r="BI1207" s="56"/>
      <c r="BJ1207" s="56"/>
      <c r="BK1207" s="56"/>
      <c r="BL1207" s="56"/>
      <c r="BM1207" s="56"/>
      <c r="BN1207" s="56"/>
      <c r="BO1207" s="56"/>
      <c r="BP1207" s="56"/>
      <c r="BQ1207" s="56"/>
      <c r="BR1207" s="56"/>
      <c r="BS1207" s="56"/>
      <c r="BT1207" s="56"/>
      <c r="BU1207" s="56"/>
      <c r="BV1207" s="56"/>
      <c r="BW1207" s="56"/>
      <c r="BX1207" s="56"/>
      <c r="BY1207" s="56"/>
      <c r="BZ1207" s="56"/>
      <c r="CA1207" s="56"/>
      <c r="CB1207" s="56"/>
      <c r="CC1207" s="56"/>
      <c r="CD1207" s="56"/>
      <c r="CE1207" s="56"/>
      <c r="CF1207" s="56"/>
      <c r="CG1207" s="56"/>
      <c r="CH1207" s="56"/>
      <c r="CI1207" s="56"/>
      <c r="CJ1207" s="56"/>
      <c r="CK1207" s="56"/>
      <c r="CL1207" s="56"/>
      <c r="CM1207" s="56"/>
      <c r="CN1207" s="56"/>
      <c r="CO1207" s="56"/>
      <c r="CP1207" s="56"/>
      <c r="CQ1207" s="56"/>
      <c r="CR1207" s="56"/>
      <c r="CS1207" s="56"/>
      <c r="CT1207" s="56"/>
      <c r="CU1207" s="56"/>
      <c r="CV1207" s="56"/>
      <c r="CW1207" s="56"/>
      <c r="CX1207" s="56"/>
      <c r="CY1207" s="56"/>
      <c r="CZ1207" s="56"/>
      <c r="DA1207" s="56"/>
      <c r="DB1207" s="56"/>
      <c r="DC1207" s="56"/>
      <c r="DD1207" s="56"/>
      <c r="DE1207" s="56"/>
      <c r="DF1207" s="56"/>
      <c r="DG1207" s="56"/>
      <c r="DH1207" s="56"/>
      <c r="DI1207" s="56"/>
      <c r="DJ1207" s="56"/>
      <c r="DK1207" s="56"/>
      <c r="DL1207" s="56"/>
      <c r="DM1207" s="56"/>
      <c r="DN1207" s="56"/>
      <c r="DO1207" s="56"/>
      <c r="DP1207" s="56"/>
      <c r="DQ1207" s="56"/>
      <c r="DR1207" s="56"/>
      <c r="DS1207" s="56"/>
      <c r="DT1207" s="56"/>
      <c r="DU1207" s="56"/>
      <c r="DV1207" s="56"/>
      <c r="DW1207" s="56"/>
      <c r="DX1207" s="56"/>
      <c r="DY1207" s="56"/>
      <c r="DZ1207" s="56"/>
      <c r="EA1207" s="56"/>
      <c r="EB1207" s="56"/>
      <c r="EC1207" s="67" t="str">
        <f t="shared" si="212"/>
        <v>NO</v>
      </c>
      <c r="ED1207" s="67" t="str">
        <f t="shared" si="213"/>
        <v>NO</v>
      </c>
      <c r="EE1207" s="67" t="str">
        <f t="shared" si="214"/>
        <v>CUMPLE</v>
      </c>
      <c r="EF1207" s="67" t="b">
        <f t="shared" si="215"/>
        <v>0</v>
      </c>
      <c r="EG1207" s="67">
        <v>1252</v>
      </c>
      <c r="EH1207" s="67" t="b">
        <f t="shared" si="216"/>
        <v>0</v>
      </c>
      <c r="EI1207" s="67">
        <v>1252</v>
      </c>
      <c r="EJ1207" s="67" t="b">
        <f t="shared" si="217"/>
        <v>0</v>
      </c>
      <c r="EK1207" s="56">
        <v>8192931</v>
      </c>
      <c r="EL1207" s="67" t="b">
        <f t="shared" si="218"/>
        <v>0</v>
      </c>
      <c r="EM1207" s="66"/>
      <c r="EN1207" s="68" t="str">
        <f t="shared" si="219"/>
        <v>CUMPLE</v>
      </c>
    </row>
    <row r="1208" spans="1:144" s="57" customFormat="1" ht="12.75" hidden="1" x14ac:dyDescent="0.2">
      <c r="A1208" s="11"/>
      <c r="B1208" s="3"/>
      <c r="C1208" s="3"/>
      <c r="D1208" s="70"/>
      <c r="E1208" s="71"/>
      <c r="F1208" s="13">
        <f t="shared" si="209"/>
        <v>0</v>
      </c>
      <c r="G1208" s="13">
        <f t="shared" si="210"/>
        <v>0</v>
      </c>
      <c r="H1208" s="27">
        <f t="shared" si="211"/>
        <v>0</v>
      </c>
      <c r="I1208" s="56"/>
      <c r="J1208" s="56"/>
      <c r="K1208" s="56"/>
      <c r="L1208" s="56"/>
      <c r="M1208" s="56"/>
      <c r="N1208" s="56"/>
      <c r="O1208" s="56"/>
      <c r="P1208" s="56"/>
      <c r="Q1208" s="56"/>
      <c r="R1208" s="56"/>
      <c r="S1208" s="56"/>
      <c r="T1208" s="56"/>
      <c r="U1208" s="56"/>
      <c r="V1208" s="56"/>
      <c r="W1208" s="56"/>
      <c r="X1208" s="56"/>
      <c r="Y1208" s="56"/>
      <c r="Z1208" s="56"/>
      <c r="AA1208" s="56"/>
      <c r="AB1208" s="56"/>
      <c r="AC1208" s="56"/>
      <c r="AD1208" s="56"/>
      <c r="AE1208" s="56"/>
      <c r="AF1208" s="56"/>
      <c r="AG1208" s="56"/>
      <c r="AH1208" s="56"/>
      <c r="AI1208" s="56"/>
      <c r="AJ1208" s="56"/>
      <c r="AK1208" s="56"/>
      <c r="AL1208" s="56"/>
      <c r="AM1208" s="56"/>
      <c r="AN1208" s="56"/>
      <c r="AO1208" s="56"/>
      <c r="AP1208" s="56"/>
      <c r="AQ1208" s="56"/>
      <c r="AR1208" s="56"/>
      <c r="AS1208" s="56"/>
      <c r="AT1208" s="56"/>
      <c r="AU1208" s="56"/>
      <c r="AV1208" s="56"/>
      <c r="AW1208" s="56"/>
      <c r="AX1208" s="56"/>
      <c r="AY1208" s="56"/>
      <c r="AZ1208" s="56"/>
      <c r="BA1208" s="56"/>
      <c r="BB1208" s="56"/>
      <c r="BC1208" s="56"/>
      <c r="BD1208" s="56"/>
      <c r="BE1208" s="56"/>
      <c r="BF1208" s="56"/>
      <c r="BG1208" s="56"/>
      <c r="BH1208" s="56"/>
      <c r="BI1208" s="56"/>
      <c r="BJ1208" s="56"/>
      <c r="BK1208" s="56"/>
      <c r="BL1208" s="56"/>
      <c r="BM1208" s="56"/>
      <c r="BN1208" s="56"/>
      <c r="BO1208" s="56"/>
      <c r="BP1208" s="56"/>
      <c r="BQ1208" s="56"/>
      <c r="BR1208" s="56"/>
      <c r="BS1208" s="56"/>
      <c r="BT1208" s="56"/>
      <c r="BU1208" s="56"/>
      <c r="BV1208" s="56"/>
      <c r="BW1208" s="56"/>
      <c r="BX1208" s="56"/>
      <c r="BY1208" s="56"/>
      <c r="BZ1208" s="56"/>
      <c r="CA1208" s="56"/>
      <c r="CB1208" s="56"/>
      <c r="CC1208" s="56"/>
      <c r="CD1208" s="56"/>
      <c r="CE1208" s="56"/>
      <c r="CF1208" s="56"/>
      <c r="CG1208" s="56"/>
      <c r="CH1208" s="56"/>
      <c r="CI1208" s="56"/>
      <c r="CJ1208" s="56"/>
      <c r="CK1208" s="56"/>
      <c r="CL1208" s="56"/>
      <c r="CM1208" s="56"/>
      <c r="CN1208" s="56"/>
      <c r="CO1208" s="56"/>
      <c r="CP1208" s="56"/>
      <c r="CQ1208" s="56"/>
      <c r="CR1208" s="56"/>
      <c r="CS1208" s="56"/>
      <c r="CT1208" s="56"/>
      <c r="CU1208" s="56"/>
      <c r="CV1208" s="56"/>
      <c r="CW1208" s="56"/>
      <c r="CX1208" s="56"/>
      <c r="CY1208" s="56"/>
      <c r="CZ1208" s="56"/>
      <c r="DA1208" s="56"/>
      <c r="DB1208" s="56"/>
      <c r="DC1208" s="56"/>
      <c r="DD1208" s="56"/>
      <c r="DE1208" s="56"/>
      <c r="DF1208" s="56"/>
      <c r="DG1208" s="56"/>
      <c r="DH1208" s="56"/>
      <c r="DI1208" s="56"/>
      <c r="DJ1208" s="56"/>
      <c r="DK1208" s="56"/>
      <c r="DL1208" s="56"/>
      <c r="DM1208" s="56"/>
      <c r="DN1208" s="56"/>
      <c r="DO1208" s="56"/>
      <c r="DP1208" s="56"/>
      <c r="DQ1208" s="56"/>
      <c r="DR1208" s="56"/>
      <c r="DS1208" s="56"/>
      <c r="DT1208" s="56"/>
      <c r="DU1208" s="56"/>
      <c r="DV1208" s="56"/>
      <c r="DW1208" s="56"/>
      <c r="DX1208" s="56"/>
      <c r="DY1208" s="56"/>
      <c r="DZ1208" s="56"/>
      <c r="EA1208" s="56"/>
      <c r="EB1208" s="56"/>
      <c r="EC1208" s="67" t="str">
        <f t="shared" si="212"/>
        <v>NO</v>
      </c>
      <c r="ED1208" s="67" t="str">
        <f t="shared" si="213"/>
        <v>NO</v>
      </c>
      <c r="EE1208" s="67" t="str">
        <f t="shared" si="214"/>
        <v>CUMPLE</v>
      </c>
      <c r="EF1208" s="67" t="b">
        <f t="shared" si="215"/>
        <v>0</v>
      </c>
      <c r="EG1208" s="67">
        <v>1253</v>
      </c>
      <c r="EH1208" s="67" t="b">
        <f t="shared" si="216"/>
        <v>0</v>
      </c>
      <c r="EI1208" s="67">
        <v>1253</v>
      </c>
      <c r="EJ1208" s="67" t="b">
        <f t="shared" si="217"/>
        <v>0</v>
      </c>
      <c r="EK1208" s="56">
        <v>8192932</v>
      </c>
      <c r="EL1208" s="67" t="b">
        <f t="shared" si="218"/>
        <v>0</v>
      </c>
      <c r="EM1208" s="66"/>
      <c r="EN1208" s="68" t="str">
        <f t="shared" si="219"/>
        <v>CUMPLE</v>
      </c>
    </row>
    <row r="1209" spans="1:144" s="57" customFormat="1" ht="12.75" hidden="1" x14ac:dyDescent="0.2">
      <c r="A1209" s="11"/>
      <c r="B1209" s="3"/>
      <c r="C1209" s="3"/>
      <c r="D1209" s="70"/>
      <c r="E1209" s="71"/>
      <c r="F1209" s="13">
        <f t="shared" si="209"/>
        <v>0</v>
      </c>
      <c r="G1209" s="13">
        <f t="shared" si="210"/>
        <v>0</v>
      </c>
      <c r="H1209" s="27">
        <f t="shared" si="211"/>
        <v>0</v>
      </c>
      <c r="I1209" s="56"/>
      <c r="J1209" s="56"/>
      <c r="K1209" s="56"/>
      <c r="L1209" s="56"/>
      <c r="M1209" s="56"/>
      <c r="N1209" s="56"/>
      <c r="O1209" s="56"/>
      <c r="P1209" s="56"/>
      <c r="Q1209" s="56"/>
      <c r="R1209" s="56"/>
      <c r="S1209" s="56"/>
      <c r="T1209" s="56"/>
      <c r="U1209" s="56"/>
      <c r="V1209" s="56"/>
      <c r="W1209" s="56"/>
      <c r="X1209" s="56"/>
      <c r="Y1209" s="56"/>
      <c r="Z1209" s="56"/>
      <c r="AA1209" s="56"/>
      <c r="AB1209" s="56"/>
      <c r="AC1209" s="56"/>
      <c r="AD1209" s="56"/>
      <c r="AE1209" s="56"/>
      <c r="AF1209" s="56"/>
      <c r="AG1209" s="56"/>
      <c r="AH1209" s="56"/>
      <c r="AI1209" s="56"/>
      <c r="AJ1209" s="56"/>
      <c r="AK1209" s="56"/>
      <c r="AL1209" s="56"/>
      <c r="AM1209" s="56"/>
      <c r="AN1209" s="56"/>
      <c r="AO1209" s="56"/>
      <c r="AP1209" s="56"/>
      <c r="AQ1209" s="56"/>
      <c r="AR1209" s="56"/>
      <c r="AS1209" s="56"/>
      <c r="AT1209" s="56"/>
      <c r="AU1209" s="56"/>
      <c r="AV1209" s="56"/>
      <c r="AW1209" s="56"/>
      <c r="AX1209" s="56"/>
      <c r="AY1209" s="56"/>
      <c r="AZ1209" s="56"/>
      <c r="BA1209" s="56"/>
      <c r="BB1209" s="56"/>
      <c r="BC1209" s="56"/>
      <c r="BD1209" s="56"/>
      <c r="BE1209" s="56"/>
      <c r="BF1209" s="56"/>
      <c r="BG1209" s="56"/>
      <c r="BH1209" s="56"/>
      <c r="BI1209" s="56"/>
      <c r="BJ1209" s="56"/>
      <c r="BK1209" s="56"/>
      <c r="BL1209" s="56"/>
      <c r="BM1209" s="56"/>
      <c r="BN1209" s="56"/>
      <c r="BO1209" s="56"/>
      <c r="BP1209" s="56"/>
      <c r="BQ1209" s="56"/>
      <c r="BR1209" s="56"/>
      <c r="BS1209" s="56"/>
      <c r="BT1209" s="56"/>
      <c r="BU1209" s="56"/>
      <c r="BV1209" s="56"/>
      <c r="BW1209" s="56"/>
      <c r="BX1209" s="56"/>
      <c r="BY1209" s="56"/>
      <c r="BZ1209" s="56"/>
      <c r="CA1209" s="56"/>
      <c r="CB1209" s="56"/>
      <c r="CC1209" s="56"/>
      <c r="CD1209" s="56"/>
      <c r="CE1209" s="56"/>
      <c r="CF1209" s="56"/>
      <c r="CG1209" s="56"/>
      <c r="CH1209" s="56"/>
      <c r="CI1209" s="56"/>
      <c r="CJ1209" s="56"/>
      <c r="CK1209" s="56"/>
      <c r="CL1209" s="56"/>
      <c r="CM1209" s="56"/>
      <c r="CN1209" s="56"/>
      <c r="CO1209" s="56"/>
      <c r="CP1209" s="56"/>
      <c r="CQ1209" s="56"/>
      <c r="CR1209" s="56"/>
      <c r="CS1209" s="56"/>
      <c r="CT1209" s="56"/>
      <c r="CU1209" s="56"/>
      <c r="CV1209" s="56"/>
      <c r="CW1209" s="56"/>
      <c r="CX1209" s="56"/>
      <c r="CY1209" s="56"/>
      <c r="CZ1209" s="56"/>
      <c r="DA1209" s="56"/>
      <c r="DB1209" s="56"/>
      <c r="DC1209" s="56"/>
      <c r="DD1209" s="56"/>
      <c r="DE1209" s="56"/>
      <c r="DF1209" s="56"/>
      <c r="DG1209" s="56"/>
      <c r="DH1209" s="56"/>
      <c r="DI1209" s="56"/>
      <c r="DJ1209" s="56"/>
      <c r="DK1209" s="56"/>
      <c r="DL1209" s="56"/>
      <c r="DM1209" s="56"/>
      <c r="DN1209" s="56"/>
      <c r="DO1209" s="56"/>
      <c r="DP1209" s="56"/>
      <c r="DQ1209" s="56"/>
      <c r="DR1209" s="56"/>
      <c r="DS1209" s="56"/>
      <c r="DT1209" s="56"/>
      <c r="DU1209" s="56"/>
      <c r="DV1209" s="56"/>
      <c r="DW1209" s="56"/>
      <c r="DX1209" s="56"/>
      <c r="DY1209" s="56"/>
      <c r="DZ1209" s="56"/>
      <c r="EA1209" s="56"/>
      <c r="EB1209" s="56"/>
      <c r="EC1209" s="67" t="str">
        <f t="shared" si="212"/>
        <v>NO</v>
      </c>
      <c r="ED1209" s="67" t="str">
        <f t="shared" si="213"/>
        <v>NO</v>
      </c>
      <c r="EE1209" s="67" t="str">
        <f t="shared" si="214"/>
        <v>CUMPLE</v>
      </c>
      <c r="EF1209" s="67" t="b">
        <f t="shared" si="215"/>
        <v>0</v>
      </c>
      <c r="EG1209" s="67">
        <v>1254</v>
      </c>
      <c r="EH1209" s="67" t="b">
        <f t="shared" si="216"/>
        <v>0</v>
      </c>
      <c r="EI1209" s="67">
        <v>1254</v>
      </c>
      <c r="EJ1209" s="67" t="b">
        <f t="shared" si="217"/>
        <v>0</v>
      </c>
      <c r="EK1209" s="56">
        <v>8192933</v>
      </c>
      <c r="EL1209" s="67" t="b">
        <f t="shared" si="218"/>
        <v>0</v>
      </c>
      <c r="EM1209" s="66"/>
      <c r="EN1209" s="68" t="str">
        <f t="shared" si="219"/>
        <v>CUMPLE</v>
      </c>
    </row>
    <row r="1210" spans="1:144" s="57" customFormat="1" ht="12.75" hidden="1" x14ac:dyDescent="0.2">
      <c r="A1210" s="11"/>
      <c r="B1210" s="3"/>
      <c r="C1210" s="3"/>
      <c r="D1210" s="70"/>
      <c r="E1210" s="71"/>
      <c r="F1210" s="13">
        <f t="shared" si="209"/>
        <v>0</v>
      </c>
      <c r="G1210" s="13">
        <f t="shared" si="210"/>
        <v>0</v>
      </c>
      <c r="H1210" s="27">
        <f t="shared" si="211"/>
        <v>0</v>
      </c>
      <c r="I1210" s="56"/>
      <c r="J1210" s="56"/>
      <c r="K1210" s="56"/>
      <c r="L1210" s="56"/>
      <c r="M1210" s="56"/>
      <c r="N1210" s="56"/>
      <c r="O1210" s="56"/>
      <c r="P1210" s="56"/>
      <c r="Q1210" s="56"/>
      <c r="R1210" s="56"/>
      <c r="S1210" s="56"/>
      <c r="T1210" s="56"/>
      <c r="U1210" s="56"/>
      <c r="V1210" s="56"/>
      <c r="W1210" s="56"/>
      <c r="X1210" s="56"/>
      <c r="Y1210" s="56"/>
      <c r="Z1210" s="56"/>
      <c r="AA1210" s="56"/>
      <c r="AB1210" s="56"/>
      <c r="AC1210" s="56"/>
      <c r="AD1210" s="56"/>
      <c r="AE1210" s="56"/>
      <c r="AF1210" s="56"/>
      <c r="AG1210" s="56"/>
      <c r="AH1210" s="56"/>
      <c r="AI1210" s="56"/>
      <c r="AJ1210" s="56"/>
      <c r="AK1210" s="56"/>
      <c r="AL1210" s="56"/>
      <c r="AM1210" s="56"/>
      <c r="AN1210" s="56"/>
      <c r="AO1210" s="56"/>
      <c r="AP1210" s="56"/>
      <c r="AQ1210" s="56"/>
      <c r="AR1210" s="56"/>
      <c r="AS1210" s="56"/>
      <c r="AT1210" s="56"/>
      <c r="AU1210" s="56"/>
      <c r="AV1210" s="56"/>
      <c r="AW1210" s="56"/>
      <c r="AX1210" s="56"/>
      <c r="AY1210" s="56"/>
      <c r="AZ1210" s="56"/>
      <c r="BA1210" s="56"/>
      <c r="BB1210" s="56"/>
      <c r="BC1210" s="56"/>
      <c r="BD1210" s="56"/>
      <c r="BE1210" s="56"/>
      <c r="BF1210" s="56"/>
      <c r="BG1210" s="56"/>
      <c r="BH1210" s="56"/>
      <c r="BI1210" s="56"/>
      <c r="BJ1210" s="56"/>
      <c r="BK1210" s="56"/>
      <c r="BL1210" s="56"/>
      <c r="BM1210" s="56"/>
      <c r="BN1210" s="56"/>
      <c r="BO1210" s="56"/>
      <c r="BP1210" s="56"/>
      <c r="BQ1210" s="56"/>
      <c r="BR1210" s="56"/>
      <c r="BS1210" s="56"/>
      <c r="BT1210" s="56"/>
      <c r="BU1210" s="56"/>
      <c r="BV1210" s="56"/>
      <c r="BW1210" s="56"/>
      <c r="BX1210" s="56"/>
      <c r="BY1210" s="56"/>
      <c r="BZ1210" s="56"/>
      <c r="CA1210" s="56"/>
      <c r="CB1210" s="56"/>
      <c r="CC1210" s="56"/>
      <c r="CD1210" s="56"/>
      <c r="CE1210" s="56"/>
      <c r="CF1210" s="56"/>
      <c r="CG1210" s="56"/>
      <c r="CH1210" s="56"/>
      <c r="CI1210" s="56"/>
      <c r="CJ1210" s="56"/>
      <c r="CK1210" s="56"/>
      <c r="CL1210" s="56"/>
      <c r="CM1210" s="56"/>
      <c r="CN1210" s="56"/>
      <c r="CO1210" s="56"/>
      <c r="CP1210" s="56"/>
      <c r="CQ1210" s="56"/>
      <c r="CR1210" s="56"/>
      <c r="CS1210" s="56"/>
      <c r="CT1210" s="56"/>
      <c r="CU1210" s="56"/>
      <c r="CV1210" s="56"/>
      <c r="CW1210" s="56"/>
      <c r="CX1210" s="56"/>
      <c r="CY1210" s="56"/>
      <c r="CZ1210" s="56"/>
      <c r="DA1210" s="56"/>
      <c r="DB1210" s="56"/>
      <c r="DC1210" s="56"/>
      <c r="DD1210" s="56"/>
      <c r="DE1210" s="56"/>
      <c r="DF1210" s="56"/>
      <c r="DG1210" s="56"/>
      <c r="DH1210" s="56"/>
      <c r="DI1210" s="56"/>
      <c r="DJ1210" s="56"/>
      <c r="DK1210" s="56"/>
      <c r="DL1210" s="56"/>
      <c r="DM1210" s="56"/>
      <c r="DN1210" s="56"/>
      <c r="DO1210" s="56"/>
      <c r="DP1210" s="56"/>
      <c r="DQ1210" s="56"/>
      <c r="DR1210" s="56"/>
      <c r="DS1210" s="56"/>
      <c r="DT1210" s="56"/>
      <c r="DU1210" s="56"/>
      <c r="DV1210" s="56"/>
      <c r="DW1210" s="56"/>
      <c r="DX1210" s="56"/>
      <c r="DY1210" s="56"/>
      <c r="DZ1210" s="56"/>
      <c r="EA1210" s="56"/>
      <c r="EB1210" s="56"/>
      <c r="EC1210" s="67" t="str">
        <f t="shared" si="212"/>
        <v>NO</v>
      </c>
      <c r="ED1210" s="67" t="str">
        <f t="shared" si="213"/>
        <v>NO</v>
      </c>
      <c r="EE1210" s="67" t="str">
        <f t="shared" si="214"/>
        <v>CUMPLE</v>
      </c>
      <c r="EF1210" s="67" t="b">
        <f t="shared" si="215"/>
        <v>0</v>
      </c>
      <c r="EG1210" s="67">
        <v>1255</v>
      </c>
      <c r="EH1210" s="67" t="b">
        <f t="shared" si="216"/>
        <v>0</v>
      </c>
      <c r="EI1210" s="67">
        <v>1255</v>
      </c>
      <c r="EJ1210" s="67" t="b">
        <f t="shared" si="217"/>
        <v>0</v>
      </c>
      <c r="EK1210" s="56">
        <v>8192934</v>
      </c>
      <c r="EL1210" s="67" t="b">
        <f t="shared" si="218"/>
        <v>0</v>
      </c>
      <c r="EM1210" s="66"/>
      <c r="EN1210" s="68" t="str">
        <f t="shared" si="219"/>
        <v>CUMPLE</v>
      </c>
    </row>
    <row r="1211" spans="1:144" s="57" customFormat="1" ht="12.75" hidden="1" x14ac:dyDescent="0.2">
      <c r="A1211" s="11"/>
      <c r="B1211" s="3"/>
      <c r="C1211" s="3"/>
      <c r="D1211" s="70"/>
      <c r="E1211" s="71"/>
      <c r="F1211" s="13">
        <f t="shared" si="209"/>
        <v>0</v>
      </c>
      <c r="G1211" s="13">
        <f t="shared" si="210"/>
        <v>0</v>
      </c>
      <c r="H1211" s="27">
        <f t="shared" si="211"/>
        <v>0</v>
      </c>
      <c r="I1211" s="56"/>
      <c r="J1211" s="56"/>
      <c r="K1211" s="56"/>
      <c r="L1211" s="56"/>
      <c r="M1211" s="56"/>
      <c r="N1211" s="56"/>
      <c r="O1211" s="56"/>
      <c r="P1211" s="56"/>
      <c r="Q1211" s="56"/>
      <c r="R1211" s="56"/>
      <c r="S1211" s="56"/>
      <c r="T1211" s="56"/>
      <c r="U1211" s="56"/>
      <c r="V1211" s="56"/>
      <c r="W1211" s="56"/>
      <c r="X1211" s="56"/>
      <c r="Y1211" s="56"/>
      <c r="Z1211" s="56"/>
      <c r="AA1211" s="56"/>
      <c r="AB1211" s="56"/>
      <c r="AC1211" s="56"/>
      <c r="AD1211" s="56"/>
      <c r="AE1211" s="56"/>
      <c r="AF1211" s="56"/>
      <c r="AG1211" s="56"/>
      <c r="AH1211" s="56"/>
      <c r="AI1211" s="56"/>
      <c r="AJ1211" s="56"/>
      <c r="AK1211" s="56"/>
      <c r="AL1211" s="56"/>
      <c r="AM1211" s="56"/>
      <c r="AN1211" s="56"/>
      <c r="AO1211" s="56"/>
      <c r="AP1211" s="56"/>
      <c r="AQ1211" s="56"/>
      <c r="AR1211" s="56"/>
      <c r="AS1211" s="56"/>
      <c r="AT1211" s="56"/>
      <c r="AU1211" s="56"/>
      <c r="AV1211" s="56"/>
      <c r="AW1211" s="56"/>
      <c r="AX1211" s="56"/>
      <c r="AY1211" s="56"/>
      <c r="AZ1211" s="56"/>
      <c r="BA1211" s="56"/>
      <c r="BB1211" s="56"/>
      <c r="BC1211" s="56"/>
      <c r="BD1211" s="56"/>
      <c r="BE1211" s="56"/>
      <c r="BF1211" s="56"/>
      <c r="BG1211" s="56"/>
      <c r="BH1211" s="56"/>
      <c r="BI1211" s="56"/>
      <c r="BJ1211" s="56"/>
      <c r="BK1211" s="56"/>
      <c r="BL1211" s="56"/>
      <c r="BM1211" s="56"/>
      <c r="BN1211" s="56"/>
      <c r="BO1211" s="56"/>
      <c r="BP1211" s="56"/>
      <c r="BQ1211" s="56"/>
      <c r="BR1211" s="56"/>
      <c r="BS1211" s="56"/>
      <c r="BT1211" s="56"/>
      <c r="BU1211" s="56"/>
      <c r="BV1211" s="56"/>
      <c r="BW1211" s="56"/>
      <c r="BX1211" s="56"/>
      <c r="BY1211" s="56"/>
      <c r="BZ1211" s="56"/>
      <c r="CA1211" s="56"/>
      <c r="CB1211" s="56"/>
      <c r="CC1211" s="56"/>
      <c r="CD1211" s="56"/>
      <c r="CE1211" s="56"/>
      <c r="CF1211" s="56"/>
      <c r="CG1211" s="56"/>
      <c r="CH1211" s="56"/>
      <c r="CI1211" s="56"/>
      <c r="CJ1211" s="56"/>
      <c r="CK1211" s="56"/>
      <c r="CL1211" s="56"/>
      <c r="CM1211" s="56"/>
      <c r="CN1211" s="56"/>
      <c r="CO1211" s="56"/>
      <c r="CP1211" s="56"/>
      <c r="CQ1211" s="56"/>
      <c r="CR1211" s="56"/>
      <c r="CS1211" s="56"/>
      <c r="CT1211" s="56"/>
      <c r="CU1211" s="56"/>
      <c r="CV1211" s="56"/>
      <c r="CW1211" s="56"/>
      <c r="CX1211" s="56"/>
      <c r="CY1211" s="56"/>
      <c r="CZ1211" s="56"/>
      <c r="DA1211" s="56"/>
      <c r="DB1211" s="56"/>
      <c r="DC1211" s="56"/>
      <c r="DD1211" s="56"/>
      <c r="DE1211" s="56"/>
      <c r="DF1211" s="56"/>
      <c r="DG1211" s="56"/>
      <c r="DH1211" s="56"/>
      <c r="DI1211" s="56"/>
      <c r="DJ1211" s="56"/>
      <c r="DK1211" s="56"/>
      <c r="DL1211" s="56"/>
      <c r="DM1211" s="56"/>
      <c r="DN1211" s="56"/>
      <c r="DO1211" s="56"/>
      <c r="DP1211" s="56"/>
      <c r="DQ1211" s="56"/>
      <c r="DR1211" s="56"/>
      <c r="DS1211" s="56"/>
      <c r="DT1211" s="56"/>
      <c r="DU1211" s="56"/>
      <c r="DV1211" s="56"/>
      <c r="DW1211" s="56"/>
      <c r="DX1211" s="56"/>
      <c r="DY1211" s="56"/>
      <c r="DZ1211" s="56"/>
      <c r="EA1211" s="56"/>
      <c r="EB1211" s="56"/>
      <c r="EC1211" s="67" t="str">
        <f t="shared" si="212"/>
        <v>NO</v>
      </c>
      <c r="ED1211" s="67" t="str">
        <f t="shared" si="213"/>
        <v>NO</v>
      </c>
      <c r="EE1211" s="67" t="str">
        <f t="shared" si="214"/>
        <v>CUMPLE</v>
      </c>
      <c r="EF1211" s="67" t="b">
        <f t="shared" si="215"/>
        <v>0</v>
      </c>
      <c r="EG1211" s="67">
        <v>1256</v>
      </c>
      <c r="EH1211" s="67" t="b">
        <f t="shared" si="216"/>
        <v>0</v>
      </c>
      <c r="EI1211" s="67">
        <v>1256</v>
      </c>
      <c r="EJ1211" s="67" t="b">
        <f t="shared" si="217"/>
        <v>0</v>
      </c>
      <c r="EK1211" s="56">
        <v>8192935</v>
      </c>
      <c r="EL1211" s="67" t="b">
        <f t="shared" si="218"/>
        <v>0</v>
      </c>
      <c r="EM1211" s="66"/>
      <c r="EN1211" s="68" t="str">
        <f t="shared" si="219"/>
        <v>CUMPLE</v>
      </c>
    </row>
    <row r="1212" spans="1:144" s="57" customFormat="1" ht="12.75" hidden="1" x14ac:dyDescent="0.2">
      <c r="A1212" s="11"/>
      <c r="B1212" s="3"/>
      <c r="C1212" s="3"/>
      <c r="D1212" s="70"/>
      <c r="E1212" s="71"/>
      <c r="F1212" s="13">
        <f t="shared" si="209"/>
        <v>0</v>
      </c>
      <c r="G1212" s="13">
        <f t="shared" si="210"/>
        <v>0</v>
      </c>
      <c r="H1212" s="27">
        <f t="shared" si="211"/>
        <v>0</v>
      </c>
      <c r="I1212" s="56"/>
      <c r="J1212" s="56"/>
      <c r="K1212" s="56"/>
      <c r="L1212" s="56"/>
      <c r="M1212" s="56"/>
      <c r="N1212" s="56"/>
      <c r="O1212" s="56"/>
      <c r="P1212" s="56"/>
      <c r="Q1212" s="56"/>
      <c r="R1212" s="56"/>
      <c r="S1212" s="56"/>
      <c r="T1212" s="56"/>
      <c r="U1212" s="56"/>
      <c r="V1212" s="56"/>
      <c r="W1212" s="56"/>
      <c r="X1212" s="56"/>
      <c r="Y1212" s="56"/>
      <c r="Z1212" s="56"/>
      <c r="AA1212" s="56"/>
      <c r="AB1212" s="56"/>
      <c r="AC1212" s="56"/>
      <c r="AD1212" s="56"/>
      <c r="AE1212" s="56"/>
      <c r="AF1212" s="56"/>
      <c r="AG1212" s="56"/>
      <c r="AH1212" s="56"/>
      <c r="AI1212" s="56"/>
      <c r="AJ1212" s="56"/>
      <c r="AK1212" s="56"/>
      <c r="AL1212" s="56"/>
      <c r="AM1212" s="56"/>
      <c r="AN1212" s="56"/>
      <c r="AO1212" s="56"/>
      <c r="AP1212" s="56"/>
      <c r="AQ1212" s="56"/>
      <c r="AR1212" s="56"/>
      <c r="AS1212" s="56"/>
      <c r="AT1212" s="56"/>
      <c r="AU1212" s="56"/>
      <c r="AV1212" s="56"/>
      <c r="AW1212" s="56"/>
      <c r="AX1212" s="56"/>
      <c r="AY1212" s="56"/>
      <c r="AZ1212" s="56"/>
      <c r="BA1212" s="56"/>
      <c r="BB1212" s="56"/>
      <c r="BC1212" s="56"/>
      <c r="BD1212" s="56"/>
      <c r="BE1212" s="56"/>
      <c r="BF1212" s="56"/>
      <c r="BG1212" s="56"/>
      <c r="BH1212" s="56"/>
      <c r="BI1212" s="56"/>
      <c r="BJ1212" s="56"/>
      <c r="BK1212" s="56"/>
      <c r="BL1212" s="56"/>
      <c r="BM1212" s="56"/>
      <c r="BN1212" s="56"/>
      <c r="BO1212" s="56"/>
      <c r="BP1212" s="56"/>
      <c r="BQ1212" s="56"/>
      <c r="BR1212" s="56"/>
      <c r="BS1212" s="56"/>
      <c r="BT1212" s="56"/>
      <c r="BU1212" s="56"/>
      <c r="BV1212" s="56"/>
      <c r="BW1212" s="56"/>
      <c r="BX1212" s="56"/>
      <c r="BY1212" s="56"/>
      <c r="BZ1212" s="56"/>
      <c r="CA1212" s="56"/>
      <c r="CB1212" s="56"/>
      <c r="CC1212" s="56"/>
      <c r="CD1212" s="56"/>
      <c r="CE1212" s="56"/>
      <c r="CF1212" s="56"/>
      <c r="CG1212" s="56"/>
      <c r="CH1212" s="56"/>
      <c r="CI1212" s="56"/>
      <c r="CJ1212" s="56"/>
      <c r="CK1212" s="56"/>
      <c r="CL1212" s="56"/>
      <c r="CM1212" s="56"/>
      <c r="CN1212" s="56"/>
      <c r="CO1212" s="56"/>
      <c r="CP1212" s="56"/>
      <c r="CQ1212" s="56"/>
      <c r="CR1212" s="56"/>
      <c r="CS1212" s="56"/>
      <c r="CT1212" s="56"/>
      <c r="CU1212" s="56"/>
      <c r="CV1212" s="56"/>
      <c r="CW1212" s="56"/>
      <c r="CX1212" s="56"/>
      <c r="CY1212" s="56"/>
      <c r="CZ1212" s="56"/>
      <c r="DA1212" s="56"/>
      <c r="DB1212" s="56"/>
      <c r="DC1212" s="56"/>
      <c r="DD1212" s="56"/>
      <c r="DE1212" s="56"/>
      <c r="DF1212" s="56"/>
      <c r="DG1212" s="56"/>
      <c r="DH1212" s="56"/>
      <c r="DI1212" s="56"/>
      <c r="DJ1212" s="56"/>
      <c r="DK1212" s="56"/>
      <c r="DL1212" s="56"/>
      <c r="DM1212" s="56"/>
      <c r="DN1212" s="56"/>
      <c r="DO1212" s="56"/>
      <c r="DP1212" s="56"/>
      <c r="DQ1212" s="56"/>
      <c r="DR1212" s="56"/>
      <c r="DS1212" s="56"/>
      <c r="DT1212" s="56"/>
      <c r="DU1212" s="56"/>
      <c r="DV1212" s="56"/>
      <c r="DW1212" s="56"/>
      <c r="DX1212" s="56"/>
      <c r="DY1212" s="56"/>
      <c r="DZ1212" s="56"/>
      <c r="EA1212" s="56"/>
      <c r="EB1212" s="56"/>
      <c r="EC1212" s="67" t="str">
        <f t="shared" si="212"/>
        <v>NO</v>
      </c>
      <c r="ED1212" s="67" t="str">
        <f t="shared" si="213"/>
        <v>NO</v>
      </c>
      <c r="EE1212" s="67" t="str">
        <f t="shared" si="214"/>
        <v>CUMPLE</v>
      </c>
      <c r="EF1212" s="67" t="b">
        <f t="shared" si="215"/>
        <v>0</v>
      </c>
      <c r="EG1212" s="67">
        <v>1257</v>
      </c>
      <c r="EH1212" s="67" t="b">
        <f t="shared" si="216"/>
        <v>0</v>
      </c>
      <c r="EI1212" s="67">
        <v>1257</v>
      </c>
      <c r="EJ1212" s="67" t="b">
        <f t="shared" si="217"/>
        <v>0</v>
      </c>
      <c r="EK1212" s="56">
        <v>8192936</v>
      </c>
      <c r="EL1212" s="67" t="b">
        <f t="shared" si="218"/>
        <v>0</v>
      </c>
      <c r="EM1212" s="66"/>
      <c r="EN1212" s="68" t="str">
        <f t="shared" si="219"/>
        <v>CUMPLE</v>
      </c>
    </row>
    <row r="1213" spans="1:144" s="57" customFormat="1" ht="12.75" hidden="1" x14ac:dyDescent="0.2">
      <c r="A1213" s="11"/>
      <c r="B1213" s="3"/>
      <c r="C1213" s="3"/>
      <c r="D1213" s="70"/>
      <c r="E1213" s="71"/>
      <c r="F1213" s="13">
        <f t="shared" si="209"/>
        <v>0</v>
      </c>
      <c r="G1213" s="13">
        <f t="shared" si="210"/>
        <v>0</v>
      </c>
      <c r="H1213" s="27">
        <f t="shared" si="211"/>
        <v>0</v>
      </c>
      <c r="I1213" s="56"/>
      <c r="J1213" s="56"/>
      <c r="K1213" s="56"/>
      <c r="L1213" s="56"/>
      <c r="M1213" s="56"/>
      <c r="N1213" s="56"/>
      <c r="O1213" s="56"/>
      <c r="P1213" s="56"/>
      <c r="Q1213" s="56"/>
      <c r="R1213" s="56"/>
      <c r="S1213" s="56"/>
      <c r="T1213" s="56"/>
      <c r="U1213" s="56"/>
      <c r="V1213" s="56"/>
      <c r="W1213" s="56"/>
      <c r="X1213" s="56"/>
      <c r="Y1213" s="56"/>
      <c r="Z1213" s="56"/>
      <c r="AA1213" s="56"/>
      <c r="AB1213" s="56"/>
      <c r="AC1213" s="56"/>
      <c r="AD1213" s="56"/>
      <c r="AE1213" s="56"/>
      <c r="AF1213" s="56"/>
      <c r="AG1213" s="56"/>
      <c r="AH1213" s="56"/>
      <c r="AI1213" s="56"/>
      <c r="AJ1213" s="56"/>
      <c r="AK1213" s="56"/>
      <c r="AL1213" s="56"/>
      <c r="AM1213" s="56"/>
      <c r="AN1213" s="56"/>
      <c r="AO1213" s="56"/>
      <c r="AP1213" s="56"/>
      <c r="AQ1213" s="56"/>
      <c r="AR1213" s="56"/>
      <c r="AS1213" s="56"/>
      <c r="AT1213" s="56"/>
      <c r="AU1213" s="56"/>
      <c r="AV1213" s="56"/>
      <c r="AW1213" s="56"/>
      <c r="AX1213" s="56"/>
      <c r="AY1213" s="56"/>
      <c r="AZ1213" s="56"/>
      <c r="BA1213" s="56"/>
      <c r="BB1213" s="56"/>
      <c r="BC1213" s="56"/>
      <c r="BD1213" s="56"/>
      <c r="BE1213" s="56"/>
      <c r="BF1213" s="56"/>
      <c r="BG1213" s="56"/>
      <c r="BH1213" s="56"/>
      <c r="BI1213" s="56"/>
      <c r="BJ1213" s="56"/>
      <c r="BK1213" s="56"/>
      <c r="BL1213" s="56"/>
      <c r="BM1213" s="56"/>
      <c r="BN1213" s="56"/>
      <c r="BO1213" s="56"/>
      <c r="BP1213" s="56"/>
      <c r="BQ1213" s="56"/>
      <c r="BR1213" s="56"/>
      <c r="BS1213" s="56"/>
      <c r="BT1213" s="56"/>
      <c r="BU1213" s="56"/>
      <c r="BV1213" s="56"/>
      <c r="BW1213" s="56"/>
      <c r="BX1213" s="56"/>
      <c r="BY1213" s="56"/>
      <c r="BZ1213" s="56"/>
      <c r="CA1213" s="56"/>
      <c r="CB1213" s="56"/>
      <c r="CC1213" s="56"/>
      <c r="CD1213" s="56"/>
      <c r="CE1213" s="56"/>
      <c r="CF1213" s="56"/>
      <c r="CG1213" s="56"/>
      <c r="CH1213" s="56"/>
      <c r="CI1213" s="56"/>
      <c r="CJ1213" s="56"/>
      <c r="CK1213" s="56"/>
      <c r="CL1213" s="56"/>
      <c r="CM1213" s="56"/>
      <c r="CN1213" s="56"/>
      <c r="CO1213" s="56"/>
      <c r="CP1213" s="56"/>
      <c r="CQ1213" s="56"/>
      <c r="CR1213" s="56"/>
      <c r="CS1213" s="56"/>
      <c r="CT1213" s="56"/>
      <c r="CU1213" s="56"/>
      <c r="CV1213" s="56"/>
      <c r="CW1213" s="56"/>
      <c r="CX1213" s="56"/>
      <c r="CY1213" s="56"/>
      <c r="CZ1213" s="56"/>
      <c r="DA1213" s="56"/>
      <c r="DB1213" s="56"/>
      <c r="DC1213" s="56"/>
      <c r="DD1213" s="56"/>
      <c r="DE1213" s="56"/>
      <c r="DF1213" s="56"/>
      <c r="DG1213" s="56"/>
      <c r="DH1213" s="56"/>
      <c r="DI1213" s="56"/>
      <c r="DJ1213" s="56"/>
      <c r="DK1213" s="56"/>
      <c r="DL1213" s="56"/>
      <c r="DM1213" s="56"/>
      <c r="DN1213" s="56"/>
      <c r="DO1213" s="56"/>
      <c r="DP1213" s="56"/>
      <c r="DQ1213" s="56"/>
      <c r="DR1213" s="56"/>
      <c r="DS1213" s="56"/>
      <c r="DT1213" s="56"/>
      <c r="DU1213" s="56"/>
      <c r="DV1213" s="56"/>
      <c r="DW1213" s="56"/>
      <c r="DX1213" s="56"/>
      <c r="DY1213" s="56"/>
      <c r="DZ1213" s="56"/>
      <c r="EA1213" s="56"/>
      <c r="EB1213" s="56"/>
      <c r="EC1213" s="67" t="str">
        <f t="shared" si="212"/>
        <v>NO</v>
      </c>
      <c r="ED1213" s="67" t="str">
        <f t="shared" si="213"/>
        <v>NO</v>
      </c>
      <c r="EE1213" s="67" t="str">
        <f t="shared" si="214"/>
        <v>CUMPLE</v>
      </c>
      <c r="EF1213" s="67" t="b">
        <f t="shared" si="215"/>
        <v>0</v>
      </c>
      <c r="EG1213" s="67">
        <v>1258</v>
      </c>
      <c r="EH1213" s="67" t="b">
        <f t="shared" si="216"/>
        <v>0</v>
      </c>
      <c r="EI1213" s="67">
        <v>1258</v>
      </c>
      <c r="EJ1213" s="67" t="b">
        <f t="shared" si="217"/>
        <v>0</v>
      </c>
      <c r="EK1213" s="56">
        <v>8192937</v>
      </c>
      <c r="EL1213" s="67" t="b">
        <f t="shared" si="218"/>
        <v>0</v>
      </c>
      <c r="EM1213" s="66"/>
      <c r="EN1213" s="68" t="str">
        <f t="shared" si="219"/>
        <v>CUMPLE</v>
      </c>
    </row>
    <row r="1214" spans="1:144" s="57" customFormat="1" ht="12.75" hidden="1" x14ac:dyDescent="0.2">
      <c r="A1214" s="11"/>
      <c r="B1214" s="3"/>
      <c r="C1214" s="3"/>
      <c r="D1214" s="70"/>
      <c r="E1214" s="71"/>
      <c r="F1214" s="13">
        <f t="shared" si="209"/>
        <v>0</v>
      </c>
      <c r="G1214" s="13">
        <f t="shared" si="210"/>
        <v>0</v>
      </c>
      <c r="H1214" s="27">
        <f t="shared" si="211"/>
        <v>0</v>
      </c>
      <c r="I1214" s="56"/>
      <c r="J1214" s="56"/>
      <c r="K1214" s="56"/>
      <c r="L1214" s="56"/>
      <c r="M1214" s="56"/>
      <c r="N1214" s="56"/>
      <c r="O1214" s="56"/>
      <c r="P1214" s="56"/>
      <c r="Q1214" s="56"/>
      <c r="R1214" s="56"/>
      <c r="S1214" s="56"/>
      <c r="T1214" s="56"/>
      <c r="U1214" s="56"/>
      <c r="V1214" s="56"/>
      <c r="W1214" s="56"/>
      <c r="X1214" s="56"/>
      <c r="Y1214" s="56"/>
      <c r="Z1214" s="56"/>
      <c r="AA1214" s="56"/>
      <c r="AB1214" s="56"/>
      <c r="AC1214" s="56"/>
      <c r="AD1214" s="56"/>
      <c r="AE1214" s="56"/>
      <c r="AF1214" s="56"/>
      <c r="AG1214" s="56"/>
      <c r="AH1214" s="56"/>
      <c r="AI1214" s="56"/>
      <c r="AJ1214" s="56"/>
      <c r="AK1214" s="56"/>
      <c r="AL1214" s="56"/>
      <c r="AM1214" s="56"/>
      <c r="AN1214" s="56"/>
      <c r="AO1214" s="56"/>
      <c r="AP1214" s="56"/>
      <c r="AQ1214" s="56"/>
      <c r="AR1214" s="56"/>
      <c r="AS1214" s="56"/>
      <c r="AT1214" s="56"/>
      <c r="AU1214" s="56"/>
      <c r="AV1214" s="56"/>
      <c r="AW1214" s="56"/>
      <c r="AX1214" s="56"/>
      <c r="AY1214" s="56"/>
      <c r="AZ1214" s="56"/>
      <c r="BA1214" s="56"/>
      <c r="BB1214" s="56"/>
      <c r="BC1214" s="56"/>
      <c r="BD1214" s="56"/>
      <c r="BE1214" s="56"/>
      <c r="BF1214" s="56"/>
      <c r="BG1214" s="56"/>
      <c r="BH1214" s="56"/>
      <c r="BI1214" s="56"/>
      <c r="BJ1214" s="56"/>
      <c r="BK1214" s="56"/>
      <c r="BL1214" s="56"/>
      <c r="BM1214" s="56"/>
      <c r="BN1214" s="56"/>
      <c r="BO1214" s="56"/>
      <c r="BP1214" s="56"/>
      <c r="BQ1214" s="56"/>
      <c r="BR1214" s="56"/>
      <c r="BS1214" s="56"/>
      <c r="BT1214" s="56"/>
      <c r="BU1214" s="56"/>
      <c r="BV1214" s="56"/>
      <c r="BW1214" s="56"/>
      <c r="BX1214" s="56"/>
      <c r="BY1214" s="56"/>
      <c r="BZ1214" s="56"/>
      <c r="CA1214" s="56"/>
      <c r="CB1214" s="56"/>
      <c r="CC1214" s="56"/>
      <c r="CD1214" s="56"/>
      <c r="CE1214" s="56"/>
      <c r="CF1214" s="56"/>
      <c r="CG1214" s="56"/>
      <c r="CH1214" s="56"/>
      <c r="CI1214" s="56"/>
      <c r="CJ1214" s="56"/>
      <c r="CK1214" s="56"/>
      <c r="CL1214" s="56"/>
      <c r="CM1214" s="56"/>
      <c r="CN1214" s="56"/>
      <c r="CO1214" s="56"/>
      <c r="CP1214" s="56"/>
      <c r="CQ1214" s="56"/>
      <c r="CR1214" s="56"/>
      <c r="CS1214" s="56"/>
      <c r="CT1214" s="56"/>
      <c r="CU1214" s="56"/>
      <c r="CV1214" s="56"/>
      <c r="CW1214" s="56"/>
      <c r="CX1214" s="56"/>
      <c r="CY1214" s="56"/>
      <c r="CZ1214" s="56"/>
      <c r="DA1214" s="56"/>
      <c r="DB1214" s="56"/>
      <c r="DC1214" s="56"/>
      <c r="DD1214" s="56"/>
      <c r="DE1214" s="56"/>
      <c r="DF1214" s="56"/>
      <c r="DG1214" s="56"/>
      <c r="DH1214" s="56"/>
      <c r="DI1214" s="56"/>
      <c r="DJ1214" s="56"/>
      <c r="DK1214" s="56"/>
      <c r="DL1214" s="56"/>
      <c r="DM1214" s="56"/>
      <c r="DN1214" s="56"/>
      <c r="DO1214" s="56"/>
      <c r="DP1214" s="56"/>
      <c r="DQ1214" s="56"/>
      <c r="DR1214" s="56"/>
      <c r="DS1214" s="56"/>
      <c r="DT1214" s="56"/>
      <c r="DU1214" s="56"/>
      <c r="DV1214" s="56"/>
      <c r="DW1214" s="56"/>
      <c r="DX1214" s="56"/>
      <c r="DY1214" s="56"/>
      <c r="DZ1214" s="56"/>
      <c r="EA1214" s="56"/>
      <c r="EB1214" s="56"/>
      <c r="EC1214" s="67" t="str">
        <f t="shared" si="212"/>
        <v>NO</v>
      </c>
      <c r="ED1214" s="67" t="str">
        <f t="shared" si="213"/>
        <v>NO</v>
      </c>
      <c r="EE1214" s="67" t="str">
        <f t="shared" si="214"/>
        <v>CUMPLE</v>
      </c>
      <c r="EF1214" s="67" t="b">
        <f t="shared" si="215"/>
        <v>0</v>
      </c>
      <c r="EG1214" s="67">
        <v>1259</v>
      </c>
      <c r="EH1214" s="67" t="b">
        <f t="shared" si="216"/>
        <v>0</v>
      </c>
      <c r="EI1214" s="67">
        <v>1259</v>
      </c>
      <c r="EJ1214" s="67" t="b">
        <f t="shared" si="217"/>
        <v>0</v>
      </c>
      <c r="EK1214" s="56">
        <v>8192938</v>
      </c>
      <c r="EL1214" s="67" t="b">
        <f t="shared" si="218"/>
        <v>0</v>
      </c>
      <c r="EM1214" s="66"/>
      <c r="EN1214" s="68" t="str">
        <f t="shared" si="219"/>
        <v>CUMPLE</v>
      </c>
    </row>
    <row r="1215" spans="1:144" s="57" customFormat="1" ht="12.75" hidden="1" x14ac:dyDescent="0.2">
      <c r="A1215" s="11"/>
      <c r="B1215" s="3"/>
      <c r="C1215" s="3"/>
      <c r="D1215" s="70"/>
      <c r="E1215" s="71"/>
      <c r="F1215" s="13">
        <f t="shared" si="209"/>
        <v>0</v>
      </c>
      <c r="G1215" s="13">
        <f t="shared" si="210"/>
        <v>0</v>
      </c>
      <c r="H1215" s="27">
        <f t="shared" si="211"/>
        <v>0</v>
      </c>
      <c r="I1215" s="56"/>
      <c r="J1215" s="56"/>
      <c r="K1215" s="56"/>
      <c r="L1215" s="56"/>
      <c r="M1215" s="56"/>
      <c r="N1215" s="56"/>
      <c r="O1215" s="56"/>
      <c r="P1215" s="56"/>
      <c r="Q1215" s="56"/>
      <c r="R1215" s="56"/>
      <c r="S1215" s="56"/>
      <c r="T1215" s="56"/>
      <c r="U1215" s="56"/>
      <c r="V1215" s="56"/>
      <c r="W1215" s="56"/>
      <c r="X1215" s="56"/>
      <c r="Y1215" s="56"/>
      <c r="Z1215" s="56"/>
      <c r="AA1215" s="56"/>
      <c r="AB1215" s="56"/>
      <c r="AC1215" s="56"/>
      <c r="AD1215" s="56"/>
      <c r="AE1215" s="56"/>
      <c r="AF1215" s="56"/>
      <c r="AG1215" s="56"/>
      <c r="AH1215" s="56"/>
      <c r="AI1215" s="56"/>
      <c r="AJ1215" s="56"/>
      <c r="AK1215" s="56"/>
      <c r="AL1215" s="56"/>
      <c r="AM1215" s="56"/>
      <c r="AN1215" s="56"/>
      <c r="AO1215" s="56"/>
      <c r="AP1215" s="56"/>
      <c r="AQ1215" s="56"/>
      <c r="AR1215" s="56"/>
      <c r="AS1215" s="56"/>
      <c r="AT1215" s="56"/>
      <c r="AU1215" s="56"/>
      <c r="AV1215" s="56"/>
      <c r="AW1215" s="56"/>
      <c r="AX1215" s="56"/>
      <c r="AY1215" s="56"/>
      <c r="AZ1215" s="56"/>
      <c r="BA1215" s="56"/>
      <c r="BB1215" s="56"/>
      <c r="BC1215" s="56"/>
      <c r="BD1215" s="56"/>
      <c r="BE1215" s="56"/>
      <c r="BF1215" s="56"/>
      <c r="BG1215" s="56"/>
      <c r="BH1215" s="56"/>
      <c r="BI1215" s="56"/>
      <c r="BJ1215" s="56"/>
      <c r="BK1215" s="56"/>
      <c r="BL1215" s="56"/>
      <c r="BM1215" s="56"/>
      <c r="BN1215" s="56"/>
      <c r="BO1215" s="56"/>
      <c r="BP1215" s="56"/>
      <c r="BQ1215" s="56"/>
      <c r="BR1215" s="56"/>
      <c r="BS1215" s="56"/>
      <c r="BT1215" s="56"/>
      <c r="BU1215" s="56"/>
      <c r="BV1215" s="56"/>
      <c r="BW1215" s="56"/>
      <c r="BX1215" s="56"/>
      <c r="BY1215" s="56"/>
      <c r="BZ1215" s="56"/>
      <c r="CA1215" s="56"/>
      <c r="CB1215" s="56"/>
      <c r="CC1215" s="56"/>
      <c r="CD1215" s="56"/>
      <c r="CE1215" s="56"/>
      <c r="CF1215" s="56"/>
      <c r="CG1215" s="56"/>
      <c r="CH1215" s="56"/>
      <c r="CI1215" s="56"/>
      <c r="CJ1215" s="56"/>
      <c r="CK1215" s="56"/>
      <c r="CL1215" s="56"/>
      <c r="CM1215" s="56"/>
      <c r="CN1215" s="56"/>
      <c r="CO1215" s="56"/>
      <c r="CP1215" s="56"/>
      <c r="CQ1215" s="56"/>
      <c r="CR1215" s="56"/>
      <c r="CS1215" s="56"/>
      <c r="CT1215" s="56"/>
      <c r="CU1215" s="56"/>
      <c r="CV1215" s="56"/>
      <c r="CW1215" s="56"/>
      <c r="CX1215" s="56"/>
      <c r="CY1215" s="56"/>
      <c r="CZ1215" s="56"/>
      <c r="DA1215" s="56"/>
      <c r="DB1215" s="56"/>
      <c r="DC1215" s="56"/>
      <c r="DD1215" s="56"/>
      <c r="DE1215" s="56"/>
      <c r="DF1215" s="56"/>
      <c r="DG1215" s="56"/>
      <c r="DH1215" s="56"/>
      <c r="DI1215" s="56"/>
      <c r="DJ1215" s="56"/>
      <c r="DK1215" s="56"/>
      <c r="DL1215" s="56"/>
      <c r="DM1215" s="56"/>
      <c r="DN1215" s="56"/>
      <c r="DO1215" s="56"/>
      <c r="DP1215" s="56"/>
      <c r="DQ1215" s="56"/>
      <c r="DR1215" s="56"/>
      <c r="DS1215" s="56"/>
      <c r="DT1215" s="56"/>
      <c r="DU1215" s="56"/>
      <c r="DV1215" s="56"/>
      <c r="DW1215" s="56"/>
      <c r="DX1215" s="56"/>
      <c r="DY1215" s="56"/>
      <c r="DZ1215" s="56"/>
      <c r="EA1215" s="56"/>
      <c r="EB1215" s="56"/>
      <c r="EC1215" s="67" t="str">
        <f t="shared" si="212"/>
        <v>NO</v>
      </c>
      <c r="ED1215" s="67" t="str">
        <f t="shared" si="213"/>
        <v>NO</v>
      </c>
      <c r="EE1215" s="67" t="str">
        <f t="shared" si="214"/>
        <v>CUMPLE</v>
      </c>
      <c r="EF1215" s="67" t="b">
        <f t="shared" si="215"/>
        <v>0</v>
      </c>
      <c r="EG1215" s="67">
        <v>1260</v>
      </c>
      <c r="EH1215" s="67" t="b">
        <f t="shared" si="216"/>
        <v>0</v>
      </c>
      <c r="EI1215" s="67">
        <v>1260</v>
      </c>
      <c r="EJ1215" s="67" t="b">
        <f t="shared" si="217"/>
        <v>0</v>
      </c>
      <c r="EK1215" s="56">
        <v>8192939</v>
      </c>
      <c r="EL1215" s="67" t="b">
        <f t="shared" si="218"/>
        <v>0</v>
      </c>
      <c r="EM1215" s="66"/>
      <c r="EN1215" s="68" t="str">
        <f t="shared" si="219"/>
        <v>CUMPLE</v>
      </c>
    </row>
    <row r="1216" spans="1:144" s="57" customFormat="1" ht="12.75" hidden="1" x14ac:dyDescent="0.2">
      <c r="A1216" s="11"/>
      <c r="B1216" s="3"/>
      <c r="C1216" s="3"/>
      <c r="D1216" s="70"/>
      <c r="E1216" s="71"/>
      <c r="F1216" s="13">
        <f t="shared" si="209"/>
        <v>0</v>
      </c>
      <c r="G1216" s="13">
        <f t="shared" si="210"/>
        <v>0</v>
      </c>
      <c r="H1216" s="27">
        <f t="shared" si="211"/>
        <v>0</v>
      </c>
      <c r="I1216" s="56"/>
      <c r="J1216" s="56"/>
      <c r="K1216" s="56"/>
      <c r="L1216" s="56"/>
      <c r="M1216" s="56"/>
      <c r="N1216" s="56"/>
      <c r="O1216" s="56"/>
      <c r="P1216" s="56"/>
      <c r="Q1216" s="56"/>
      <c r="R1216" s="56"/>
      <c r="S1216" s="56"/>
      <c r="T1216" s="56"/>
      <c r="U1216" s="56"/>
      <c r="V1216" s="56"/>
      <c r="W1216" s="56"/>
      <c r="X1216" s="56"/>
      <c r="Y1216" s="56"/>
      <c r="Z1216" s="56"/>
      <c r="AA1216" s="56"/>
      <c r="AB1216" s="56"/>
      <c r="AC1216" s="56"/>
      <c r="AD1216" s="56"/>
      <c r="AE1216" s="56"/>
      <c r="AF1216" s="56"/>
      <c r="AG1216" s="56"/>
      <c r="AH1216" s="56"/>
      <c r="AI1216" s="56"/>
      <c r="AJ1216" s="56"/>
      <c r="AK1216" s="56"/>
      <c r="AL1216" s="56"/>
      <c r="AM1216" s="56"/>
      <c r="AN1216" s="56"/>
      <c r="AO1216" s="56"/>
      <c r="AP1216" s="56"/>
      <c r="AQ1216" s="56"/>
      <c r="AR1216" s="56"/>
      <c r="AS1216" s="56"/>
      <c r="AT1216" s="56"/>
      <c r="AU1216" s="56"/>
      <c r="AV1216" s="56"/>
      <c r="AW1216" s="56"/>
      <c r="AX1216" s="56"/>
      <c r="AY1216" s="56"/>
      <c r="AZ1216" s="56"/>
      <c r="BA1216" s="56"/>
      <c r="BB1216" s="56"/>
      <c r="BC1216" s="56"/>
      <c r="BD1216" s="56"/>
      <c r="BE1216" s="56"/>
      <c r="BF1216" s="56"/>
      <c r="BG1216" s="56"/>
      <c r="BH1216" s="56"/>
      <c r="BI1216" s="56"/>
      <c r="BJ1216" s="56"/>
      <c r="BK1216" s="56"/>
      <c r="BL1216" s="56"/>
      <c r="BM1216" s="56"/>
      <c r="BN1216" s="56"/>
      <c r="BO1216" s="56"/>
      <c r="BP1216" s="56"/>
      <c r="BQ1216" s="56"/>
      <c r="BR1216" s="56"/>
      <c r="BS1216" s="56"/>
      <c r="BT1216" s="56"/>
      <c r="BU1216" s="56"/>
      <c r="BV1216" s="56"/>
      <c r="BW1216" s="56"/>
      <c r="BX1216" s="56"/>
      <c r="BY1216" s="56"/>
      <c r="BZ1216" s="56"/>
      <c r="CA1216" s="56"/>
      <c r="CB1216" s="56"/>
      <c r="CC1216" s="56"/>
      <c r="CD1216" s="56"/>
      <c r="CE1216" s="56"/>
      <c r="CF1216" s="56"/>
      <c r="CG1216" s="56"/>
      <c r="CH1216" s="56"/>
      <c r="CI1216" s="56"/>
      <c r="CJ1216" s="56"/>
      <c r="CK1216" s="56"/>
      <c r="CL1216" s="56"/>
      <c r="CM1216" s="56"/>
      <c r="CN1216" s="56"/>
      <c r="CO1216" s="56"/>
      <c r="CP1216" s="56"/>
      <c r="CQ1216" s="56"/>
      <c r="CR1216" s="56"/>
      <c r="CS1216" s="56"/>
      <c r="CT1216" s="56"/>
      <c r="CU1216" s="56"/>
      <c r="CV1216" s="56"/>
      <c r="CW1216" s="56"/>
      <c r="CX1216" s="56"/>
      <c r="CY1216" s="56"/>
      <c r="CZ1216" s="56"/>
      <c r="DA1216" s="56"/>
      <c r="DB1216" s="56"/>
      <c r="DC1216" s="56"/>
      <c r="DD1216" s="56"/>
      <c r="DE1216" s="56"/>
      <c r="DF1216" s="56"/>
      <c r="DG1216" s="56"/>
      <c r="DH1216" s="56"/>
      <c r="DI1216" s="56"/>
      <c r="DJ1216" s="56"/>
      <c r="DK1216" s="56"/>
      <c r="DL1216" s="56"/>
      <c r="DM1216" s="56"/>
      <c r="DN1216" s="56"/>
      <c r="DO1216" s="56"/>
      <c r="DP1216" s="56"/>
      <c r="DQ1216" s="56"/>
      <c r="DR1216" s="56"/>
      <c r="DS1216" s="56"/>
      <c r="DT1216" s="56"/>
      <c r="DU1216" s="56"/>
      <c r="DV1216" s="56"/>
      <c r="DW1216" s="56"/>
      <c r="DX1216" s="56"/>
      <c r="DY1216" s="56"/>
      <c r="DZ1216" s="56"/>
      <c r="EA1216" s="56"/>
      <c r="EB1216" s="56"/>
      <c r="EC1216" s="67" t="str">
        <f t="shared" si="212"/>
        <v>NO</v>
      </c>
      <c r="ED1216" s="67" t="str">
        <f t="shared" si="213"/>
        <v>NO</v>
      </c>
      <c r="EE1216" s="67" t="str">
        <f t="shared" si="214"/>
        <v>CUMPLE</v>
      </c>
      <c r="EF1216" s="67" t="b">
        <f t="shared" si="215"/>
        <v>0</v>
      </c>
      <c r="EG1216" s="67">
        <v>1261</v>
      </c>
      <c r="EH1216" s="67" t="b">
        <f t="shared" si="216"/>
        <v>0</v>
      </c>
      <c r="EI1216" s="67">
        <v>1261</v>
      </c>
      <c r="EJ1216" s="67" t="b">
        <f t="shared" si="217"/>
        <v>0</v>
      </c>
      <c r="EK1216" s="56">
        <v>8192940</v>
      </c>
      <c r="EL1216" s="67" t="b">
        <f t="shared" si="218"/>
        <v>0</v>
      </c>
      <c r="EM1216" s="66"/>
      <c r="EN1216" s="68" t="str">
        <f t="shared" si="219"/>
        <v>CUMPLE</v>
      </c>
    </row>
    <row r="1217" spans="1:144" s="57" customFormat="1" ht="12.75" hidden="1" x14ac:dyDescent="0.2">
      <c r="A1217" s="11"/>
      <c r="B1217" s="3"/>
      <c r="C1217" s="3"/>
      <c r="D1217" s="70"/>
      <c r="E1217" s="71"/>
      <c r="F1217" s="13">
        <f t="shared" si="209"/>
        <v>0</v>
      </c>
      <c r="G1217" s="13">
        <f t="shared" si="210"/>
        <v>0</v>
      </c>
      <c r="H1217" s="27">
        <f t="shared" si="211"/>
        <v>0</v>
      </c>
      <c r="I1217" s="56"/>
      <c r="J1217" s="56"/>
      <c r="K1217" s="56"/>
      <c r="L1217" s="56"/>
      <c r="M1217" s="56"/>
      <c r="N1217" s="56"/>
      <c r="O1217" s="56"/>
      <c r="P1217" s="56"/>
      <c r="Q1217" s="56"/>
      <c r="R1217" s="56"/>
      <c r="S1217" s="56"/>
      <c r="T1217" s="56"/>
      <c r="U1217" s="56"/>
      <c r="V1217" s="56"/>
      <c r="W1217" s="56"/>
      <c r="X1217" s="56"/>
      <c r="Y1217" s="56"/>
      <c r="Z1217" s="56"/>
      <c r="AA1217" s="56"/>
      <c r="AB1217" s="56"/>
      <c r="AC1217" s="56"/>
      <c r="AD1217" s="56"/>
      <c r="AE1217" s="56"/>
      <c r="AF1217" s="56"/>
      <c r="AG1217" s="56"/>
      <c r="AH1217" s="56"/>
      <c r="AI1217" s="56"/>
      <c r="AJ1217" s="56"/>
      <c r="AK1217" s="56"/>
      <c r="AL1217" s="56"/>
      <c r="AM1217" s="56"/>
      <c r="AN1217" s="56"/>
      <c r="AO1217" s="56"/>
      <c r="AP1217" s="56"/>
      <c r="AQ1217" s="56"/>
      <c r="AR1217" s="56"/>
      <c r="AS1217" s="56"/>
      <c r="AT1217" s="56"/>
      <c r="AU1217" s="56"/>
      <c r="AV1217" s="56"/>
      <c r="AW1217" s="56"/>
      <c r="AX1217" s="56"/>
      <c r="AY1217" s="56"/>
      <c r="AZ1217" s="56"/>
      <c r="BA1217" s="56"/>
      <c r="BB1217" s="56"/>
      <c r="BC1217" s="56"/>
      <c r="BD1217" s="56"/>
      <c r="BE1217" s="56"/>
      <c r="BF1217" s="56"/>
      <c r="BG1217" s="56"/>
      <c r="BH1217" s="56"/>
      <c r="BI1217" s="56"/>
      <c r="BJ1217" s="56"/>
      <c r="BK1217" s="56"/>
      <c r="BL1217" s="56"/>
      <c r="BM1217" s="56"/>
      <c r="BN1217" s="56"/>
      <c r="BO1217" s="56"/>
      <c r="BP1217" s="56"/>
      <c r="BQ1217" s="56"/>
      <c r="BR1217" s="56"/>
      <c r="BS1217" s="56"/>
      <c r="BT1217" s="56"/>
      <c r="BU1217" s="56"/>
      <c r="BV1217" s="56"/>
      <c r="BW1217" s="56"/>
      <c r="BX1217" s="56"/>
      <c r="BY1217" s="56"/>
      <c r="BZ1217" s="56"/>
      <c r="CA1217" s="56"/>
      <c r="CB1217" s="56"/>
      <c r="CC1217" s="56"/>
      <c r="CD1217" s="56"/>
      <c r="CE1217" s="56"/>
      <c r="CF1217" s="56"/>
      <c r="CG1217" s="56"/>
      <c r="CH1217" s="56"/>
      <c r="CI1217" s="56"/>
      <c r="CJ1217" s="56"/>
      <c r="CK1217" s="56"/>
      <c r="CL1217" s="56"/>
      <c r="CM1217" s="56"/>
      <c r="CN1217" s="56"/>
      <c r="CO1217" s="56"/>
      <c r="CP1217" s="56"/>
      <c r="CQ1217" s="56"/>
      <c r="CR1217" s="56"/>
      <c r="CS1217" s="56"/>
      <c r="CT1217" s="56"/>
      <c r="CU1217" s="56"/>
      <c r="CV1217" s="56"/>
      <c r="CW1217" s="56"/>
      <c r="CX1217" s="56"/>
      <c r="CY1217" s="56"/>
      <c r="CZ1217" s="56"/>
      <c r="DA1217" s="56"/>
      <c r="DB1217" s="56"/>
      <c r="DC1217" s="56"/>
      <c r="DD1217" s="56"/>
      <c r="DE1217" s="56"/>
      <c r="DF1217" s="56"/>
      <c r="DG1217" s="56"/>
      <c r="DH1217" s="56"/>
      <c r="DI1217" s="56"/>
      <c r="DJ1217" s="56"/>
      <c r="DK1217" s="56"/>
      <c r="DL1217" s="56"/>
      <c r="DM1217" s="56"/>
      <c r="DN1217" s="56"/>
      <c r="DO1217" s="56"/>
      <c r="DP1217" s="56"/>
      <c r="DQ1217" s="56"/>
      <c r="DR1217" s="56"/>
      <c r="DS1217" s="56"/>
      <c r="DT1217" s="56"/>
      <c r="DU1217" s="56"/>
      <c r="DV1217" s="56"/>
      <c r="DW1217" s="56"/>
      <c r="DX1217" s="56"/>
      <c r="DY1217" s="56"/>
      <c r="DZ1217" s="56"/>
      <c r="EA1217" s="56"/>
      <c r="EB1217" s="56"/>
      <c r="EC1217" s="67" t="str">
        <f t="shared" si="212"/>
        <v>NO</v>
      </c>
      <c r="ED1217" s="67" t="str">
        <f t="shared" si="213"/>
        <v>NO</v>
      </c>
      <c r="EE1217" s="67" t="str">
        <f t="shared" si="214"/>
        <v>CUMPLE</v>
      </c>
      <c r="EF1217" s="67" t="b">
        <f t="shared" si="215"/>
        <v>0</v>
      </c>
      <c r="EG1217" s="67">
        <v>1262</v>
      </c>
      <c r="EH1217" s="67" t="b">
        <f t="shared" si="216"/>
        <v>0</v>
      </c>
      <c r="EI1217" s="67">
        <v>1262</v>
      </c>
      <c r="EJ1217" s="67" t="b">
        <f t="shared" si="217"/>
        <v>0</v>
      </c>
      <c r="EK1217" s="56">
        <v>8192941</v>
      </c>
      <c r="EL1217" s="67" t="b">
        <f t="shared" si="218"/>
        <v>0</v>
      </c>
      <c r="EM1217" s="66"/>
      <c r="EN1217" s="68" t="str">
        <f t="shared" si="219"/>
        <v>CUMPLE</v>
      </c>
    </row>
    <row r="1218" spans="1:144" s="57" customFormat="1" ht="12.75" hidden="1" x14ac:dyDescent="0.2">
      <c r="A1218" s="11"/>
      <c r="B1218" s="3"/>
      <c r="C1218" s="3"/>
      <c r="D1218" s="70"/>
      <c r="E1218" s="71"/>
      <c r="F1218" s="13">
        <f t="shared" si="209"/>
        <v>0</v>
      </c>
      <c r="G1218" s="13">
        <f t="shared" si="210"/>
        <v>0</v>
      </c>
      <c r="H1218" s="27">
        <f t="shared" si="211"/>
        <v>0</v>
      </c>
      <c r="I1218" s="56"/>
      <c r="J1218" s="56"/>
      <c r="K1218" s="56"/>
      <c r="L1218" s="56"/>
      <c r="M1218" s="56"/>
      <c r="N1218" s="56"/>
      <c r="O1218" s="56"/>
      <c r="P1218" s="56"/>
      <c r="Q1218" s="56"/>
      <c r="R1218" s="56"/>
      <c r="S1218" s="56"/>
      <c r="T1218" s="56"/>
      <c r="U1218" s="56"/>
      <c r="V1218" s="56"/>
      <c r="W1218" s="56"/>
      <c r="X1218" s="56"/>
      <c r="Y1218" s="56"/>
      <c r="Z1218" s="56"/>
      <c r="AA1218" s="56"/>
      <c r="AB1218" s="56"/>
      <c r="AC1218" s="56"/>
      <c r="AD1218" s="56"/>
      <c r="AE1218" s="56"/>
      <c r="AF1218" s="56"/>
      <c r="AG1218" s="56"/>
      <c r="AH1218" s="56"/>
      <c r="AI1218" s="56"/>
      <c r="AJ1218" s="56"/>
      <c r="AK1218" s="56"/>
      <c r="AL1218" s="56"/>
      <c r="AM1218" s="56"/>
      <c r="AN1218" s="56"/>
      <c r="AO1218" s="56"/>
      <c r="AP1218" s="56"/>
      <c r="AQ1218" s="56"/>
      <c r="AR1218" s="56"/>
      <c r="AS1218" s="56"/>
      <c r="AT1218" s="56"/>
      <c r="AU1218" s="56"/>
      <c r="AV1218" s="56"/>
      <c r="AW1218" s="56"/>
      <c r="AX1218" s="56"/>
      <c r="AY1218" s="56"/>
      <c r="AZ1218" s="56"/>
      <c r="BA1218" s="56"/>
      <c r="BB1218" s="56"/>
      <c r="BC1218" s="56"/>
      <c r="BD1218" s="56"/>
      <c r="BE1218" s="56"/>
      <c r="BF1218" s="56"/>
      <c r="BG1218" s="56"/>
      <c r="BH1218" s="56"/>
      <c r="BI1218" s="56"/>
      <c r="BJ1218" s="56"/>
      <c r="BK1218" s="56"/>
      <c r="BL1218" s="56"/>
      <c r="BM1218" s="56"/>
      <c r="BN1218" s="56"/>
      <c r="BO1218" s="56"/>
      <c r="BP1218" s="56"/>
      <c r="BQ1218" s="56"/>
      <c r="BR1218" s="56"/>
      <c r="BS1218" s="56"/>
      <c r="BT1218" s="56"/>
      <c r="BU1218" s="56"/>
      <c r="BV1218" s="56"/>
      <c r="BW1218" s="56"/>
      <c r="BX1218" s="56"/>
      <c r="BY1218" s="56"/>
      <c r="BZ1218" s="56"/>
      <c r="CA1218" s="56"/>
      <c r="CB1218" s="56"/>
      <c r="CC1218" s="56"/>
      <c r="CD1218" s="56"/>
      <c r="CE1218" s="56"/>
      <c r="CF1218" s="56"/>
      <c r="CG1218" s="56"/>
      <c r="CH1218" s="56"/>
      <c r="CI1218" s="56"/>
      <c r="CJ1218" s="56"/>
      <c r="CK1218" s="56"/>
      <c r="CL1218" s="56"/>
      <c r="CM1218" s="56"/>
      <c r="CN1218" s="56"/>
      <c r="CO1218" s="56"/>
      <c r="CP1218" s="56"/>
      <c r="CQ1218" s="56"/>
      <c r="CR1218" s="56"/>
      <c r="CS1218" s="56"/>
      <c r="CT1218" s="56"/>
      <c r="CU1218" s="56"/>
      <c r="CV1218" s="56"/>
      <c r="CW1218" s="56"/>
      <c r="CX1218" s="56"/>
      <c r="CY1218" s="56"/>
      <c r="CZ1218" s="56"/>
      <c r="DA1218" s="56"/>
      <c r="DB1218" s="56"/>
      <c r="DC1218" s="56"/>
      <c r="DD1218" s="56"/>
      <c r="DE1218" s="56"/>
      <c r="DF1218" s="56"/>
      <c r="DG1218" s="56"/>
      <c r="DH1218" s="56"/>
      <c r="DI1218" s="56"/>
      <c r="DJ1218" s="56"/>
      <c r="DK1218" s="56"/>
      <c r="DL1218" s="56"/>
      <c r="DM1218" s="56"/>
      <c r="DN1218" s="56"/>
      <c r="DO1218" s="56"/>
      <c r="DP1218" s="56"/>
      <c r="DQ1218" s="56"/>
      <c r="DR1218" s="56"/>
      <c r="DS1218" s="56"/>
      <c r="DT1218" s="56"/>
      <c r="DU1218" s="56"/>
      <c r="DV1218" s="56"/>
      <c r="DW1218" s="56"/>
      <c r="DX1218" s="56"/>
      <c r="DY1218" s="56"/>
      <c r="DZ1218" s="56"/>
      <c r="EA1218" s="56"/>
      <c r="EB1218" s="56"/>
      <c r="EC1218" s="67" t="str">
        <f t="shared" si="212"/>
        <v>NO</v>
      </c>
      <c r="ED1218" s="67" t="str">
        <f t="shared" si="213"/>
        <v>NO</v>
      </c>
      <c r="EE1218" s="67" t="str">
        <f t="shared" si="214"/>
        <v>CUMPLE</v>
      </c>
      <c r="EF1218" s="67" t="b">
        <f t="shared" si="215"/>
        <v>0</v>
      </c>
      <c r="EG1218" s="67">
        <v>1263</v>
      </c>
      <c r="EH1218" s="67" t="b">
        <f t="shared" si="216"/>
        <v>0</v>
      </c>
      <c r="EI1218" s="67">
        <v>1263</v>
      </c>
      <c r="EJ1218" s="67" t="b">
        <f t="shared" si="217"/>
        <v>0</v>
      </c>
      <c r="EK1218" s="56">
        <v>8192942</v>
      </c>
      <c r="EL1218" s="67" t="b">
        <f t="shared" si="218"/>
        <v>0</v>
      </c>
      <c r="EM1218" s="66"/>
      <c r="EN1218" s="68" t="str">
        <f t="shared" si="219"/>
        <v>CUMPLE</v>
      </c>
    </row>
    <row r="1219" spans="1:144" s="57" customFormat="1" ht="12.75" hidden="1" x14ac:dyDescent="0.2">
      <c r="A1219" s="11"/>
      <c r="B1219" s="3"/>
      <c r="C1219" s="3"/>
      <c r="D1219" s="70"/>
      <c r="E1219" s="71"/>
      <c r="F1219" s="13">
        <f t="shared" si="209"/>
        <v>0</v>
      </c>
      <c r="G1219" s="13">
        <f t="shared" si="210"/>
        <v>0</v>
      </c>
      <c r="H1219" s="27">
        <f t="shared" si="211"/>
        <v>0</v>
      </c>
      <c r="I1219" s="56"/>
      <c r="J1219" s="56"/>
      <c r="K1219" s="56"/>
      <c r="L1219" s="56"/>
      <c r="M1219" s="56"/>
      <c r="N1219" s="56"/>
      <c r="O1219" s="56"/>
      <c r="P1219" s="56"/>
      <c r="Q1219" s="56"/>
      <c r="R1219" s="56"/>
      <c r="S1219" s="56"/>
      <c r="T1219" s="56"/>
      <c r="U1219" s="56"/>
      <c r="V1219" s="56"/>
      <c r="W1219" s="56"/>
      <c r="X1219" s="56"/>
      <c r="Y1219" s="56"/>
      <c r="Z1219" s="56"/>
      <c r="AA1219" s="56"/>
      <c r="AB1219" s="56"/>
      <c r="AC1219" s="56"/>
      <c r="AD1219" s="56"/>
      <c r="AE1219" s="56"/>
      <c r="AF1219" s="56"/>
      <c r="AG1219" s="56"/>
      <c r="AH1219" s="56"/>
      <c r="AI1219" s="56"/>
      <c r="AJ1219" s="56"/>
      <c r="AK1219" s="56"/>
      <c r="AL1219" s="56"/>
      <c r="AM1219" s="56"/>
      <c r="AN1219" s="56"/>
      <c r="AO1219" s="56"/>
      <c r="AP1219" s="56"/>
      <c r="AQ1219" s="56"/>
      <c r="AR1219" s="56"/>
      <c r="AS1219" s="56"/>
      <c r="AT1219" s="56"/>
      <c r="AU1219" s="56"/>
      <c r="AV1219" s="56"/>
      <c r="AW1219" s="56"/>
      <c r="AX1219" s="56"/>
      <c r="AY1219" s="56"/>
      <c r="AZ1219" s="56"/>
      <c r="BA1219" s="56"/>
      <c r="BB1219" s="56"/>
      <c r="BC1219" s="56"/>
      <c r="BD1219" s="56"/>
      <c r="BE1219" s="56"/>
      <c r="BF1219" s="56"/>
      <c r="BG1219" s="56"/>
      <c r="BH1219" s="56"/>
      <c r="BI1219" s="56"/>
      <c r="BJ1219" s="56"/>
      <c r="BK1219" s="56"/>
      <c r="BL1219" s="56"/>
      <c r="BM1219" s="56"/>
      <c r="BN1219" s="56"/>
      <c r="BO1219" s="56"/>
      <c r="BP1219" s="56"/>
      <c r="BQ1219" s="56"/>
      <c r="BR1219" s="56"/>
      <c r="BS1219" s="56"/>
      <c r="BT1219" s="56"/>
      <c r="BU1219" s="56"/>
      <c r="BV1219" s="56"/>
      <c r="BW1219" s="56"/>
      <c r="BX1219" s="56"/>
      <c r="BY1219" s="56"/>
      <c r="BZ1219" s="56"/>
      <c r="CA1219" s="56"/>
      <c r="CB1219" s="56"/>
      <c r="CC1219" s="56"/>
      <c r="CD1219" s="56"/>
      <c r="CE1219" s="56"/>
      <c r="CF1219" s="56"/>
      <c r="CG1219" s="56"/>
      <c r="CH1219" s="56"/>
      <c r="CI1219" s="56"/>
      <c r="CJ1219" s="56"/>
      <c r="CK1219" s="56"/>
      <c r="CL1219" s="56"/>
      <c r="CM1219" s="56"/>
      <c r="CN1219" s="56"/>
      <c r="CO1219" s="56"/>
      <c r="CP1219" s="56"/>
      <c r="CQ1219" s="56"/>
      <c r="CR1219" s="56"/>
      <c r="CS1219" s="56"/>
      <c r="CT1219" s="56"/>
      <c r="CU1219" s="56"/>
      <c r="CV1219" s="56"/>
      <c r="CW1219" s="56"/>
      <c r="CX1219" s="56"/>
      <c r="CY1219" s="56"/>
      <c r="CZ1219" s="56"/>
      <c r="DA1219" s="56"/>
      <c r="DB1219" s="56"/>
      <c r="DC1219" s="56"/>
      <c r="DD1219" s="56"/>
      <c r="DE1219" s="56"/>
      <c r="DF1219" s="56"/>
      <c r="DG1219" s="56"/>
      <c r="DH1219" s="56"/>
      <c r="DI1219" s="56"/>
      <c r="DJ1219" s="56"/>
      <c r="DK1219" s="56"/>
      <c r="DL1219" s="56"/>
      <c r="DM1219" s="56"/>
      <c r="DN1219" s="56"/>
      <c r="DO1219" s="56"/>
      <c r="DP1219" s="56"/>
      <c r="DQ1219" s="56"/>
      <c r="DR1219" s="56"/>
      <c r="DS1219" s="56"/>
      <c r="DT1219" s="56"/>
      <c r="DU1219" s="56"/>
      <c r="DV1219" s="56"/>
      <c r="DW1219" s="56"/>
      <c r="DX1219" s="56"/>
      <c r="DY1219" s="56"/>
      <c r="DZ1219" s="56"/>
      <c r="EA1219" s="56"/>
      <c r="EB1219" s="56"/>
      <c r="EC1219" s="67" t="str">
        <f t="shared" si="212"/>
        <v>NO</v>
      </c>
      <c r="ED1219" s="67" t="str">
        <f t="shared" si="213"/>
        <v>NO</v>
      </c>
      <c r="EE1219" s="67" t="str">
        <f t="shared" si="214"/>
        <v>CUMPLE</v>
      </c>
      <c r="EF1219" s="67" t="b">
        <f t="shared" si="215"/>
        <v>0</v>
      </c>
      <c r="EG1219" s="67">
        <v>1264</v>
      </c>
      <c r="EH1219" s="67" t="b">
        <f t="shared" si="216"/>
        <v>0</v>
      </c>
      <c r="EI1219" s="67">
        <v>1264</v>
      </c>
      <c r="EJ1219" s="67" t="b">
        <f t="shared" si="217"/>
        <v>0</v>
      </c>
      <c r="EK1219" s="56">
        <v>8192943</v>
      </c>
      <c r="EL1219" s="67" t="b">
        <f t="shared" si="218"/>
        <v>0</v>
      </c>
      <c r="EM1219" s="66"/>
      <c r="EN1219" s="68" t="str">
        <f t="shared" si="219"/>
        <v>CUMPLE</v>
      </c>
    </row>
    <row r="1220" spans="1:144" s="57" customFormat="1" ht="12.75" hidden="1" x14ac:dyDescent="0.2">
      <c r="A1220" s="11"/>
      <c r="B1220" s="6"/>
      <c r="C1220" s="6"/>
      <c r="D1220" s="70"/>
      <c r="E1220" s="71"/>
      <c r="F1220" s="13">
        <f t="shared" si="209"/>
        <v>0</v>
      </c>
      <c r="G1220" s="13">
        <f t="shared" si="210"/>
        <v>0</v>
      </c>
      <c r="H1220" s="27">
        <f t="shared" si="211"/>
        <v>0</v>
      </c>
      <c r="I1220" s="56"/>
      <c r="J1220" s="56"/>
      <c r="K1220" s="56"/>
      <c r="L1220" s="56"/>
      <c r="M1220" s="56"/>
      <c r="N1220" s="56"/>
      <c r="O1220" s="56"/>
      <c r="P1220" s="56"/>
      <c r="Q1220" s="56"/>
      <c r="R1220" s="56"/>
      <c r="S1220" s="56"/>
      <c r="T1220" s="56"/>
      <c r="U1220" s="56"/>
      <c r="V1220" s="56"/>
      <c r="W1220" s="56"/>
      <c r="X1220" s="56"/>
      <c r="Y1220" s="56"/>
      <c r="Z1220" s="56"/>
      <c r="AA1220" s="56"/>
      <c r="AB1220" s="56"/>
      <c r="AC1220" s="56"/>
      <c r="AD1220" s="56"/>
      <c r="AE1220" s="56"/>
      <c r="AF1220" s="56"/>
      <c r="AG1220" s="56"/>
      <c r="AH1220" s="56"/>
      <c r="AI1220" s="56"/>
      <c r="AJ1220" s="56"/>
      <c r="AK1220" s="56"/>
      <c r="AL1220" s="56"/>
      <c r="AM1220" s="56"/>
      <c r="AN1220" s="56"/>
      <c r="AO1220" s="56"/>
      <c r="AP1220" s="56"/>
      <c r="AQ1220" s="56"/>
      <c r="AR1220" s="56"/>
      <c r="AS1220" s="56"/>
      <c r="AT1220" s="56"/>
      <c r="AU1220" s="56"/>
      <c r="AV1220" s="56"/>
      <c r="AW1220" s="56"/>
      <c r="AX1220" s="56"/>
      <c r="AY1220" s="56"/>
      <c r="AZ1220" s="56"/>
      <c r="BA1220" s="56"/>
      <c r="BB1220" s="56"/>
      <c r="BC1220" s="56"/>
      <c r="BD1220" s="56"/>
      <c r="BE1220" s="56"/>
      <c r="BF1220" s="56"/>
      <c r="BG1220" s="56"/>
      <c r="BH1220" s="56"/>
      <c r="BI1220" s="56"/>
      <c r="BJ1220" s="56"/>
      <c r="BK1220" s="56"/>
      <c r="BL1220" s="56"/>
      <c r="BM1220" s="56"/>
      <c r="BN1220" s="56"/>
      <c r="BO1220" s="56"/>
      <c r="BP1220" s="56"/>
      <c r="BQ1220" s="56"/>
      <c r="BR1220" s="56"/>
      <c r="BS1220" s="56"/>
      <c r="BT1220" s="56"/>
      <c r="BU1220" s="56"/>
      <c r="BV1220" s="56"/>
      <c r="BW1220" s="56"/>
      <c r="BX1220" s="56"/>
      <c r="BY1220" s="56"/>
      <c r="BZ1220" s="56"/>
      <c r="CA1220" s="56"/>
      <c r="CB1220" s="56"/>
      <c r="CC1220" s="56"/>
      <c r="CD1220" s="56"/>
      <c r="CE1220" s="56"/>
      <c r="CF1220" s="56"/>
      <c r="CG1220" s="56"/>
      <c r="CH1220" s="56"/>
      <c r="CI1220" s="56"/>
      <c r="CJ1220" s="56"/>
      <c r="CK1220" s="56"/>
      <c r="CL1220" s="56"/>
      <c r="CM1220" s="56"/>
      <c r="CN1220" s="56"/>
      <c r="CO1220" s="56"/>
      <c r="CP1220" s="56"/>
      <c r="CQ1220" s="56"/>
      <c r="CR1220" s="56"/>
      <c r="CS1220" s="56"/>
      <c r="CT1220" s="56"/>
      <c r="CU1220" s="56"/>
      <c r="CV1220" s="56"/>
      <c r="CW1220" s="56"/>
      <c r="CX1220" s="56"/>
      <c r="CY1220" s="56"/>
      <c r="CZ1220" s="56"/>
      <c r="DA1220" s="56"/>
      <c r="DB1220" s="56"/>
      <c r="DC1220" s="56"/>
      <c r="DD1220" s="56"/>
      <c r="DE1220" s="56"/>
      <c r="DF1220" s="56"/>
      <c r="DG1220" s="56"/>
      <c r="DH1220" s="56"/>
      <c r="DI1220" s="56"/>
      <c r="DJ1220" s="56"/>
      <c r="DK1220" s="56"/>
      <c r="DL1220" s="56"/>
      <c r="DM1220" s="56"/>
      <c r="DN1220" s="56"/>
      <c r="DO1220" s="56"/>
      <c r="DP1220" s="56"/>
      <c r="DQ1220" s="56"/>
      <c r="DR1220" s="56"/>
      <c r="DS1220" s="56"/>
      <c r="DT1220" s="56"/>
      <c r="DU1220" s="56"/>
      <c r="DV1220" s="56"/>
      <c r="DW1220" s="56"/>
      <c r="DX1220" s="56"/>
      <c r="DY1220" s="56"/>
      <c r="DZ1220" s="56"/>
      <c r="EA1220" s="56"/>
      <c r="EB1220" s="56"/>
      <c r="EC1220" s="67" t="str">
        <f t="shared" si="212"/>
        <v>NO</v>
      </c>
      <c r="ED1220" s="67" t="str">
        <f t="shared" si="213"/>
        <v>NO</v>
      </c>
      <c r="EE1220" s="67" t="str">
        <f t="shared" si="214"/>
        <v>CUMPLE</v>
      </c>
      <c r="EF1220" s="67" t="b">
        <f t="shared" si="215"/>
        <v>0</v>
      </c>
      <c r="EG1220" s="67">
        <v>1265</v>
      </c>
      <c r="EH1220" s="67" t="b">
        <f t="shared" si="216"/>
        <v>0</v>
      </c>
      <c r="EI1220" s="67">
        <v>1265</v>
      </c>
      <c r="EJ1220" s="67" t="b">
        <f t="shared" si="217"/>
        <v>0</v>
      </c>
      <c r="EK1220" s="56">
        <v>8192944</v>
      </c>
      <c r="EL1220" s="67" t="b">
        <f t="shared" si="218"/>
        <v>0</v>
      </c>
      <c r="EM1220" s="66"/>
      <c r="EN1220" s="68" t="str">
        <f t="shared" si="219"/>
        <v>CUMPLE</v>
      </c>
    </row>
    <row r="1221" spans="1:144" s="57" customFormat="1" ht="12.75" hidden="1" x14ac:dyDescent="0.2">
      <c r="A1221" s="11"/>
      <c r="B1221" s="3"/>
      <c r="C1221" s="3"/>
      <c r="D1221" s="70"/>
      <c r="E1221" s="71"/>
      <c r="F1221" s="13">
        <f t="shared" si="209"/>
        <v>0</v>
      </c>
      <c r="G1221" s="13">
        <f t="shared" si="210"/>
        <v>0</v>
      </c>
      <c r="H1221" s="27">
        <f t="shared" si="211"/>
        <v>0</v>
      </c>
      <c r="I1221" s="56"/>
      <c r="J1221" s="56"/>
      <c r="K1221" s="56"/>
      <c r="L1221" s="56"/>
      <c r="M1221" s="56"/>
      <c r="N1221" s="56"/>
      <c r="O1221" s="56"/>
      <c r="P1221" s="56"/>
      <c r="Q1221" s="56"/>
      <c r="R1221" s="56"/>
      <c r="S1221" s="56"/>
      <c r="T1221" s="56"/>
      <c r="U1221" s="56"/>
      <c r="V1221" s="56"/>
      <c r="W1221" s="56"/>
      <c r="X1221" s="56"/>
      <c r="Y1221" s="56"/>
      <c r="Z1221" s="56"/>
      <c r="AA1221" s="56"/>
      <c r="AB1221" s="56"/>
      <c r="AC1221" s="56"/>
      <c r="AD1221" s="56"/>
      <c r="AE1221" s="56"/>
      <c r="AF1221" s="56"/>
      <c r="AG1221" s="56"/>
      <c r="AH1221" s="56"/>
      <c r="AI1221" s="56"/>
      <c r="AJ1221" s="56"/>
      <c r="AK1221" s="56"/>
      <c r="AL1221" s="56"/>
      <c r="AM1221" s="56"/>
      <c r="AN1221" s="56"/>
      <c r="AO1221" s="56"/>
      <c r="AP1221" s="56"/>
      <c r="AQ1221" s="56"/>
      <c r="AR1221" s="56"/>
      <c r="AS1221" s="56"/>
      <c r="AT1221" s="56"/>
      <c r="AU1221" s="56"/>
      <c r="AV1221" s="56"/>
      <c r="AW1221" s="56"/>
      <c r="AX1221" s="56"/>
      <c r="AY1221" s="56"/>
      <c r="AZ1221" s="56"/>
      <c r="BA1221" s="56"/>
      <c r="BB1221" s="56"/>
      <c r="BC1221" s="56"/>
      <c r="BD1221" s="56"/>
      <c r="BE1221" s="56"/>
      <c r="BF1221" s="56"/>
      <c r="BG1221" s="56"/>
      <c r="BH1221" s="56"/>
      <c r="BI1221" s="56"/>
      <c r="BJ1221" s="56"/>
      <c r="BK1221" s="56"/>
      <c r="BL1221" s="56"/>
      <c r="BM1221" s="56"/>
      <c r="BN1221" s="56"/>
      <c r="BO1221" s="56"/>
      <c r="BP1221" s="56"/>
      <c r="BQ1221" s="56"/>
      <c r="BR1221" s="56"/>
      <c r="BS1221" s="56"/>
      <c r="BT1221" s="56"/>
      <c r="BU1221" s="56"/>
      <c r="BV1221" s="56"/>
      <c r="BW1221" s="56"/>
      <c r="BX1221" s="56"/>
      <c r="BY1221" s="56"/>
      <c r="BZ1221" s="56"/>
      <c r="CA1221" s="56"/>
      <c r="CB1221" s="56"/>
      <c r="CC1221" s="56"/>
      <c r="CD1221" s="56"/>
      <c r="CE1221" s="56"/>
      <c r="CF1221" s="56"/>
      <c r="CG1221" s="56"/>
      <c r="CH1221" s="56"/>
      <c r="CI1221" s="56"/>
      <c r="CJ1221" s="56"/>
      <c r="CK1221" s="56"/>
      <c r="CL1221" s="56"/>
      <c r="CM1221" s="56"/>
      <c r="CN1221" s="56"/>
      <c r="CO1221" s="56"/>
      <c r="CP1221" s="56"/>
      <c r="CQ1221" s="56"/>
      <c r="CR1221" s="56"/>
      <c r="CS1221" s="56"/>
      <c r="CT1221" s="56"/>
      <c r="CU1221" s="56"/>
      <c r="CV1221" s="56"/>
      <c r="CW1221" s="56"/>
      <c r="CX1221" s="56"/>
      <c r="CY1221" s="56"/>
      <c r="CZ1221" s="56"/>
      <c r="DA1221" s="56"/>
      <c r="DB1221" s="56"/>
      <c r="DC1221" s="56"/>
      <c r="DD1221" s="56"/>
      <c r="DE1221" s="56"/>
      <c r="DF1221" s="56"/>
      <c r="DG1221" s="56"/>
      <c r="DH1221" s="56"/>
      <c r="DI1221" s="56"/>
      <c r="DJ1221" s="56"/>
      <c r="DK1221" s="56"/>
      <c r="DL1221" s="56"/>
      <c r="DM1221" s="56"/>
      <c r="DN1221" s="56"/>
      <c r="DO1221" s="56"/>
      <c r="DP1221" s="56"/>
      <c r="DQ1221" s="56"/>
      <c r="DR1221" s="56"/>
      <c r="DS1221" s="56"/>
      <c r="DT1221" s="56"/>
      <c r="DU1221" s="56"/>
      <c r="DV1221" s="56"/>
      <c r="DW1221" s="56"/>
      <c r="DX1221" s="56"/>
      <c r="DY1221" s="56"/>
      <c r="DZ1221" s="56"/>
      <c r="EA1221" s="56"/>
      <c r="EB1221" s="56"/>
      <c r="EC1221" s="67" t="str">
        <f t="shared" si="212"/>
        <v>NO</v>
      </c>
      <c r="ED1221" s="67" t="str">
        <f t="shared" si="213"/>
        <v>NO</v>
      </c>
      <c r="EE1221" s="67" t="str">
        <f t="shared" si="214"/>
        <v>CUMPLE</v>
      </c>
      <c r="EF1221" s="67" t="b">
        <f t="shared" si="215"/>
        <v>0</v>
      </c>
      <c r="EG1221" s="67">
        <v>1266</v>
      </c>
      <c r="EH1221" s="67" t="b">
        <f t="shared" si="216"/>
        <v>0</v>
      </c>
      <c r="EI1221" s="67">
        <v>1266</v>
      </c>
      <c r="EJ1221" s="67" t="b">
        <f t="shared" si="217"/>
        <v>0</v>
      </c>
      <c r="EK1221" s="56">
        <v>8192945</v>
      </c>
      <c r="EL1221" s="67" t="b">
        <f t="shared" si="218"/>
        <v>0</v>
      </c>
      <c r="EM1221" s="66"/>
      <c r="EN1221" s="68" t="str">
        <f t="shared" si="219"/>
        <v>CUMPLE</v>
      </c>
    </row>
    <row r="1222" spans="1:144" s="57" customFormat="1" ht="12.75" hidden="1" x14ac:dyDescent="0.2">
      <c r="A1222" s="11"/>
      <c r="B1222" s="3"/>
      <c r="C1222" s="3"/>
      <c r="D1222" s="70"/>
      <c r="E1222" s="71"/>
      <c r="F1222" s="13">
        <f t="shared" si="209"/>
        <v>0</v>
      </c>
      <c r="G1222" s="13">
        <f t="shared" si="210"/>
        <v>0</v>
      </c>
      <c r="H1222" s="27">
        <f t="shared" si="211"/>
        <v>0</v>
      </c>
      <c r="I1222" s="56"/>
      <c r="J1222" s="56"/>
      <c r="K1222" s="56"/>
      <c r="L1222" s="56"/>
      <c r="M1222" s="56"/>
      <c r="N1222" s="56"/>
      <c r="O1222" s="56"/>
      <c r="P1222" s="56"/>
      <c r="Q1222" s="56"/>
      <c r="R1222" s="56"/>
      <c r="S1222" s="56"/>
      <c r="T1222" s="56"/>
      <c r="U1222" s="56"/>
      <c r="V1222" s="56"/>
      <c r="W1222" s="56"/>
      <c r="X1222" s="56"/>
      <c r="Y1222" s="56"/>
      <c r="Z1222" s="56"/>
      <c r="AA1222" s="56"/>
      <c r="AB1222" s="56"/>
      <c r="AC1222" s="56"/>
      <c r="AD1222" s="56"/>
      <c r="AE1222" s="56"/>
      <c r="AF1222" s="56"/>
      <c r="AG1222" s="56"/>
      <c r="AH1222" s="56"/>
      <c r="AI1222" s="56"/>
      <c r="AJ1222" s="56"/>
      <c r="AK1222" s="56"/>
      <c r="AL1222" s="56"/>
      <c r="AM1222" s="56"/>
      <c r="AN1222" s="56"/>
      <c r="AO1222" s="56"/>
      <c r="AP1222" s="56"/>
      <c r="AQ1222" s="56"/>
      <c r="AR1222" s="56"/>
      <c r="AS1222" s="56"/>
      <c r="AT1222" s="56"/>
      <c r="AU1222" s="56"/>
      <c r="AV1222" s="56"/>
      <c r="AW1222" s="56"/>
      <c r="AX1222" s="56"/>
      <c r="AY1222" s="56"/>
      <c r="AZ1222" s="56"/>
      <c r="BA1222" s="56"/>
      <c r="BB1222" s="56"/>
      <c r="BC1222" s="56"/>
      <c r="BD1222" s="56"/>
      <c r="BE1222" s="56"/>
      <c r="BF1222" s="56"/>
      <c r="BG1222" s="56"/>
      <c r="BH1222" s="56"/>
      <c r="BI1222" s="56"/>
      <c r="BJ1222" s="56"/>
      <c r="BK1222" s="56"/>
      <c r="BL1222" s="56"/>
      <c r="BM1222" s="56"/>
      <c r="BN1222" s="56"/>
      <c r="BO1222" s="56"/>
      <c r="BP1222" s="56"/>
      <c r="BQ1222" s="56"/>
      <c r="BR1222" s="56"/>
      <c r="BS1222" s="56"/>
      <c r="BT1222" s="56"/>
      <c r="BU1222" s="56"/>
      <c r="BV1222" s="56"/>
      <c r="BW1222" s="56"/>
      <c r="BX1222" s="56"/>
      <c r="BY1222" s="56"/>
      <c r="BZ1222" s="56"/>
      <c r="CA1222" s="56"/>
      <c r="CB1222" s="56"/>
      <c r="CC1222" s="56"/>
      <c r="CD1222" s="56"/>
      <c r="CE1222" s="56"/>
      <c r="CF1222" s="56"/>
      <c r="CG1222" s="56"/>
      <c r="CH1222" s="56"/>
      <c r="CI1222" s="56"/>
      <c r="CJ1222" s="56"/>
      <c r="CK1222" s="56"/>
      <c r="CL1222" s="56"/>
      <c r="CM1222" s="56"/>
      <c r="CN1222" s="56"/>
      <c r="CO1222" s="56"/>
      <c r="CP1222" s="56"/>
      <c r="CQ1222" s="56"/>
      <c r="CR1222" s="56"/>
      <c r="CS1222" s="56"/>
      <c r="CT1222" s="56"/>
      <c r="CU1222" s="56"/>
      <c r="CV1222" s="56"/>
      <c r="CW1222" s="56"/>
      <c r="CX1222" s="56"/>
      <c r="CY1222" s="56"/>
      <c r="CZ1222" s="56"/>
      <c r="DA1222" s="56"/>
      <c r="DB1222" s="56"/>
      <c r="DC1222" s="56"/>
      <c r="DD1222" s="56"/>
      <c r="DE1222" s="56"/>
      <c r="DF1222" s="56"/>
      <c r="DG1222" s="56"/>
      <c r="DH1222" s="56"/>
      <c r="DI1222" s="56"/>
      <c r="DJ1222" s="56"/>
      <c r="DK1222" s="56"/>
      <c r="DL1222" s="56"/>
      <c r="DM1222" s="56"/>
      <c r="DN1222" s="56"/>
      <c r="DO1222" s="56"/>
      <c r="DP1222" s="56"/>
      <c r="DQ1222" s="56"/>
      <c r="DR1222" s="56"/>
      <c r="DS1222" s="56"/>
      <c r="DT1222" s="56"/>
      <c r="DU1222" s="56"/>
      <c r="DV1222" s="56"/>
      <c r="DW1222" s="56"/>
      <c r="DX1222" s="56"/>
      <c r="DY1222" s="56"/>
      <c r="DZ1222" s="56"/>
      <c r="EA1222" s="56"/>
      <c r="EB1222" s="56"/>
      <c r="EC1222" s="67" t="str">
        <f t="shared" si="212"/>
        <v>NO</v>
      </c>
      <c r="ED1222" s="67" t="str">
        <f t="shared" si="213"/>
        <v>NO</v>
      </c>
      <c r="EE1222" s="67" t="str">
        <f t="shared" si="214"/>
        <v>CUMPLE</v>
      </c>
      <c r="EF1222" s="67" t="b">
        <f t="shared" si="215"/>
        <v>0</v>
      </c>
      <c r="EG1222" s="67">
        <v>1267</v>
      </c>
      <c r="EH1222" s="67" t="b">
        <f t="shared" si="216"/>
        <v>0</v>
      </c>
      <c r="EI1222" s="67">
        <v>1267</v>
      </c>
      <c r="EJ1222" s="67" t="b">
        <f t="shared" si="217"/>
        <v>0</v>
      </c>
      <c r="EK1222" s="56">
        <v>8192946</v>
      </c>
      <c r="EL1222" s="67" t="b">
        <f t="shared" si="218"/>
        <v>0</v>
      </c>
      <c r="EM1222" s="66"/>
      <c r="EN1222" s="68" t="str">
        <f t="shared" si="219"/>
        <v>CUMPLE</v>
      </c>
    </row>
    <row r="1223" spans="1:144" s="57" customFormat="1" ht="12.75" hidden="1" x14ac:dyDescent="0.2">
      <c r="A1223" s="11"/>
      <c r="B1223" s="3"/>
      <c r="C1223" s="3"/>
      <c r="D1223" s="70"/>
      <c r="E1223" s="71"/>
      <c r="F1223" s="13">
        <f t="shared" si="209"/>
        <v>0</v>
      </c>
      <c r="G1223" s="13">
        <f t="shared" si="210"/>
        <v>0</v>
      </c>
      <c r="H1223" s="27">
        <f t="shared" si="211"/>
        <v>0</v>
      </c>
      <c r="I1223" s="56"/>
      <c r="J1223" s="56"/>
      <c r="K1223" s="56"/>
      <c r="L1223" s="56"/>
      <c r="M1223" s="56"/>
      <c r="N1223" s="56"/>
      <c r="O1223" s="56"/>
      <c r="P1223" s="56"/>
      <c r="Q1223" s="56"/>
      <c r="R1223" s="56"/>
      <c r="S1223" s="56"/>
      <c r="T1223" s="56"/>
      <c r="U1223" s="56"/>
      <c r="V1223" s="56"/>
      <c r="W1223" s="56"/>
      <c r="X1223" s="56"/>
      <c r="Y1223" s="56"/>
      <c r="Z1223" s="56"/>
      <c r="AA1223" s="56"/>
      <c r="AB1223" s="56"/>
      <c r="AC1223" s="56"/>
      <c r="AD1223" s="56"/>
      <c r="AE1223" s="56"/>
      <c r="AF1223" s="56"/>
      <c r="AG1223" s="56"/>
      <c r="AH1223" s="56"/>
      <c r="AI1223" s="56"/>
      <c r="AJ1223" s="56"/>
      <c r="AK1223" s="56"/>
      <c r="AL1223" s="56"/>
      <c r="AM1223" s="56"/>
      <c r="AN1223" s="56"/>
      <c r="AO1223" s="56"/>
      <c r="AP1223" s="56"/>
      <c r="AQ1223" s="56"/>
      <c r="AR1223" s="56"/>
      <c r="AS1223" s="56"/>
      <c r="AT1223" s="56"/>
      <c r="AU1223" s="56"/>
      <c r="AV1223" s="56"/>
      <c r="AW1223" s="56"/>
      <c r="AX1223" s="56"/>
      <c r="AY1223" s="56"/>
      <c r="AZ1223" s="56"/>
      <c r="BA1223" s="56"/>
      <c r="BB1223" s="56"/>
      <c r="BC1223" s="56"/>
      <c r="BD1223" s="56"/>
      <c r="BE1223" s="56"/>
      <c r="BF1223" s="56"/>
      <c r="BG1223" s="56"/>
      <c r="BH1223" s="56"/>
      <c r="BI1223" s="56"/>
      <c r="BJ1223" s="56"/>
      <c r="BK1223" s="56"/>
      <c r="BL1223" s="56"/>
      <c r="BM1223" s="56"/>
      <c r="BN1223" s="56"/>
      <c r="BO1223" s="56"/>
      <c r="BP1223" s="56"/>
      <c r="BQ1223" s="56"/>
      <c r="BR1223" s="56"/>
      <c r="BS1223" s="56"/>
      <c r="BT1223" s="56"/>
      <c r="BU1223" s="56"/>
      <c r="BV1223" s="56"/>
      <c r="BW1223" s="56"/>
      <c r="BX1223" s="56"/>
      <c r="BY1223" s="56"/>
      <c r="BZ1223" s="56"/>
      <c r="CA1223" s="56"/>
      <c r="CB1223" s="56"/>
      <c r="CC1223" s="56"/>
      <c r="CD1223" s="56"/>
      <c r="CE1223" s="56"/>
      <c r="CF1223" s="56"/>
      <c r="CG1223" s="56"/>
      <c r="CH1223" s="56"/>
      <c r="CI1223" s="56"/>
      <c r="CJ1223" s="56"/>
      <c r="CK1223" s="56"/>
      <c r="CL1223" s="56"/>
      <c r="CM1223" s="56"/>
      <c r="CN1223" s="56"/>
      <c r="CO1223" s="56"/>
      <c r="CP1223" s="56"/>
      <c r="CQ1223" s="56"/>
      <c r="CR1223" s="56"/>
      <c r="CS1223" s="56"/>
      <c r="CT1223" s="56"/>
      <c r="CU1223" s="56"/>
      <c r="CV1223" s="56"/>
      <c r="CW1223" s="56"/>
      <c r="CX1223" s="56"/>
      <c r="CY1223" s="56"/>
      <c r="CZ1223" s="56"/>
      <c r="DA1223" s="56"/>
      <c r="DB1223" s="56"/>
      <c r="DC1223" s="56"/>
      <c r="DD1223" s="56"/>
      <c r="DE1223" s="56"/>
      <c r="DF1223" s="56"/>
      <c r="DG1223" s="56"/>
      <c r="DH1223" s="56"/>
      <c r="DI1223" s="56"/>
      <c r="DJ1223" s="56"/>
      <c r="DK1223" s="56"/>
      <c r="DL1223" s="56"/>
      <c r="DM1223" s="56"/>
      <c r="DN1223" s="56"/>
      <c r="DO1223" s="56"/>
      <c r="DP1223" s="56"/>
      <c r="DQ1223" s="56"/>
      <c r="DR1223" s="56"/>
      <c r="DS1223" s="56"/>
      <c r="DT1223" s="56"/>
      <c r="DU1223" s="56"/>
      <c r="DV1223" s="56"/>
      <c r="DW1223" s="56"/>
      <c r="DX1223" s="56"/>
      <c r="DY1223" s="56"/>
      <c r="DZ1223" s="56"/>
      <c r="EA1223" s="56"/>
      <c r="EB1223" s="56"/>
      <c r="EC1223" s="67" t="str">
        <f t="shared" si="212"/>
        <v>NO</v>
      </c>
      <c r="ED1223" s="67" t="str">
        <f t="shared" si="213"/>
        <v>NO</v>
      </c>
      <c r="EE1223" s="67" t="str">
        <f t="shared" si="214"/>
        <v>CUMPLE</v>
      </c>
      <c r="EF1223" s="67" t="b">
        <f t="shared" si="215"/>
        <v>0</v>
      </c>
      <c r="EG1223" s="67">
        <v>1268</v>
      </c>
      <c r="EH1223" s="67" t="b">
        <f t="shared" si="216"/>
        <v>0</v>
      </c>
      <c r="EI1223" s="67">
        <v>1268</v>
      </c>
      <c r="EJ1223" s="67" t="b">
        <f t="shared" si="217"/>
        <v>0</v>
      </c>
      <c r="EK1223" s="56">
        <v>8192947</v>
      </c>
      <c r="EL1223" s="67" t="b">
        <f t="shared" si="218"/>
        <v>0</v>
      </c>
      <c r="EM1223" s="66"/>
      <c r="EN1223" s="68" t="str">
        <f t="shared" si="219"/>
        <v>CUMPLE</v>
      </c>
    </row>
    <row r="1224" spans="1:144" s="57" customFormat="1" ht="12.75" hidden="1" x14ac:dyDescent="0.2">
      <c r="A1224" s="11"/>
      <c r="B1224" s="3"/>
      <c r="C1224" s="3"/>
      <c r="D1224" s="70"/>
      <c r="E1224" s="71"/>
      <c r="F1224" s="13">
        <f t="shared" si="209"/>
        <v>0</v>
      </c>
      <c r="G1224" s="13">
        <f t="shared" si="210"/>
        <v>0</v>
      </c>
      <c r="H1224" s="27">
        <f t="shared" si="211"/>
        <v>0</v>
      </c>
      <c r="I1224" s="56"/>
      <c r="J1224" s="56"/>
      <c r="K1224" s="56"/>
      <c r="L1224" s="56"/>
      <c r="M1224" s="56"/>
      <c r="N1224" s="56"/>
      <c r="O1224" s="56"/>
      <c r="P1224" s="56"/>
      <c r="Q1224" s="56"/>
      <c r="R1224" s="56"/>
      <c r="S1224" s="56"/>
      <c r="T1224" s="56"/>
      <c r="U1224" s="56"/>
      <c r="V1224" s="56"/>
      <c r="W1224" s="56"/>
      <c r="X1224" s="56"/>
      <c r="Y1224" s="56"/>
      <c r="Z1224" s="56"/>
      <c r="AA1224" s="56"/>
      <c r="AB1224" s="56"/>
      <c r="AC1224" s="56"/>
      <c r="AD1224" s="56"/>
      <c r="AE1224" s="56"/>
      <c r="AF1224" s="56"/>
      <c r="AG1224" s="56"/>
      <c r="AH1224" s="56"/>
      <c r="AI1224" s="56"/>
      <c r="AJ1224" s="56"/>
      <c r="AK1224" s="56"/>
      <c r="AL1224" s="56"/>
      <c r="AM1224" s="56"/>
      <c r="AN1224" s="56"/>
      <c r="AO1224" s="56"/>
      <c r="AP1224" s="56"/>
      <c r="AQ1224" s="56"/>
      <c r="AR1224" s="56"/>
      <c r="AS1224" s="56"/>
      <c r="AT1224" s="56"/>
      <c r="AU1224" s="56"/>
      <c r="AV1224" s="56"/>
      <c r="AW1224" s="56"/>
      <c r="AX1224" s="56"/>
      <c r="AY1224" s="56"/>
      <c r="AZ1224" s="56"/>
      <c r="BA1224" s="56"/>
      <c r="BB1224" s="56"/>
      <c r="BC1224" s="56"/>
      <c r="BD1224" s="56"/>
      <c r="BE1224" s="56"/>
      <c r="BF1224" s="56"/>
      <c r="BG1224" s="56"/>
      <c r="BH1224" s="56"/>
      <c r="BI1224" s="56"/>
      <c r="BJ1224" s="56"/>
      <c r="BK1224" s="56"/>
      <c r="BL1224" s="56"/>
      <c r="BM1224" s="56"/>
      <c r="BN1224" s="56"/>
      <c r="BO1224" s="56"/>
      <c r="BP1224" s="56"/>
      <c r="BQ1224" s="56"/>
      <c r="BR1224" s="56"/>
      <c r="BS1224" s="56"/>
      <c r="BT1224" s="56"/>
      <c r="BU1224" s="56"/>
      <c r="BV1224" s="56"/>
      <c r="BW1224" s="56"/>
      <c r="BX1224" s="56"/>
      <c r="BY1224" s="56"/>
      <c r="BZ1224" s="56"/>
      <c r="CA1224" s="56"/>
      <c r="CB1224" s="56"/>
      <c r="CC1224" s="56"/>
      <c r="CD1224" s="56"/>
      <c r="CE1224" s="56"/>
      <c r="CF1224" s="56"/>
      <c r="CG1224" s="56"/>
      <c r="CH1224" s="56"/>
      <c r="CI1224" s="56"/>
      <c r="CJ1224" s="56"/>
      <c r="CK1224" s="56"/>
      <c r="CL1224" s="56"/>
      <c r="CM1224" s="56"/>
      <c r="CN1224" s="56"/>
      <c r="CO1224" s="56"/>
      <c r="CP1224" s="56"/>
      <c r="CQ1224" s="56"/>
      <c r="CR1224" s="56"/>
      <c r="CS1224" s="56"/>
      <c r="CT1224" s="56"/>
      <c r="CU1224" s="56"/>
      <c r="CV1224" s="56"/>
      <c r="CW1224" s="56"/>
      <c r="CX1224" s="56"/>
      <c r="CY1224" s="56"/>
      <c r="CZ1224" s="56"/>
      <c r="DA1224" s="56"/>
      <c r="DB1224" s="56"/>
      <c r="DC1224" s="56"/>
      <c r="DD1224" s="56"/>
      <c r="DE1224" s="56"/>
      <c r="DF1224" s="56"/>
      <c r="DG1224" s="56"/>
      <c r="DH1224" s="56"/>
      <c r="DI1224" s="56"/>
      <c r="DJ1224" s="56"/>
      <c r="DK1224" s="56"/>
      <c r="DL1224" s="56"/>
      <c r="DM1224" s="56"/>
      <c r="DN1224" s="56"/>
      <c r="DO1224" s="56"/>
      <c r="DP1224" s="56"/>
      <c r="DQ1224" s="56"/>
      <c r="DR1224" s="56"/>
      <c r="DS1224" s="56"/>
      <c r="DT1224" s="56"/>
      <c r="DU1224" s="56"/>
      <c r="DV1224" s="56"/>
      <c r="DW1224" s="56"/>
      <c r="DX1224" s="56"/>
      <c r="DY1224" s="56"/>
      <c r="DZ1224" s="56"/>
      <c r="EA1224" s="56"/>
      <c r="EB1224" s="56"/>
      <c r="EC1224" s="67" t="str">
        <f t="shared" si="212"/>
        <v>NO</v>
      </c>
      <c r="ED1224" s="67" t="str">
        <f t="shared" si="213"/>
        <v>NO</v>
      </c>
      <c r="EE1224" s="67" t="str">
        <f t="shared" si="214"/>
        <v>CUMPLE</v>
      </c>
      <c r="EF1224" s="67" t="b">
        <f t="shared" si="215"/>
        <v>0</v>
      </c>
      <c r="EG1224" s="67">
        <v>1269</v>
      </c>
      <c r="EH1224" s="67" t="b">
        <f t="shared" si="216"/>
        <v>0</v>
      </c>
      <c r="EI1224" s="67">
        <v>1269</v>
      </c>
      <c r="EJ1224" s="67" t="b">
        <f t="shared" si="217"/>
        <v>0</v>
      </c>
      <c r="EK1224" s="56">
        <v>8192948</v>
      </c>
      <c r="EL1224" s="67" t="b">
        <f t="shared" si="218"/>
        <v>0</v>
      </c>
      <c r="EM1224" s="66"/>
      <c r="EN1224" s="68" t="str">
        <f t="shared" si="219"/>
        <v>CUMPLE</v>
      </c>
    </row>
    <row r="1225" spans="1:144" s="57" customFormat="1" ht="12.75" hidden="1" x14ac:dyDescent="0.2">
      <c r="A1225" s="11"/>
      <c r="B1225" s="3"/>
      <c r="C1225" s="3"/>
      <c r="D1225" s="70"/>
      <c r="E1225" s="71"/>
      <c r="F1225" s="13">
        <f t="shared" si="209"/>
        <v>0</v>
      </c>
      <c r="G1225" s="13">
        <f t="shared" si="210"/>
        <v>0</v>
      </c>
      <c r="H1225" s="27">
        <f t="shared" si="211"/>
        <v>0</v>
      </c>
      <c r="I1225" s="56"/>
      <c r="J1225" s="56"/>
      <c r="K1225" s="56"/>
      <c r="L1225" s="56"/>
      <c r="M1225" s="56"/>
      <c r="N1225" s="56"/>
      <c r="O1225" s="56"/>
      <c r="P1225" s="56"/>
      <c r="Q1225" s="56"/>
      <c r="R1225" s="56"/>
      <c r="S1225" s="56"/>
      <c r="T1225" s="56"/>
      <c r="U1225" s="56"/>
      <c r="V1225" s="56"/>
      <c r="W1225" s="56"/>
      <c r="X1225" s="56"/>
      <c r="Y1225" s="56"/>
      <c r="Z1225" s="56"/>
      <c r="AA1225" s="56"/>
      <c r="AB1225" s="56"/>
      <c r="AC1225" s="56"/>
      <c r="AD1225" s="56"/>
      <c r="AE1225" s="56"/>
      <c r="AF1225" s="56"/>
      <c r="AG1225" s="56"/>
      <c r="AH1225" s="56"/>
      <c r="AI1225" s="56"/>
      <c r="AJ1225" s="56"/>
      <c r="AK1225" s="56"/>
      <c r="AL1225" s="56"/>
      <c r="AM1225" s="56"/>
      <c r="AN1225" s="56"/>
      <c r="AO1225" s="56"/>
      <c r="AP1225" s="56"/>
      <c r="AQ1225" s="56"/>
      <c r="AR1225" s="56"/>
      <c r="AS1225" s="56"/>
      <c r="AT1225" s="56"/>
      <c r="AU1225" s="56"/>
      <c r="AV1225" s="56"/>
      <c r="AW1225" s="56"/>
      <c r="AX1225" s="56"/>
      <c r="AY1225" s="56"/>
      <c r="AZ1225" s="56"/>
      <c r="BA1225" s="56"/>
      <c r="BB1225" s="56"/>
      <c r="BC1225" s="56"/>
      <c r="BD1225" s="56"/>
      <c r="BE1225" s="56"/>
      <c r="BF1225" s="56"/>
      <c r="BG1225" s="56"/>
      <c r="BH1225" s="56"/>
      <c r="BI1225" s="56"/>
      <c r="BJ1225" s="56"/>
      <c r="BK1225" s="56"/>
      <c r="BL1225" s="56"/>
      <c r="BM1225" s="56"/>
      <c r="BN1225" s="56"/>
      <c r="BO1225" s="56"/>
      <c r="BP1225" s="56"/>
      <c r="BQ1225" s="56"/>
      <c r="BR1225" s="56"/>
      <c r="BS1225" s="56"/>
      <c r="BT1225" s="56"/>
      <c r="BU1225" s="56"/>
      <c r="BV1225" s="56"/>
      <c r="BW1225" s="56"/>
      <c r="BX1225" s="56"/>
      <c r="BY1225" s="56"/>
      <c r="BZ1225" s="56"/>
      <c r="CA1225" s="56"/>
      <c r="CB1225" s="56"/>
      <c r="CC1225" s="56"/>
      <c r="CD1225" s="56"/>
      <c r="CE1225" s="56"/>
      <c r="CF1225" s="56"/>
      <c r="CG1225" s="56"/>
      <c r="CH1225" s="56"/>
      <c r="CI1225" s="56"/>
      <c r="CJ1225" s="56"/>
      <c r="CK1225" s="56"/>
      <c r="CL1225" s="56"/>
      <c r="CM1225" s="56"/>
      <c r="CN1225" s="56"/>
      <c r="CO1225" s="56"/>
      <c r="CP1225" s="56"/>
      <c r="CQ1225" s="56"/>
      <c r="CR1225" s="56"/>
      <c r="CS1225" s="56"/>
      <c r="CT1225" s="56"/>
      <c r="CU1225" s="56"/>
      <c r="CV1225" s="56"/>
      <c r="CW1225" s="56"/>
      <c r="CX1225" s="56"/>
      <c r="CY1225" s="56"/>
      <c r="CZ1225" s="56"/>
      <c r="DA1225" s="56"/>
      <c r="DB1225" s="56"/>
      <c r="DC1225" s="56"/>
      <c r="DD1225" s="56"/>
      <c r="DE1225" s="56"/>
      <c r="DF1225" s="56"/>
      <c r="DG1225" s="56"/>
      <c r="DH1225" s="56"/>
      <c r="DI1225" s="56"/>
      <c r="DJ1225" s="56"/>
      <c r="DK1225" s="56"/>
      <c r="DL1225" s="56"/>
      <c r="DM1225" s="56"/>
      <c r="DN1225" s="56"/>
      <c r="DO1225" s="56"/>
      <c r="DP1225" s="56"/>
      <c r="DQ1225" s="56"/>
      <c r="DR1225" s="56"/>
      <c r="DS1225" s="56"/>
      <c r="DT1225" s="56"/>
      <c r="DU1225" s="56"/>
      <c r="DV1225" s="56"/>
      <c r="DW1225" s="56"/>
      <c r="DX1225" s="56"/>
      <c r="DY1225" s="56"/>
      <c r="DZ1225" s="56"/>
      <c r="EA1225" s="56"/>
      <c r="EB1225" s="56"/>
      <c r="EC1225" s="67" t="str">
        <f t="shared" si="212"/>
        <v>NO</v>
      </c>
      <c r="ED1225" s="67" t="str">
        <f t="shared" si="213"/>
        <v>NO</v>
      </c>
      <c r="EE1225" s="67" t="str">
        <f t="shared" si="214"/>
        <v>CUMPLE</v>
      </c>
      <c r="EF1225" s="67" t="b">
        <f t="shared" si="215"/>
        <v>0</v>
      </c>
      <c r="EG1225" s="67">
        <v>1270</v>
      </c>
      <c r="EH1225" s="67" t="b">
        <f t="shared" si="216"/>
        <v>0</v>
      </c>
      <c r="EI1225" s="67">
        <v>1270</v>
      </c>
      <c r="EJ1225" s="67" t="b">
        <f t="shared" si="217"/>
        <v>0</v>
      </c>
      <c r="EK1225" s="56">
        <v>8192949</v>
      </c>
      <c r="EL1225" s="67" t="b">
        <f t="shared" si="218"/>
        <v>0</v>
      </c>
      <c r="EM1225" s="66"/>
      <c r="EN1225" s="68" t="str">
        <f t="shared" si="219"/>
        <v>CUMPLE</v>
      </c>
    </row>
    <row r="1226" spans="1:144" s="57" customFormat="1" ht="12.75" hidden="1" x14ac:dyDescent="0.2">
      <c r="A1226" s="11"/>
      <c r="B1226" s="3"/>
      <c r="C1226" s="3"/>
      <c r="D1226" s="70"/>
      <c r="E1226" s="71"/>
      <c r="F1226" s="13">
        <f t="shared" si="209"/>
        <v>0</v>
      </c>
      <c r="G1226" s="13">
        <f t="shared" si="210"/>
        <v>0</v>
      </c>
      <c r="H1226" s="27">
        <f t="shared" si="211"/>
        <v>0</v>
      </c>
      <c r="I1226" s="56"/>
      <c r="J1226" s="56"/>
      <c r="K1226" s="56"/>
      <c r="L1226" s="56"/>
      <c r="M1226" s="56"/>
      <c r="N1226" s="56"/>
      <c r="O1226" s="56"/>
      <c r="P1226" s="56"/>
      <c r="Q1226" s="56"/>
      <c r="R1226" s="56"/>
      <c r="S1226" s="56"/>
      <c r="T1226" s="56"/>
      <c r="U1226" s="56"/>
      <c r="V1226" s="56"/>
      <c r="W1226" s="56"/>
      <c r="X1226" s="56"/>
      <c r="Y1226" s="56"/>
      <c r="Z1226" s="56"/>
      <c r="AA1226" s="56"/>
      <c r="AB1226" s="56"/>
      <c r="AC1226" s="56"/>
      <c r="AD1226" s="56"/>
      <c r="AE1226" s="56"/>
      <c r="AF1226" s="56"/>
      <c r="AG1226" s="56"/>
      <c r="AH1226" s="56"/>
      <c r="AI1226" s="56"/>
      <c r="AJ1226" s="56"/>
      <c r="AK1226" s="56"/>
      <c r="AL1226" s="56"/>
      <c r="AM1226" s="56"/>
      <c r="AN1226" s="56"/>
      <c r="AO1226" s="56"/>
      <c r="AP1226" s="56"/>
      <c r="AQ1226" s="56"/>
      <c r="AR1226" s="56"/>
      <c r="AS1226" s="56"/>
      <c r="AT1226" s="56"/>
      <c r="AU1226" s="56"/>
      <c r="AV1226" s="56"/>
      <c r="AW1226" s="56"/>
      <c r="AX1226" s="56"/>
      <c r="AY1226" s="56"/>
      <c r="AZ1226" s="56"/>
      <c r="BA1226" s="56"/>
      <c r="BB1226" s="56"/>
      <c r="BC1226" s="56"/>
      <c r="BD1226" s="56"/>
      <c r="BE1226" s="56"/>
      <c r="BF1226" s="56"/>
      <c r="BG1226" s="56"/>
      <c r="BH1226" s="56"/>
      <c r="BI1226" s="56"/>
      <c r="BJ1226" s="56"/>
      <c r="BK1226" s="56"/>
      <c r="BL1226" s="56"/>
      <c r="BM1226" s="56"/>
      <c r="BN1226" s="56"/>
      <c r="BO1226" s="56"/>
      <c r="BP1226" s="56"/>
      <c r="BQ1226" s="56"/>
      <c r="BR1226" s="56"/>
      <c r="BS1226" s="56"/>
      <c r="BT1226" s="56"/>
      <c r="BU1226" s="56"/>
      <c r="BV1226" s="56"/>
      <c r="BW1226" s="56"/>
      <c r="BX1226" s="56"/>
      <c r="BY1226" s="56"/>
      <c r="BZ1226" s="56"/>
      <c r="CA1226" s="56"/>
      <c r="CB1226" s="56"/>
      <c r="CC1226" s="56"/>
      <c r="CD1226" s="56"/>
      <c r="CE1226" s="56"/>
      <c r="CF1226" s="56"/>
      <c r="CG1226" s="56"/>
      <c r="CH1226" s="56"/>
      <c r="CI1226" s="56"/>
      <c r="CJ1226" s="56"/>
      <c r="CK1226" s="56"/>
      <c r="CL1226" s="56"/>
      <c r="CM1226" s="56"/>
      <c r="CN1226" s="56"/>
      <c r="CO1226" s="56"/>
      <c r="CP1226" s="56"/>
      <c r="CQ1226" s="56"/>
      <c r="CR1226" s="56"/>
      <c r="CS1226" s="56"/>
      <c r="CT1226" s="56"/>
      <c r="CU1226" s="56"/>
      <c r="CV1226" s="56"/>
      <c r="CW1226" s="56"/>
      <c r="CX1226" s="56"/>
      <c r="CY1226" s="56"/>
      <c r="CZ1226" s="56"/>
      <c r="DA1226" s="56"/>
      <c r="DB1226" s="56"/>
      <c r="DC1226" s="56"/>
      <c r="DD1226" s="56"/>
      <c r="DE1226" s="56"/>
      <c r="DF1226" s="56"/>
      <c r="DG1226" s="56"/>
      <c r="DH1226" s="56"/>
      <c r="DI1226" s="56"/>
      <c r="DJ1226" s="56"/>
      <c r="DK1226" s="56"/>
      <c r="DL1226" s="56"/>
      <c r="DM1226" s="56"/>
      <c r="DN1226" s="56"/>
      <c r="DO1226" s="56"/>
      <c r="DP1226" s="56"/>
      <c r="DQ1226" s="56"/>
      <c r="DR1226" s="56"/>
      <c r="DS1226" s="56"/>
      <c r="DT1226" s="56"/>
      <c r="DU1226" s="56"/>
      <c r="DV1226" s="56"/>
      <c r="DW1226" s="56"/>
      <c r="DX1226" s="56"/>
      <c r="DY1226" s="56"/>
      <c r="DZ1226" s="56"/>
      <c r="EA1226" s="56"/>
      <c r="EB1226" s="56"/>
      <c r="EC1226" s="67" t="str">
        <f t="shared" si="212"/>
        <v>NO</v>
      </c>
      <c r="ED1226" s="67" t="str">
        <f t="shared" si="213"/>
        <v>NO</v>
      </c>
      <c r="EE1226" s="67" t="str">
        <f t="shared" si="214"/>
        <v>CUMPLE</v>
      </c>
      <c r="EF1226" s="67" t="b">
        <f t="shared" si="215"/>
        <v>0</v>
      </c>
      <c r="EG1226" s="67">
        <v>1271</v>
      </c>
      <c r="EH1226" s="67" t="b">
        <f t="shared" si="216"/>
        <v>0</v>
      </c>
      <c r="EI1226" s="67">
        <v>1271</v>
      </c>
      <c r="EJ1226" s="67" t="b">
        <f t="shared" si="217"/>
        <v>0</v>
      </c>
      <c r="EK1226" s="56">
        <v>8192950</v>
      </c>
      <c r="EL1226" s="67" t="b">
        <f t="shared" si="218"/>
        <v>0</v>
      </c>
      <c r="EM1226" s="66"/>
      <c r="EN1226" s="68" t="str">
        <f t="shared" si="219"/>
        <v>CUMPLE</v>
      </c>
    </row>
    <row r="1227" spans="1:144" s="57" customFormat="1" ht="12.75" hidden="1" x14ac:dyDescent="0.2">
      <c r="A1227" s="11"/>
      <c r="B1227" s="3"/>
      <c r="C1227" s="3"/>
      <c r="D1227" s="70"/>
      <c r="E1227" s="71"/>
      <c r="F1227" s="13">
        <f t="shared" si="209"/>
        <v>0</v>
      </c>
      <c r="G1227" s="13">
        <f t="shared" si="210"/>
        <v>0</v>
      </c>
      <c r="H1227" s="27">
        <f t="shared" si="211"/>
        <v>0</v>
      </c>
      <c r="I1227" s="56"/>
      <c r="J1227" s="56"/>
      <c r="K1227" s="56"/>
      <c r="L1227" s="56"/>
      <c r="M1227" s="56"/>
      <c r="N1227" s="56"/>
      <c r="O1227" s="56"/>
      <c r="P1227" s="56"/>
      <c r="Q1227" s="56"/>
      <c r="R1227" s="56"/>
      <c r="S1227" s="56"/>
      <c r="T1227" s="56"/>
      <c r="U1227" s="56"/>
      <c r="V1227" s="56"/>
      <c r="W1227" s="56"/>
      <c r="X1227" s="56"/>
      <c r="Y1227" s="56"/>
      <c r="Z1227" s="56"/>
      <c r="AA1227" s="56"/>
      <c r="AB1227" s="56"/>
      <c r="AC1227" s="56"/>
      <c r="AD1227" s="56"/>
      <c r="AE1227" s="56"/>
      <c r="AF1227" s="56"/>
      <c r="AG1227" s="56"/>
      <c r="AH1227" s="56"/>
      <c r="AI1227" s="56"/>
      <c r="AJ1227" s="56"/>
      <c r="AK1227" s="56"/>
      <c r="AL1227" s="56"/>
      <c r="AM1227" s="56"/>
      <c r="AN1227" s="56"/>
      <c r="AO1227" s="56"/>
      <c r="AP1227" s="56"/>
      <c r="AQ1227" s="56"/>
      <c r="AR1227" s="56"/>
      <c r="AS1227" s="56"/>
      <c r="AT1227" s="56"/>
      <c r="AU1227" s="56"/>
      <c r="AV1227" s="56"/>
      <c r="AW1227" s="56"/>
      <c r="AX1227" s="56"/>
      <c r="AY1227" s="56"/>
      <c r="AZ1227" s="56"/>
      <c r="BA1227" s="56"/>
      <c r="BB1227" s="56"/>
      <c r="BC1227" s="56"/>
      <c r="BD1227" s="56"/>
      <c r="BE1227" s="56"/>
      <c r="BF1227" s="56"/>
      <c r="BG1227" s="56"/>
      <c r="BH1227" s="56"/>
      <c r="BI1227" s="56"/>
      <c r="BJ1227" s="56"/>
      <c r="BK1227" s="56"/>
      <c r="BL1227" s="56"/>
      <c r="BM1227" s="56"/>
      <c r="BN1227" s="56"/>
      <c r="BO1227" s="56"/>
      <c r="BP1227" s="56"/>
      <c r="BQ1227" s="56"/>
      <c r="BR1227" s="56"/>
      <c r="BS1227" s="56"/>
      <c r="BT1227" s="56"/>
      <c r="BU1227" s="56"/>
      <c r="BV1227" s="56"/>
      <c r="BW1227" s="56"/>
      <c r="BX1227" s="56"/>
      <c r="BY1227" s="56"/>
      <c r="BZ1227" s="56"/>
      <c r="CA1227" s="56"/>
      <c r="CB1227" s="56"/>
      <c r="CC1227" s="56"/>
      <c r="CD1227" s="56"/>
      <c r="CE1227" s="56"/>
      <c r="CF1227" s="56"/>
      <c r="CG1227" s="56"/>
      <c r="CH1227" s="56"/>
      <c r="CI1227" s="56"/>
      <c r="CJ1227" s="56"/>
      <c r="CK1227" s="56"/>
      <c r="CL1227" s="56"/>
      <c r="CM1227" s="56"/>
      <c r="CN1227" s="56"/>
      <c r="CO1227" s="56"/>
      <c r="CP1227" s="56"/>
      <c r="CQ1227" s="56"/>
      <c r="CR1227" s="56"/>
      <c r="CS1227" s="56"/>
      <c r="CT1227" s="56"/>
      <c r="CU1227" s="56"/>
      <c r="CV1227" s="56"/>
      <c r="CW1227" s="56"/>
      <c r="CX1227" s="56"/>
      <c r="CY1227" s="56"/>
      <c r="CZ1227" s="56"/>
      <c r="DA1227" s="56"/>
      <c r="DB1227" s="56"/>
      <c r="DC1227" s="56"/>
      <c r="DD1227" s="56"/>
      <c r="DE1227" s="56"/>
      <c r="DF1227" s="56"/>
      <c r="DG1227" s="56"/>
      <c r="DH1227" s="56"/>
      <c r="DI1227" s="56"/>
      <c r="DJ1227" s="56"/>
      <c r="DK1227" s="56"/>
      <c r="DL1227" s="56"/>
      <c r="DM1227" s="56"/>
      <c r="DN1227" s="56"/>
      <c r="DO1227" s="56"/>
      <c r="DP1227" s="56"/>
      <c r="DQ1227" s="56"/>
      <c r="DR1227" s="56"/>
      <c r="DS1227" s="56"/>
      <c r="DT1227" s="56"/>
      <c r="DU1227" s="56"/>
      <c r="DV1227" s="56"/>
      <c r="DW1227" s="56"/>
      <c r="DX1227" s="56"/>
      <c r="DY1227" s="56"/>
      <c r="DZ1227" s="56"/>
      <c r="EA1227" s="56"/>
      <c r="EB1227" s="56"/>
      <c r="EC1227" s="67" t="str">
        <f t="shared" si="212"/>
        <v>NO</v>
      </c>
      <c r="ED1227" s="67" t="str">
        <f t="shared" si="213"/>
        <v>NO</v>
      </c>
      <c r="EE1227" s="67" t="str">
        <f t="shared" si="214"/>
        <v>CUMPLE</v>
      </c>
      <c r="EF1227" s="67" t="b">
        <f t="shared" si="215"/>
        <v>0</v>
      </c>
      <c r="EG1227" s="67">
        <v>1272</v>
      </c>
      <c r="EH1227" s="67" t="b">
        <f t="shared" si="216"/>
        <v>0</v>
      </c>
      <c r="EI1227" s="67">
        <v>1272</v>
      </c>
      <c r="EJ1227" s="67" t="b">
        <f t="shared" si="217"/>
        <v>0</v>
      </c>
      <c r="EK1227" s="56">
        <v>8192951</v>
      </c>
      <c r="EL1227" s="67" t="b">
        <f t="shared" si="218"/>
        <v>0</v>
      </c>
      <c r="EM1227" s="66"/>
      <c r="EN1227" s="68" t="str">
        <f t="shared" si="219"/>
        <v>CUMPLE</v>
      </c>
    </row>
    <row r="1228" spans="1:144" s="57" customFormat="1" ht="12.75" hidden="1" x14ac:dyDescent="0.2">
      <c r="A1228" s="11"/>
      <c r="B1228" s="3"/>
      <c r="C1228" s="3"/>
      <c r="D1228" s="70"/>
      <c r="E1228" s="71"/>
      <c r="F1228" s="13">
        <f t="shared" si="209"/>
        <v>0</v>
      </c>
      <c r="G1228" s="13">
        <f t="shared" si="210"/>
        <v>0</v>
      </c>
      <c r="H1228" s="27">
        <f t="shared" si="211"/>
        <v>0</v>
      </c>
      <c r="I1228" s="56"/>
      <c r="J1228" s="56"/>
      <c r="K1228" s="56"/>
      <c r="L1228" s="56"/>
      <c r="M1228" s="56"/>
      <c r="N1228" s="56"/>
      <c r="O1228" s="56"/>
      <c r="P1228" s="56"/>
      <c r="Q1228" s="56"/>
      <c r="R1228" s="56"/>
      <c r="S1228" s="56"/>
      <c r="T1228" s="56"/>
      <c r="U1228" s="56"/>
      <c r="V1228" s="56"/>
      <c r="W1228" s="56"/>
      <c r="X1228" s="56"/>
      <c r="Y1228" s="56"/>
      <c r="Z1228" s="56"/>
      <c r="AA1228" s="56"/>
      <c r="AB1228" s="56"/>
      <c r="AC1228" s="56"/>
      <c r="AD1228" s="56"/>
      <c r="AE1228" s="56"/>
      <c r="AF1228" s="56"/>
      <c r="AG1228" s="56"/>
      <c r="AH1228" s="56"/>
      <c r="AI1228" s="56"/>
      <c r="AJ1228" s="56"/>
      <c r="AK1228" s="56"/>
      <c r="AL1228" s="56"/>
      <c r="AM1228" s="56"/>
      <c r="AN1228" s="56"/>
      <c r="AO1228" s="56"/>
      <c r="AP1228" s="56"/>
      <c r="AQ1228" s="56"/>
      <c r="AR1228" s="56"/>
      <c r="AS1228" s="56"/>
      <c r="AT1228" s="56"/>
      <c r="AU1228" s="56"/>
      <c r="AV1228" s="56"/>
      <c r="AW1228" s="56"/>
      <c r="AX1228" s="56"/>
      <c r="AY1228" s="56"/>
      <c r="AZ1228" s="56"/>
      <c r="BA1228" s="56"/>
      <c r="BB1228" s="56"/>
      <c r="BC1228" s="56"/>
      <c r="BD1228" s="56"/>
      <c r="BE1228" s="56"/>
      <c r="BF1228" s="56"/>
      <c r="BG1228" s="56"/>
      <c r="BH1228" s="56"/>
      <c r="BI1228" s="56"/>
      <c r="BJ1228" s="56"/>
      <c r="BK1228" s="56"/>
      <c r="BL1228" s="56"/>
      <c r="BM1228" s="56"/>
      <c r="BN1228" s="56"/>
      <c r="BO1228" s="56"/>
      <c r="BP1228" s="56"/>
      <c r="BQ1228" s="56"/>
      <c r="BR1228" s="56"/>
      <c r="BS1228" s="56"/>
      <c r="BT1228" s="56"/>
      <c r="BU1228" s="56"/>
      <c r="BV1228" s="56"/>
      <c r="BW1228" s="56"/>
      <c r="BX1228" s="56"/>
      <c r="BY1228" s="56"/>
      <c r="BZ1228" s="56"/>
      <c r="CA1228" s="56"/>
      <c r="CB1228" s="56"/>
      <c r="CC1228" s="56"/>
      <c r="CD1228" s="56"/>
      <c r="CE1228" s="56"/>
      <c r="CF1228" s="56"/>
      <c r="CG1228" s="56"/>
      <c r="CH1228" s="56"/>
      <c r="CI1228" s="56"/>
      <c r="CJ1228" s="56"/>
      <c r="CK1228" s="56"/>
      <c r="CL1228" s="56"/>
      <c r="CM1228" s="56"/>
      <c r="CN1228" s="56"/>
      <c r="CO1228" s="56"/>
      <c r="CP1228" s="56"/>
      <c r="CQ1228" s="56"/>
      <c r="CR1228" s="56"/>
      <c r="CS1228" s="56"/>
      <c r="CT1228" s="56"/>
      <c r="CU1228" s="56"/>
      <c r="CV1228" s="56"/>
      <c r="CW1228" s="56"/>
      <c r="CX1228" s="56"/>
      <c r="CY1228" s="56"/>
      <c r="CZ1228" s="56"/>
      <c r="DA1228" s="56"/>
      <c r="DB1228" s="56"/>
      <c r="DC1228" s="56"/>
      <c r="DD1228" s="56"/>
      <c r="DE1228" s="56"/>
      <c r="DF1228" s="56"/>
      <c r="DG1228" s="56"/>
      <c r="DH1228" s="56"/>
      <c r="DI1228" s="56"/>
      <c r="DJ1228" s="56"/>
      <c r="DK1228" s="56"/>
      <c r="DL1228" s="56"/>
      <c r="DM1228" s="56"/>
      <c r="DN1228" s="56"/>
      <c r="DO1228" s="56"/>
      <c r="DP1228" s="56"/>
      <c r="DQ1228" s="56"/>
      <c r="DR1228" s="56"/>
      <c r="DS1228" s="56"/>
      <c r="DT1228" s="56"/>
      <c r="DU1228" s="56"/>
      <c r="DV1228" s="56"/>
      <c r="DW1228" s="56"/>
      <c r="DX1228" s="56"/>
      <c r="DY1228" s="56"/>
      <c r="DZ1228" s="56"/>
      <c r="EA1228" s="56"/>
      <c r="EB1228" s="56"/>
      <c r="EC1228" s="67" t="str">
        <f t="shared" si="212"/>
        <v>NO</v>
      </c>
      <c r="ED1228" s="67" t="str">
        <f t="shared" si="213"/>
        <v>NO</v>
      </c>
      <c r="EE1228" s="67" t="str">
        <f t="shared" si="214"/>
        <v>CUMPLE</v>
      </c>
      <c r="EF1228" s="67" t="b">
        <f t="shared" si="215"/>
        <v>0</v>
      </c>
      <c r="EG1228" s="67">
        <v>1273</v>
      </c>
      <c r="EH1228" s="67" t="b">
        <f t="shared" si="216"/>
        <v>0</v>
      </c>
      <c r="EI1228" s="67">
        <v>1273</v>
      </c>
      <c r="EJ1228" s="67" t="b">
        <f t="shared" si="217"/>
        <v>0</v>
      </c>
      <c r="EK1228" s="56">
        <v>8192952</v>
      </c>
      <c r="EL1228" s="67" t="b">
        <f t="shared" si="218"/>
        <v>0</v>
      </c>
      <c r="EM1228" s="66"/>
      <c r="EN1228" s="68" t="str">
        <f t="shared" si="219"/>
        <v>CUMPLE</v>
      </c>
    </row>
    <row r="1229" spans="1:144" s="57" customFormat="1" ht="12.75" hidden="1" x14ac:dyDescent="0.2">
      <c r="A1229" s="11"/>
      <c r="B1229" s="3"/>
      <c r="C1229" s="3"/>
      <c r="D1229" s="70"/>
      <c r="E1229" s="71"/>
      <c r="F1229" s="13">
        <f t="shared" si="209"/>
        <v>0</v>
      </c>
      <c r="G1229" s="13">
        <f t="shared" si="210"/>
        <v>0</v>
      </c>
      <c r="H1229" s="27">
        <f t="shared" si="211"/>
        <v>0</v>
      </c>
      <c r="I1229" s="56"/>
      <c r="J1229" s="56"/>
      <c r="K1229" s="56"/>
      <c r="L1229" s="56"/>
      <c r="M1229" s="56"/>
      <c r="N1229" s="56"/>
      <c r="O1229" s="56"/>
      <c r="P1229" s="56"/>
      <c r="Q1229" s="56"/>
      <c r="R1229" s="56"/>
      <c r="S1229" s="56"/>
      <c r="T1229" s="56"/>
      <c r="U1229" s="56"/>
      <c r="V1229" s="56"/>
      <c r="W1229" s="56"/>
      <c r="X1229" s="56"/>
      <c r="Y1229" s="56"/>
      <c r="Z1229" s="56"/>
      <c r="AA1229" s="56"/>
      <c r="AB1229" s="56"/>
      <c r="AC1229" s="56"/>
      <c r="AD1229" s="56"/>
      <c r="AE1229" s="56"/>
      <c r="AF1229" s="56"/>
      <c r="AG1229" s="56"/>
      <c r="AH1229" s="56"/>
      <c r="AI1229" s="56"/>
      <c r="AJ1229" s="56"/>
      <c r="AK1229" s="56"/>
      <c r="AL1229" s="56"/>
      <c r="AM1229" s="56"/>
      <c r="AN1229" s="56"/>
      <c r="AO1229" s="56"/>
      <c r="AP1229" s="56"/>
      <c r="AQ1229" s="56"/>
      <c r="AR1229" s="56"/>
      <c r="AS1229" s="56"/>
      <c r="AT1229" s="56"/>
      <c r="AU1229" s="56"/>
      <c r="AV1229" s="56"/>
      <c r="AW1229" s="56"/>
      <c r="AX1229" s="56"/>
      <c r="AY1229" s="56"/>
      <c r="AZ1229" s="56"/>
      <c r="BA1229" s="56"/>
      <c r="BB1229" s="56"/>
      <c r="BC1229" s="56"/>
      <c r="BD1229" s="56"/>
      <c r="BE1229" s="56"/>
      <c r="BF1229" s="56"/>
      <c r="BG1229" s="56"/>
      <c r="BH1229" s="56"/>
      <c r="BI1229" s="56"/>
      <c r="BJ1229" s="56"/>
      <c r="BK1229" s="56"/>
      <c r="BL1229" s="56"/>
      <c r="BM1229" s="56"/>
      <c r="BN1229" s="56"/>
      <c r="BO1229" s="56"/>
      <c r="BP1229" s="56"/>
      <c r="BQ1229" s="56"/>
      <c r="BR1229" s="56"/>
      <c r="BS1229" s="56"/>
      <c r="BT1229" s="56"/>
      <c r="BU1229" s="56"/>
      <c r="BV1229" s="56"/>
      <c r="BW1229" s="56"/>
      <c r="BX1229" s="56"/>
      <c r="BY1229" s="56"/>
      <c r="BZ1229" s="56"/>
      <c r="CA1229" s="56"/>
      <c r="CB1229" s="56"/>
      <c r="CC1229" s="56"/>
      <c r="CD1229" s="56"/>
      <c r="CE1229" s="56"/>
      <c r="CF1229" s="56"/>
      <c r="CG1229" s="56"/>
      <c r="CH1229" s="56"/>
      <c r="CI1229" s="56"/>
      <c r="CJ1229" s="56"/>
      <c r="CK1229" s="56"/>
      <c r="CL1229" s="56"/>
      <c r="CM1229" s="56"/>
      <c r="CN1229" s="56"/>
      <c r="CO1229" s="56"/>
      <c r="CP1229" s="56"/>
      <c r="CQ1229" s="56"/>
      <c r="CR1229" s="56"/>
      <c r="CS1229" s="56"/>
      <c r="CT1229" s="56"/>
      <c r="CU1229" s="56"/>
      <c r="CV1229" s="56"/>
      <c r="CW1229" s="56"/>
      <c r="CX1229" s="56"/>
      <c r="CY1229" s="56"/>
      <c r="CZ1229" s="56"/>
      <c r="DA1229" s="56"/>
      <c r="DB1229" s="56"/>
      <c r="DC1229" s="56"/>
      <c r="DD1229" s="56"/>
      <c r="DE1229" s="56"/>
      <c r="DF1229" s="56"/>
      <c r="DG1229" s="56"/>
      <c r="DH1229" s="56"/>
      <c r="DI1229" s="56"/>
      <c r="DJ1229" s="56"/>
      <c r="DK1229" s="56"/>
      <c r="DL1229" s="56"/>
      <c r="DM1229" s="56"/>
      <c r="DN1229" s="56"/>
      <c r="DO1229" s="56"/>
      <c r="DP1229" s="56"/>
      <c r="DQ1229" s="56"/>
      <c r="DR1229" s="56"/>
      <c r="DS1229" s="56"/>
      <c r="DT1229" s="56"/>
      <c r="DU1229" s="56"/>
      <c r="DV1229" s="56"/>
      <c r="DW1229" s="56"/>
      <c r="DX1229" s="56"/>
      <c r="DY1229" s="56"/>
      <c r="DZ1229" s="56"/>
      <c r="EA1229" s="56"/>
      <c r="EB1229" s="56"/>
      <c r="EC1229" s="67" t="str">
        <f t="shared" si="212"/>
        <v>NO</v>
      </c>
      <c r="ED1229" s="67" t="str">
        <f t="shared" si="213"/>
        <v>NO</v>
      </c>
      <c r="EE1229" s="67" t="str">
        <f t="shared" si="214"/>
        <v>CUMPLE</v>
      </c>
      <c r="EF1229" s="67" t="b">
        <f t="shared" si="215"/>
        <v>0</v>
      </c>
      <c r="EG1229" s="67">
        <v>1274</v>
      </c>
      <c r="EH1229" s="67" t="b">
        <f t="shared" si="216"/>
        <v>0</v>
      </c>
      <c r="EI1229" s="67">
        <v>1274</v>
      </c>
      <c r="EJ1229" s="67" t="b">
        <f t="shared" si="217"/>
        <v>0</v>
      </c>
      <c r="EK1229" s="56">
        <v>8192953</v>
      </c>
      <c r="EL1229" s="67" t="b">
        <f t="shared" si="218"/>
        <v>0</v>
      </c>
      <c r="EM1229" s="66"/>
      <c r="EN1229" s="68" t="str">
        <f t="shared" si="219"/>
        <v>CUMPLE</v>
      </c>
    </row>
    <row r="1230" spans="1:144" s="57" customFormat="1" ht="12.75" hidden="1" x14ac:dyDescent="0.2">
      <c r="A1230" s="11"/>
      <c r="B1230" s="3"/>
      <c r="C1230" s="3"/>
      <c r="D1230" s="70"/>
      <c r="E1230" s="71"/>
      <c r="F1230" s="13">
        <f t="shared" si="209"/>
        <v>0</v>
      </c>
      <c r="G1230" s="13">
        <f t="shared" si="210"/>
        <v>0</v>
      </c>
      <c r="H1230" s="27">
        <f t="shared" si="211"/>
        <v>0</v>
      </c>
      <c r="I1230" s="56"/>
      <c r="J1230" s="56"/>
      <c r="K1230" s="56"/>
      <c r="L1230" s="56"/>
      <c r="M1230" s="56"/>
      <c r="N1230" s="56"/>
      <c r="O1230" s="56"/>
      <c r="P1230" s="56"/>
      <c r="Q1230" s="56"/>
      <c r="R1230" s="56"/>
      <c r="S1230" s="56"/>
      <c r="T1230" s="56"/>
      <c r="U1230" s="56"/>
      <c r="V1230" s="56"/>
      <c r="W1230" s="56"/>
      <c r="X1230" s="56"/>
      <c r="Y1230" s="56"/>
      <c r="Z1230" s="56"/>
      <c r="AA1230" s="56"/>
      <c r="AB1230" s="56"/>
      <c r="AC1230" s="56"/>
      <c r="AD1230" s="56"/>
      <c r="AE1230" s="56"/>
      <c r="AF1230" s="56"/>
      <c r="AG1230" s="56"/>
      <c r="AH1230" s="56"/>
      <c r="AI1230" s="56"/>
      <c r="AJ1230" s="56"/>
      <c r="AK1230" s="56"/>
      <c r="AL1230" s="56"/>
      <c r="AM1230" s="56"/>
      <c r="AN1230" s="56"/>
      <c r="AO1230" s="56"/>
      <c r="AP1230" s="56"/>
      <c r="AQ1230" s="56"/>
      <c r="AR1230" s="56"/>
      <c r="AS1230" s="56"/>
      <c r="AT1230" s="56"/>
      <c r="AU1230" s="56"/>
      <c r="AV1230" s="56"/>
      <c r="AW1230" s="56"/>
      <c r="AX1230" s="56"/>
      <c r="AY1230" s="56"/>
      <c r="AZ1230" s="56"/>
      <c r="BA1230" s="56"/>
      <c r="BB1230" s="56"/>
      <c r="BC1230" s="56"/>
      <c r="BD1230" s="56"/>
      <c r="BE1230" s="56"/>
      <c r="BF1230" s="56"/>
      <c r="BG1230" s="56"/>
      <c r="BH1230" s="56"/>
      <c r="BI1230" s="56"/>
      <c r="BJ1230" s="56"/>
      <c r="BK1230" s="56"/>
      <c r="BL1230" s="56"/>
      <c r="BM1230" s="56"/>
      <c r="BN1230" s="56"/>
      <c r="BO1230" s="56"/>
      <c r="BP1230" s="56"/>
      <c r="BQ1230" s="56"/>
      <c r="BR1230" s="56"/>
      <c r="BS1230" s="56"/>
      <c r="BT1230" s="56"/>
      <c r="BU1230" s="56"/>
      <c r="BV1230" s="56"/>
      <c r="BW1230" s="56"/>
      <c r="BX1230" s="56"/>
      <c r="BY1230" s="56"/>
      <c r="BZ1230" s="56"/>
      <c r="CA1230" s="56"/>
      <c r="CB1230" s="56"/>
      <c r="CC1230" s="56"/>
      <c r="CD1230" s="56"/>
      <c r="CE1230" s="56"/>
      <c r="CF1230" s="56"/>
      <c r="CG1230" s="56"/>
      <c r="CH1230" s="56"/>
      <c r="CI1230" s="56"/>
      <c r="CJ1230" s="56"/>
      <c r="CK1230" s="56"/>
      <c r="CL1230" s="56"/>
      <c r="CM1230" s="56"/>
      <c r="CN1230" s="56"/>
      <c r="CO1230" s="56"/>
      <c r="CP1230" s="56"/>
      <c r="CQ1230" s="56"/>
      <c r="CR1230" s="56"/>
      <c r="CS1230" s="56"/>
      <c r="CT1230" s="56"/>
      <c r="CU1230" s="56"/>
      <c r="CV1230" s="56"/>
      <c r="CW1230" s="56"/>
      <c r="CX1230" s="56"/>
      <c r="CY1230" s="56"/>
      <c r="CZ1230" s="56"/>
      <c r="DA1230" s="56"/>
      <c r="DB1230" s="56"/>
      <c r="DC1230" s="56"/>
      <c r="DD1230" s="56"/>
      <c r="DE1230" s="56"/>
      <c r="DF1230" s="56"/>
      <c r="DG1230" s="56"/>
      <c r="DH1230" s="56"/>
      <c r="DI1230" s="56"/>
      <c r="DJ1230" s="56"/>
      <c r="DK1230" s="56"/>
      <c r="DL1230" s="56"/>
      <c r="DM1230" s="56"/>
      <c r="DN1230" s="56"/>
      <c r="DO1230" s="56"/>
      <c r="DP1230" s="56"/>
      <c r="DQ1230" s="56"/>
      <c r="DR1230" s="56"/>
      <c r="DS1230" s="56"/>
      <c r="DT1230" s="56"/>
      <c r="DU1230" s="56"/>
      <c r="DV1230" s="56"/>
      <c r="DW1230" s="56"/>
      <c r="DX1230" s="56"/>
      <c r="DY1230" s="56"/>
      <c r="DZ1230" s="56"/>
      <c r="EA1230" s="56"/>
      <c r="EB1230" s="56"/>
      <c r="EC1230" s="67" t="str">
        <f t="shared" si="212"/>
        <v>NO</v>
      </c>
      <c r="ED1230" s="67" t="str">
        <f t="shared" si="213"/>
        <v>NO</v>
      </c>
      <c r="EE1230" s="67" t="str">
        <f t="shared" si="214"/>
        <v>CUMPLE</v>
      </c>
      <c r="EF1230" s="67" t="b">
        <f t="shared" si="215"/>
        <v>0</v>
      </c>
      <c r="EG1230" s="67">
        <v>1275</v>
      </c>
      <c r="EH1230" s="67" t="b">
        <f t="shared" si="216"/>
        <v>0</v>
      </c>
      <c r="EI1230" s="67">
        <v>1275</v>
      </c>
      <c r="EJ1230" s="67" t="b">
        <f t="shared" si="217"/>
        <v>0</v>
      </c>
      <c r="EK1230" s="56">
        <v>8192954</v>
      </c>
      <c r="EL1230" s="67" t="b">
        <f t="shared" si="218"/>
        <v>0</v>
      </c>
      <c r="EM1230" s="66"/>
      <c r="EN1230" s="68" t="str">
        <f t="shared" si="219"/>
        <v>CUMPLE</v>
      </c>
    </row>
    <row r="1231" spans="1:144" s="57" customFormat="1" ht="12.75" hidden="1" x14ac:dyDescent="0.2">
      <c r="A1231" s="11"/>
      <c r="B1231" s="3"/>
      <c r="C1231" s="3"/>
      <c r="D1231" s="70"/>
      <c r="E1231" s="71"/>
      <c r="F1231" s="13">
        <f t="shared" si="209"/>
        <v>0</v>
      </c>
      <c r="G1231" s="13">
        <f t="shared" si="210"/>
        <v>0</v>
      </c>
      <c r="H1231" s="27">
        <f t="shared" si="211"/>
        <v>0</v>
      </c>
      <c r="I1231" s="56"/>
      <c r="J1231" s="56"/>
      <c r="K1231" s="56"/>
      <c r="L1231" s="56"/>
      <c r="M1231" s="56"/>
      <c r="N1231" s="56"/>
      <c r="O1231" s="56"/>
      <c r="P1231" s="56"/>
      <c r="Q1231" s="56"/>
      <c r="R1231" s="56"/>
      <c r="S1231" s="56"/>
      <c r="T1231" s="56"/>
      <c r="U1231" s="56"/>
      <c r="V1231" s="56"/>
      <c r="W1231" s="56"/>
      <c r="X1231" s="56"/>
      <c r="Y1231" s="56"/>
      <c r="Z1231" s="56"/>
      <c r="AA1231" s="56"/>
      <c r="AB1231" s="56"/>
      <c r="AC1231" s="56"/>
      <c r="AD1231" s="56"/>
      <c r="AE1231" s="56"/>
      <c r="AF1231" s="56"/>
      <c r="AG1231" s="56"/>
      <c r="AH1231" s="56"/>
      <c r="AI1231" s="56"/>
      <c r="AJ1231" s="56"/>
      <c r="AK1231" s="56"/>
      <c r="AL1231" s="56"/>
      <c r="AM1231" s="56"/>
      <c r="AN1231" s="56"/>
      <c r="AO1231" s="56"/>
      <c r="AP1231" s="56"/>
      <c r="AQ1231" s="56"/>
      <c r="AR1231" s="56"/>
      <c r="AS1231" s="56"/>
      <c r="AT1231" s="56"/>
      <c r="AU1231" s="56"/>
      <c r="AV1231" s="56"/>
      <c r="AW1231" s="56"/>
      <c r="AX1231" s="56"/>
      <c r="AY1231" s="56"/>
      <c r="AZ1231" s="56"/>
      <c r="BA1231" s="56"/>
      <c r="BB1231" s="56"/>
      <c r="BC1231" s="56"/>
      <c r="BD1231" s="56"/>
      <c r="BE1231" s="56"/>
      <c r="BF1231" s="56"/>
      <c r="BG1231" s="56"/>
      <c r="BH1231" s="56"/>
      <c r="BI1231" s="56"/>
      <c r="BJ1231" s="56"/>
      <c r="BK1231" s="56"/>
      <c r="BL1231" s="56"/>
      <c r="BM1231" s="56"/>
      <c r="BN1231" s="56"/>
      <c r="BO1231" s="56"/>
      <c r="BP1231" s="56"/>
      <c r="BQ1231" s="56"/>
      <c r="BR1231" s="56"/>
      <c r="BS1231" s="56"/>
      <c r="BT1231" s="56"/>
      <c r="BU1231" s="56"/>
      <c r="BV1231" s="56"/>
      <c r="BW1231" s="56"/>
      <c r="BX1231" s="56"/>
      <c r="BY1231" s="56"/>
      <c r="BZ1231" s="56"/>
      <c r="CA1231" s="56"/>
      <c r="CB1231" s="56"/>
      <c r="CC1231" s="56"/>
      <c r="CD1231" s="56"/>
      <c r="CE1231" s="56"/>
      <c r="CF1231" s="56"/>
      <c r="CG1231" s="56"/>
      <c r="CH1231" s="56"/>
      <c r="CI1231" s="56"/>
      <c r="CJ1231" s="56"/>
      <c r="CK1231" s="56"/>
      <c r="CL1231" s="56"/>
      <c r="CM1231" s="56"/>
      <c r="CN1231" s="56"/>
      <c r="CO1231" s="56"/>
      <c r="CP1231" s="56"/>
      <c r="CQ1231" s="56"/>
      <c r="CR1231" s="56"/>
      <c r="CS1231" s="56"/>
      <c r="CT1231" s="56"/>
      <c r="CU1231" s="56"/>
      <c r="CV1231" s="56"/>
      <c r="CW1231" s="56"/>
      <c r="CX1231" s="56"/>
      <c r="CY1231" s="56"/>
      <c r="CZ1231" s="56"/>
      <c r="DA1231" s="56"/>
      <c r="DB1231" s="56"/>
      <c r="DC1231" s="56"/>
      <c r="DD1231" s="56"/>
      <c r="DE1231" s="56"/>
      <c r="DF1231" s="56"/>
      <c r="DG1231" s="56"/>
      <c r="DH1231" s="56"/>
      <c r="DI1231" s="56"/>
      <c r="DJ1231" s="56"/>
      <c r="DK1231" s="56"/>
      <c r="DL1231" s="56"/>
      <c r="DM1231" s="56"/>
      <c r="DN1231" s="56"/>
      <c r="DO1231" s="56"/>
      <c r="DP1231" s="56"/>
      <c r="DQ1231" s="56"/>
      <c r="DR1231" s="56"/>
      <c r="DS1231" s="56"/>
      <c r="DT1231" s="56"/>
      <c r="DU1231" s="56"/>
      <c r="DV1231" s="56"/>
      <c r="DW1231" s="56"/>
      <c r="DX1231" s="56"/>
      <c r="DY1231" s="56"/>
      <c r="DZ1231" s="56"/>
      <c r="EA1231" s="56"/>
      <c r="EB1231" s="56"/>
      <c r="EC1231" s="67" t="str">
        <f t="shared" si="212"/>
        <v>NO</v>
      </c>
      <c r="ED1231" s="67" t="str">
        <f t="shared" si="213"/>
        <v>NO</v>
      </c>
      <c r="EE1231" s="67" t="str">
        <f t="shared" si="214"/>
        <v>CUMPLE</v>
      </c>
      <c r="EF1231" s="67" t="b">
        <f t="shared" si="215"/>
        <v>0</v>
      </c>
      <c r="EG1231" s="67">
        <v>1276</v>
      </c>
      <c r="EH1231" s="67" t="b">
        <f t="shared" si="216"/>
        <v>0</v>
      </c>
      <c r="EI1231" s="67">
        <v>1276</v>
      </c>
      <c r="EJ1231" s="67" t="b">
        <f t="shared" si="217"/>
        <v>0</v>
      </c>
      <c r="EK1231" s="56">
        <v>8192955</v>
      </c>
      <c r="EL1231" s="67" t="b">
        <f t="shared" si="218"/>
        <v>0</v>
      </c>
      <c r="EM1231" s="66"/>
      <c r="EN1231" s="68" t="str">
        <f t="shared" si="219"/>
        <v>CUMPLE</v>
      </c>
    </row>
    <row r="1232" spans="1:144" s="57" customFormat="1" ht="12.75" hidden="1" x14ac:dyDescent="0.2">
      <c r="A1232" s="11"/>
      <c r="B1232" s="3"/>
      <c r="C1232" s="3"/>
      <c r="D1232" s="70"/>
      <c r="E1232" s="71"/>
      <c r="F1232" s="13">
        <f t="shared" si="209"/>
        <v>0</v>
      </c>
      <c r="G1232" s="13">
        <f t="shared" si="210"/>
        <v>0</v>
      </c>
      <c r="H1232" s="27">
        <f t="shared" si="211"/>
        <v>0</v>
      </c>
      <c r="I1232" s="56"/>
      <c r="J1232" s="56"/>
      <c r="K1232" s="56"/>
      <c r="L1232" s="56"/>
      <c r="M1232" s="56"/>
      <c r="N1232" s="56"/>
      <c r="O1232" s="56"/>
      <c r="P1232" s="56"/>
      <c r="Q1232" s="56"/>
      <c r="R1232" s="56"/>
      <c r="S1232" s="56"/>
      <c r="T1232" s="56"/>
      <c r="U1232" s="56"/>
      <c r="V1232" s="56"/>
      <c r="W1232" s="56"/>
      <c r="X1232" s="56"/>
      <c r="Y1232" s="56"/>
      <c r="Z1232" s="56"/>
      <c r="AA1232" s="56"/>
      <c r="AB1232" s="56"/>
      <c r="AC1232" s="56"/>
      <c r="AD1232" s="56"/>
      <c r="AE1232" s="56"/>
      <c r="AF1232" s="56"/>
      <c r="AG1232" s="56"/>
      <c r="AH1232" s="56"/>
      <c r="AI1232" s="56"/>
      <c r="AJ1232" s="56"/>
      <c r="AK1232" s="56"/>
      <c r="AL1232" s="56"/>
      <c r="AM1232" s="56"/>
      <c r="AN1232" s="56"/>
      <c r="AO1232" s="56"/>
      <c r="AP1232" s="56"/>
      <c r="AQ1232" s="56"/>
      <c r="AR1232" s="56"/>
      <c r="AS1232" s="56"/>
      <c r="AT1232" s="56"/>
      <c r="AU1232" s="56"/>
      <c r="AV1232" s="56"/>
      <c r="AW1232" s="56"/>
      <c r="AX1232" s="56"/>
      <c r="AY1232" s="56"/>
      <c r="AZ1232" s="56"/>
      <c r="BA1232" s="56"/>
      <c r="BB1232" s="56"/>
      <c r="BC1232" s="56"/>
      <c r="BD1232" s="56"/>
      <c r="BE1232" s="56"/>
      <c r="BF1232" s="56"/>
      <c r="BG1232" s="56"/>
      <c r="BH1232" s="56"/>
      <c r="BI1232" s="56"/>
      <c r="BJ1232" s="56"/>
      <c r="BK1232" s="56"/>
      <c r="BL1232" s="56"/>
      <c r="BM1232" s="56"/>
      <c r="BN1232" s="56"/>
      <c r="BO1232" s="56"/>
      <c r="BP1232" s="56"/>
      <c r="BQ1232" s="56"/>
      <c r="BR1232" s="56"/>
      <c r="BS1232" s="56"/>
      <c r="BT1232" s="56"/>
      <c r="BU1232" s="56"/>
      <c r="BV1232" s="56"/>
      <c r="BW1232" s="56"/>
      <c r="BX1232" s="56"/>
      <c r="BY1232" s="56"/>
      <c r="BZ1232" s="56"/>
      <c r="CA1232" s="56"/>
      <c r="CB1232" s="56"/>
      <c r="CC1232" s="56"/>
      <c r="CD1232" s="56"/>
      <c r="CE1232" s="56"/>
      <c r="CF1232" s="56"/>
      <c r="CG1232" s="56"/>
      <c r="CH1232" s="56"/>
      <c r="CI1232" s="56"/>
      <c r="CJ1232" s="56"/>
      <c r="CK1232" s="56"/>
      <c r="CL1232" s="56"/>
      <c r="CM1232" s="56"/>
      <c r="CN1232" s="56"/>
      <c r="CO1232" s="56"/>
      <c r="CP1232" s="56"/>
      <c r="CQ1232" s="56"/>
      <c r="CR1232" s="56"/>
      <c r="CS1232" s="56"/>
      <c r="CT1232" s="56"/>
      <c r="CU1232" s="56"/>
      <c r="CV1232" s="56"/>
      <c r="CW1232" s="56"/>
      <c r="CX1232" s="56"/>
      <c r="CY1232" s="56"/>
      <c r="CZ1232" s="56"/>
      <c r="DA1232" s="56"/>
      <c r="DB1232" s="56"/>
      <c r="DC1232" s="56"/>
      <c r="DD1232" s="56"/>
      <c r="DE1232" s="56"/>
      <c r="DF1232" s="56"/>
      <c r="DG1232" s="56"/>
      <c r="DH1232" s="56"/>
      <c r="DI1232" s="56"/>
      <c r="DJ1232" s="56"/>
      <c r="DK1232" s="56"/>
      <c r="DL1232" s="56"/>
      <c r="DM1232" s="56"/>
      <c r="DN1232" s="56"/>
      <c r="DO1232" s="56"/>
      <c r="DP1232" s="56"/>
      <c r="DQ1232" s="56"/>
      <c r="DR1232" s="56"/>
      <c r="DS1232" s="56"/>
      <c r="DT1232" s="56"/>
      <c r="DU1232" s="56"/>
      <c r="DV1232" s="56"/>
      <c r="DW1232" s="56"/>
      <c r="DX1232" s="56"/>
      <c r="DY1232" s="56"/>
      <c r="DZ1232" s="56"/>
      <c r="EA1232" s="56"/>
      <c r="EB1232" s="56"/>
      <c r="EC1232" s="67" t="str">
        <f t="shared" si="212"/>
        <v>NO</v>
      </c>
      <c r="ED1232" s="67" t="str">
        <f t="shared" si="213"/>
        <v>NO</v>
      </c>
      <c r="EE1232" s="67" t="str">
        <f t="shared" si="214"/>
        <v>CUMPLE</v>
      </c>
      <c r="EF1232" s="67" t="b">
        <f t="shared" si="215"/>
        <v>0</v>
      </c>
      <c r="EG1232" s="67">
        <v>1277</v>
      </c>
      <c r="EH1232" s="67" t="b">
        <f t="shared" si="216"/>
        <v>0</v>
      </c>
      <c r="EI1232" s="67">
        <v>1277</v>
      </c>
      <c r="EJ1232" s="67" t="b">
        <f t="shared" si="217"/>
        <v>0</v>
      </c>
      <c r="EK1232" s="56">
        <v>8192956</v>
      </c>
      <c r="EL1232" s="67" t="b">
        <f t="shared" si="218"/>
        <v>0</v>
      </c>
      <c r="EM1232" s="66"/>
      <c r="EN1232" s="68" t="str">
        <f t="shared" si="219"/>
        <v>CUMPLE</v>
      </c>
    </row>
    <row r="1233" spans="1:144" s="57" customFormat="1" ht="12.75" hidden="1" x14ac:dyDescent="0.2">
      <c r="A1233" s="11"/>
      <c r="B1233" s="6"/>
      <c r="C1233" s="6"/>
      <c r="D1233" s="70"/>
      <c r="E1233" s="71"/>
      <c r="F1233" s="13">
        <f t="shared" si="209"/>
        <v>0</v>
      </c>
      <c r="G1233" s="13">
        <f t="shared" si="210"/>
        <v>0</v>
      </c>
      <c r="H1233" s="27">
        <f t="shared" si="211"/>
        <v>0</v>
      </c>
      <c r="I1233" s="56"/>
      <c r="J1233" s="56"/>
      <c r="K1233" s="56"/>
      <c r="L1233" s="56"/>
      <c r="M1233" s="56"/>
      <c r="N1233" s="56"/>
      <c r="O1233" s="56"/>
      <c r="P1233" s="56"/>
      <c r="Q1233" s="56"/>
      <c r="R1233" s="56"/>
      <c r="S1233" s="56"/>
      <c r="T1233" s="56"/>
      <c r="U1233" s="56"/>
      <c r="V1233" s="56"/>
      <c r="W1233" s="56"/>
      <c r="X1233" s="56"/>
      <c r="Y1233" s="56"/>
      <c r="Z1233" s="56"/>
      <c r="AA1233" s="56"/>
      <c r="AB1233" s="56"/>
      <c r="AC1233" s="56"/>
      <c r="AD1233" s="56"/>
      <c r="AE1233" s="56"/>
      <c r="AF1233" s="56"/>
      <c r="AG1233" s="56"/>
      <c r="AH1233" s="56"/>
      <c r="AI1233" s="56"/>
      <c r="AJ1233" s="56"/>
      <c r="AK1233" s="56"/>
      <c r="AL1233" s="56"/>
      <c r="AM1233" s="56"/>
      <c r="AN1233" s="56"/>
      <c r="AO1233" s="56"/>
      <c r="AP1233" s="56"/>
      <c r="AQ1233" s="56"/>
      <c r="AR1233" s="56"/>
      <c r="AS1233" s="56"/>
      <c r="AT1233" s="56"/>
      <c r="AU1233" s="56"/>
      <c r="AV1233" s="56"/>
      <c r="AW1233" s="56"/>
      <c r="AX1233" s="56"/>
      <c r="AY1233" s="56"/>
      <c r="AZ1233" s="56"/>
      <c r="BA1233" s="56"/>
      <c r="BB1233" s="56"/>
      <c r="BC1233" s="56"/>
      <c r="BD1233" s="56"/>
      <c r="BE1233" s="56"/>
      <c r="BF1233" s="56"/>
      <c r="BG1233" s="56"/>
      <c r="BH1233" s="56"/>
      <c r="BI1233" s="56"/>
      <c r="BJ1233" s="56"/>
      <c r="BK1233" s="56"/>
      <c r="BL1233" s="56"/>
      <c r="BM1233" s="56"/>
      <c r="BN1233" s="56"/>
      <c r="BO1233" s="56"/>
      <c r="BP1233" s="56"/>
      <c r="BQ1233" s="56"/>
      <c r="BR1233" s="56"/>
      <c r="BS1233" s="56"/>
      <c r="BT1233" s="56"/>
      <c r="BU1233" s="56"/>
      <c r="BV1233" s="56"/>
      <c r="BW1233" s="56"/>
      <c r="BX1233" s="56"/>
      <c r="BY1233" s="56"/>
      <c r="BZ1233" s="56"/>
      <c r="CA1233" s="56"/>
      <c r="CB1233" s="56"/>
      <c r="CC1233" s="56"/>
      <c r="CD1233" s="56"/>
      <c r="CE1233" s="56"/>
      <c r="CF1233" s="56"/>
      <c r="CG1233" s="56"/>
      <c r="CH1233" s="56"/>
      <c r="CI1233" s="56"/>
      <c r="CJ1233" s="56"/>
      <c r="CK1233" s="56"/>
      <c r="CL1233" s="56"/>
      <c r="CM1233" s="56"/>
      <c r="CN1233" s="56"/>
      <c r="CO1233" s="56"/>
      <c r="CP1233" s="56"/>
      <c r="CQ1233" s="56"/>
      <c r="CR1233" s="56"/>
      <c r="CS1233" s="56"/>
      <c r="CT1233" s="56"/>
      <c r="CU1233" s="56"/>
      <c r="CV1233" s="56"/>
      <c r="CW1233" s="56"/>
      <c r="CX1233" s="56"/>
      <c r="CY1233" s="56"/>
      <c r="CZ1233" s="56"/>
      <c r="DA1233" s="56"/>
      <c r="DB1233" s="56"/>
      <c r="DC1233" s="56"/>
      <c r="DD1233" s="56"/>
      <c r="DE1233" s="56"/>
      <c r="DF1233" s="56"/>
      <c r="DG1233" s="56"/>
      <c r="DH1233" s="56"/>
      <c r="DI1233" s="56"/>
      <c r="DJ1233" s="56"/>
      <c r="DK1233" s="56"/>
      <c r="DL1233" s="56"/>
      <c r="DM1233" s="56"/>
      <c r="DN1233" s="56"/>
      <c r="DO1233" s="56"/>
      <c r="DP1233" s="56"/>
      <c r="DQ1233" s="56"/>
      <c r="DR1233" s="56"/>
      <c r="DS1233" s="56"/>
      <c r="DT1233" s="56"/>
      <c r="DU1233" s="56"/>
      <c r="DV1233" s="56"/>
      <c r="DW1233" s="56"/>
      <c r="DX1233" s="56"/>
      <c r="DY1233" s="56"/>
      <c r="DZ1233" s="56"/>
      <c r="EA1233" s="56"/>
      <c r="EB1233" s="56"/>
      <c r="EC1233" s="67" t="str">
        <f t="shared" si="212"/>
        <v>NO</v>
      </c>
      <c r="ED1233" s="67" t="str">
        <f t="shared" si="213"/>
        <v>NO</v>
      </c>
      <c r="EE1233" s="67" t="str">
        <f t="shared" si="214"/>
        <v>CUMPLE</v>
      </c>
      <c r="EF1233" s="67" t="b">
        <f t="shared" si="215"/>
        <v>0</v>
      </c>
      <c r="EG1233" s="67">
        <v>1278</v>
      </c>
      <c r="EH1233" s="67" t="b">
        <f t="shared" si="216"/>
        <v>0</v>
      </c>
      <c r="EI1233" s="67">
        <v>1278</v>
      </c>
      <c r="EJ1233" s="67" t="b">
        <f t="shared" si="217"/>
        <v>0</v>
      </c>
      <c r="EK1233" s="56">
        <v>8192957</v>
      </c>
      <c r="EL1233" s="67" t="b">
        <f t="shared" si="218"/>
        <v>0</v>
      </c>
      <c r="EM1233" s="66"/>
      <c r="EN1233" s="68" t="str">
        <f t="shared" si="219"/>
        <v>CUMPLE</v>
      </c>
    </row>
    <row r="1234" spans="1:144" s="57" customFormat="1" ht="12.75" hidden="1" x14ac:dyDescent="0.2">
      <c r="A1234" s="11"/>
      <c r="B1234" s="3"/>
      <c r="C1234" s="3"/>
      <c r="D1234" s="70"/>
      <c r="E1234" s="71"/>
      <c r="F1234" s="13">
        <f t="shared" si="209"/>
        <v>0</v>
      </c>
      <c r="G1234" s="13">
        <f t="shared" si="210"/>
        <v>0</v>
      </c>
      <c r="H1234" s="27">
        <f t="shared" si="211"/>
        <v>0</v>
      </c>
      <c r="I1234" s="56"/>
      <c r="J1234" s="56"/>
      <c r="K1234" s="56"/>
      <c r="L1234" s="56"/>
      <c r="M1234" s="56"/>
      <c r="N1234" s="56"/>
      <c r="O1234" s="56"/>
      <c r="P1234" s="56"/>
      <c r="Q1234" s="56"/>
      <c r="R1234" s="56"/>
      <c r="S1234" s="56"/>
      <c r="T1234" s="56"/>
      <c r="U1234" s="56"/>
      <c r="V1234" s="56"/>
      <c r="W1234" s="56"/>
      <c r="X1234" s="56"/>
      <c r="Y1234" s="56"/>
      <c r="Z1234" s="56"/>
      <c r="AA1234" s="56"/>
      <c r="AB1234" s="56"/>
      <c r="AC1234" s="56"/>
      <c r="AD1234" s="56"/>
      <c r="AE1234" s="56"/>
      <c r="AF1234" s="56"/>
      <c r="AG1234" s="56"/>
      <c r="AH1234" s="56"/>
      <c r="AI1234" s="56"/>
      <c r="AJ1234" s="56"/>
      <c r="AK1234" s="56"/>
      <c r="AL1234" s="56"/>
      <c r="AM1234" s="56"/>
      <c r="AN1234" s="56"/>
      <c r="AO1234" s="56"/>
      <c r="AP1234" s="56"/>
      <c r="AQ1234" s="56"/>
      <c r="AR1234" s="56"/>
      <c r="AS1234" s="56"/>
      <c r="AT1234" s="56"/>
      <c r="AU1234" s="56"/>
      <c r="AV1234" s="56"/>
      <c r="AW1234" s="56"/>
      <c r="AX1234" s="56"/>
      <c r="AY1234" s="56"/>
      <c r="AZ1234" s="56"/>
      <c r="BA1234" s="56"/>
      <c r="BB1234" s="56"/>
      <c r="BC1234" s="56"/>
      <c r="BD1234" s="56"/>
      <c r="BE1234" s="56"/>
      <c r="BF1234" s="56"/>
      <c r="BG1234" s="56"/>
      <c r="BH1234" s="56"/>
      <c r="BI1234" s="56"/>
      <c r="BJ1234" s="56"/>
      <c r="BK1234" s="56"/>
      <c r="BL1234" s="56"/>
      <c r="BM1234" s="56"/>
      <c r="BN1234" s="56"/>
      <c r="BO1234" s="56"/>
      <c r="BP1234" s="56"/>
      <c r="BQ1234" s="56"/>
      <c r="BR1234" s="56"/>
      <c r="BS1234" s="56"/>
      <c r="BT1234" s="56"/>
      <c r="BU1234" s="56"/>
      <c r="BV1234" s="56"/>
      <c r="BW1234" s="56"/>
      <c r="BX1234" s="56"/>
      <c r="BY1234" s="56"/>
      <c r="BZ1234" s="56"/>
      <c r="CA1234" s="56"/>
      <c r="CB1234" s="56"/>
      <c r="CC1234" s="56"/>
      <c r="CD1234" s="56"/>
      <c r="CE1234" s="56"/>
      <c r="CF1234" s="56"/>
      <c r="CG1234" s="56"/>
      <c r="CH1234" s="56"/>
      <c r="CI1234" s="56"/>
      <c r="CJ1234" s="56"/>
      <c r="CK1234" s="56"/>
      <c r="CL1234" s="56"/>
      <c r="CM1234" s="56"/>
      <c r="CN1234" s="56"/>
      <c r="CO1234" s="56"/>
      <c r="CP1234" s="56"/>
      <c r="CQ1234" s="56"/>
      <c r="CR1234" s="56"/>
      <c r="CS1234" s="56"/>
      <c r="CT1234" s="56"/>
      <c r="CU1234" s="56"/>
      <c r="CV1234" s="56"/>
      <c r="CW1234" s="56"/>
      <c r="CX1234" s="56"/>
      <c r="CY1234" s="56"/>
      <c r="CZ1234" s="56"/>
      <c r="DA1234" s="56"/>
      <c r="DB1234" s="56"/>
      <c r="DC1234" s="56"/>
      <c r="DD1234" s="56"/>
      <c r="DE1234" s="56"/>
      <c r="DF1234" s="56"/>
      <c r="DG1234" s="56"/>
      <c r="DH1234" s="56"/>
      <c r="DI1234" s="56"/>
      <c r="DJ1234" s="56"/>
      <c r="DK1234" s="56"/>
      <c r="DL1234" s="56"/>
      <c r="DM1234" s="56"/>
      <c r="DN1234" s="56"/>
      <c r="DO1234" s="56"/>
      <c r="DP1234" s="56"/>
      <c r="DQ1234" s="56"/>
      <c r="DR1234" s="56"/>
      <c r="DS1234" s="56"/>
      <c r="DT1234" s="56"/>
      <c r="DU1234" s="56"/>
      <c r="DV1234" s="56"/>
      <c r="DW1234" s="56"/>
      <c r="DX1234" s="56"/>
      <c r="DY1234" s="56"/>
      <c r="DZ1234" s="56"/>
      <c r="EA1234" s="56"/>
      <c r="EB1234" s="56"/>
      <c r="EC1234" s="67" t="str">
        <f t="shared" si="212"/>
        <v>NO</v>
      </c>
      <c r="ED1234" s="67" t="str">
        <f t="shared" si="213"/>
        <v>NO</v>
      </c>
      <c r="EE1234" s="67" t="str">
        <f t="shared" si="214"/>
        <v>CUMPLE</v>
      </c>
      <c r="EF1234" s="67" t="b">
        <f t="shared" si="215"/>
        <v>0</v>
      </c>
      <c r="EG1234" s="67">
        <v>1279</v>
      </c>
      <c r="EH1234" s="67" t="b">
        <f t="shared" si="216"/>
        <v>0</v>
      </c>
      <c r="EI1234" s="67">
        <v>1279</v>
      </c>
      <c r="EJ1234" s="67" t="b">
        <f t="shared" si="217"/>
        <v>0</v>
      </c>
      <c r="EK1234" s="56">
        <v>8192958</v>
      </c>
      <c r="EL1234" s="67" t="b">
        <f t="shared" si="218"/>
        <v>0</v>
      </c>
      <c r="EM1234" s="66"/>
      <c r="EN1234" s="68" t="str">
        <f t="shared" si="219"/>
        <v>CUMPLE</v>
      </c>
    </row>
    <row r="1235" spans="1:144" s="57" customFormat="1" ht="12.75" hidden="1" x14ac:dyDescent="0.2">
      <c r="A1235" s="11"/>
      <c r="B1235" s="3"/>
      <c r="C1235" s="3"/>
      <c r="D1235" s="70"/>
      <c r="E1235" s="71"/>
      <c r="F1235" s="13">
        <f t="shared" si="209"/>
        <v>0</v>
      </c>
      <c r="G1235" s="13">
        <f t="shared" si="210"/>
        <v>0</v>
      </c>
      <c r="H1235" s="27">
        <f t="shared" si="211"/>
        <v>0</v>
      </c>
      <c r="I1235" s="56"/>
      <c r="J1235" s="56"/>
      <c r="K1235" s="56"/>
      <c r="L1235" s="56"/>
      <c r="M1235" s="56"/>
      <c r="N1235" s="56"/>
      <c r="O1235" s="56"/>
      <c r="P1235" s="56"/>
      <c r="Q1235" s="56"/>
      <c r="R1235" s="56"/>
      <c r="S1235" s="56"/>
      <c r="T1235" s="56"/>
      <c r="U1235" s="56"/>
      <c r="V1235" s="56"/>
      <c r="W1235" s="56"/>
      <c r="X1235" s="56"/>
      <c r="Y1235" s="56"/>
      <c r="Z1235" s="56"/>
      <c r="AA1235" s="56"/>
      <c r="AB1235" s="56"/>
      <c r="AC1235" s="56"/>
      <c r="AD1235" s="56"/>
      <c r="AE1235" s="56"/>
      <c r="AF1235" s="56"/>
      <c r="AG1235" s="56"/>
      <c r="AH1235" s="56"/>
      <c r="AI1235" s="56"/>
      <c r="AJ1235" s="56"/>
      <c r="AK1235" s="56"/>
      <c r="AL1235" s="56"/>
      <c r="AM1235" s="56"/>
      <c r="AN1235" s="56"/>
      <c r="AO1235" s="56"/>
      <c r="AP1235" s="56"/>
      <c r="AQ1235" s="56"/>
      <c r="AR1235" s="56"/>
      <c r="AS1235" s="56"/>
      <c r="AT1235" s="56"/>
      <c r="AU1235" s="56"/>
      <c r="AV1235" s="56"/>
      <c r="AW1235" s="56"/>
      <c r="AX1235" s="56"/>
      <c r="AY1235" s="56"/>
      <c r="AZ1235" s="56"/>
      <c r="BA1235" s="56"/>
      <c r="BB1235" s="56"/>
      <c r="BC1235" s="56"/>
      <c r="BD1235" s="56"/>
      <c r="BE1235" s="56"/>
      <c r="BF1235" s="56"/>
      <c r="BG1235" s="56"/>
      <c r="BH1235" s="56"/>
      <c r="BI1235" s="56"/>
      <c r="BJ1235" s="56"/>
      <c r="BK1235" s="56"/>
      <c r="BL1235" s="56"/>
      <c r="BM1235" s="56"/>
      <c r="BN1235" s="56"/>
      <c r="BO1235" s="56"/>
      <c r="BP1235" s="56"/>
      <c r="BQ1235" s="56"/>
      <c r="BR1235" s="56"/>
      <c r="BS1235" s="56"/>
      <c r="BT1235" s="56"/>
      <c r="BU1235" s="56"/>
      <c r="BV1235" s="56"/>
      <c r="BW1235" s="56"/>
      <c r="BX1235" s="56"/>
      <c r="BY1235" s="56"/>
      <c r="BZ1235" s="56"/>
      <c r="CA1235" s="56"/>
      <c r="CB1235" s="56"/>
      <c r="CC1235" s="56"/>
      <c r="CD1235" s="56"/>
      <c r="CE1235" s="56"/>
      <c r="CF1235" s="56"/>
      <c r="CG1235" s="56"/>
      <c r="CH1235" s="56"/>
      <c r="CI1235" s="56"/>
      <c r="CJ1235" s="56"/>
      <c r="CK1235" s="56"/>
      <c r="CL1235" s="56"/>
      <c r="CM1235" s="56"/>
      <c r="CN1235" s="56"/>
      <c r="CO1235" s="56"/>
      <c r="CP1235" s="56"/>
      <c r="CQ1235" s="56"/>
      <c r="CR1235" s="56"/>
      <c r="CS1235" s="56"/>
      <c r="CT1235" s="56"/>
      <c r="CU1235" s="56"/>
      <c r="CV1235" s="56"/>
      <c r="CW1235" s="56"/>
      <c r="CX1235" s="56"/>
      <c r="CY1235" s="56"/>
      <c r="CZ1235" s="56"/>
      <c r="DA1235" s="56"/>
      <c r="DB1235" s="56"/>
      <c r="DC1235" s="56"/>
      <c r="DD1235" s="56"/>
      <c r="DE1235" s="56"/>
      <c r="DF1235" s="56"/>
      <c r="DG1235" s="56"/>
      <c r="DH1235" s="56"/>
      <c r="DI1235" s="56"/>
      <c r="DJ1235" s="56"/>
      <c r="DK1235" s="56"/>
      <c r="DL1235" s="56"/>
      <c r="DM1235" s="56"/>
      <c r="DN1235" s="56"/>
      <c r="DO1235" s="56"/>
      <c r="DP1235" s="56"/>
      <c r="DQ1235" s="56"/>
      <c r="DR1235" s="56"/>
      <c r="DS1235" s="56"/>
      <c r="DT1235" s="56"/>
      <c r="DU1235" s="56"/>
      <c r="DV1235" s="56"/>
      <c r="DW1235" s="56"/>
      <c r="DX1235" s="56"/>
      <c r="DY1235" s="56"/>
      <c r="DZ1235" s="56"/>
      <c r="EA1235" s="56"/>
      <c r="EB1235" s="56"/>
      <c r="EC1235" s="67" t="str">
        <f t="shared" si="212"/>
        <v>NO</v>
      </c>
      <c r="ED1235" s="67" t="str">
        <f t="shared" si="213"/>
        <v>NO</v>
      </c>
      <c r="EE1235" s="67" t="str">
        <f t="shared" si="214"/>
        <v>CUMPLE</v>
      </c>
      <c r="EF1235" s="67" t="b">
        <f t="shared" si="215"/>
        <v>0</v>
      </c>
      <c r="EG1235" s="67">
        <v>1280</v>
      </c>
      <c r="EH1235" s="67" t="b">
        <f t="shared" si="216"/>
        <v>0</v>
      </c>
      <c r="EI1235" s="67">
        <v>1280</v>
      </c>
      <c r="EJ1235" s="67" t="b">
        <f t="shared" si="217"/>
        <v>0</v>
      </c>
      <c r="EK1235" s="56">
        <v>8192959</v>
      </c>
      <c r="EL1235" s="67" t="b">
        <f t="shared" si="218"/>
        <v>0</v>
      </c>
      <c r="EM1235" s="66"/>
      <c r="EN1235" s="68" t="str">
        <f t="shared" si="219"/>
        <v>CUMPLE</v>
      </c>
    </row>
    <row r="1236" spans="1:144" s="57" customFormat="1" ht="12.75" hidden="1" x14ac:dyDescent="0.2">
      <c r="A1236" s="11"/>
      <c r="B1236" s="3"/>
      <c r="C1236" s="3"/>
      <c r="D1236" s="70"/>
      <c r="E1236" s="71"/>
      <c r="F1236" s="13">
        <f t="shared" si="209"/>
        <v>0</v>
      </c>
      <c r="G1236" s="13">
        <f t="shared" si="210"/>
        <v>0</v>
      </c>
      <c r="H1236" s="27">
        <f t="shared" si="211"/>
        <v>0</v>
      </c>
      <c r="I1236" s="56"/>
      <c r="J1236" s="56"/>
      <c r="K1236" s="56"/>
      <c r="L1236" s="56"/>
      <c r="M1236" s="56"/>
      <c r="N1236" s="56"/>
      <c r="O1236" s="56"/>
      <c r="P1236" s="56"/>
      <c r="Q1236" s="56"/>
      <c r="R1236" s="56"/>
      <c r="S1236" s="56"/>
      <c r="T1236" s="56"/>
      <c r="U1236" s="56"/>
      <c r="V1236" s="56"/>
      <c r="W1236" s="56"/>
      <c r="X1236" s="56"/>
      <c r="Y1236" s="56"/>
      <c r="Z1236" s="56"/>
      <c r="AA1236" s="56"/>
      <c r="AB1236" s="56"/>
      <c r="AC1236" s="56"/>
      <c r="AD1236" s="56"/>
      <c r="AE1236" s="56"/>
      <c r="AF1236" s="56"/>
      <c r="AG1236" s="56"/>
      <c r="AH1236" s="56"/>
      <c r="AI1236" s="56"/>
      <c r="AJ1236" s="56"/>
      <c r="AK1236" s="56"/>
      <c r="AL1236" s="56"/>
      <c r="AM1236" s="56"/>
      <c r="AN1236" s="56"/>
      <c r="AO1236" s="56"/>
      <c r="AP1236" s="56"/>
      <c r="AQ1236" s="56"/>
      <c r="AR1236" s="56"/>
      <c r="AS1236" s="56"/>
      <c r="AT1236" s="56"/>
      <c r="AU1236" s="56"/>
      <c r="AV1236" s="56"/>
      <c r="AW1236" s="56"/>
      <c r="AX1236" s="56"/>
      <c r="AY1236" s="56"/>
      <c r="AZ1236" s="56"/>
      <c r="BA1236" s="56"/>
      <c r="BB1236" s="56"/>
      <c r="BC1236" s="56"/>
      <c r="BD1236" s="56"/>
      <c r="BE1236" s="56"/>
      <c r="BF1236" s="56"/>
      <c r="BG1236" s="56"/>
      <c r="BH1236" s="56"/>
      <c r="BI1236" s="56"/>
      <c r="BJ1236" s="56"/>
      <c r="BK1236" s="56"/>
      <c r="BL1236" s="56"/>
      <c r="BM1236" s="56"/>
      <c r="BN1236" s="56"/>
      <c r="BO1236" s="56"/>
      <c r="BP1236" s="56"/>
      <c r="BQ1236" s="56"/>
      <c r="BR1236" s="56"/>
      <c r="BS1236" s="56"/>
      <c r="BT1236" s="56"/>
      <c r="BU1236" s="56"/>
      <c r="BV1236" s="56"/>
      <c r="BW1236" s="56"/>
      <c r="BX1236" s="56"/>
      <c r="BY1236" s="56"/>
      <c r="BZ1236" s="56"/>
      <c r="CA1236" s="56"/>
      <c r="CB1236" s="56"/>
      <c r="CC1236" s="56"/>
      <c r="CD1236" s="56"/>
      <c r="CE1236" s="56"/>
      <c r="CF1236" s="56"/>
      <c r="CG1236" s="56"/>
      <c r="CH1236" s="56"/>
      <c r="CI1236" s="56"/>
      <c r="CJ1236" s="56"/>
      <c r="CK1236" s="56"/>
      <c r="CL1236" s="56"/>
      <c r="CM1236" s="56"/>
      <c r="CN1236" s="56"/>
      <c r="CO1236" s="56"/>
      <c r="CP1236" s="56"/>
      <c r="CQ1236" s="56"/>
      <c r="CR1236" s="56"/>
      <c r="CS1236" s="56"/>
      <c r="CT1236" s="56"/>
      <c r="CU1236" s="56"/>
      <c r="CV1236" s="56"/>
      <c r="CW1236" s="56"/>
      <c r="CX1236" s="56"/>
      <c r="CY1236" s="56"/>
      <c r="CZ1236" s="56"/>
      <c r="DA1236" s="56"/>
      <c r="DB1236" s="56"/>
      <c r="DC1236" s="56"/>
      <c r="DD1236" s="56"/>
      <c r="DE1236" s="56"/>
      <c r="DF1236" s="56"/>
      <c r="DG1236" s="56"/>
      <c r="DH1236" s="56"/>
      <c r="DI1236" s="56"/>
      <c r="DJ1236" s="56"/>
      <c r="DK1236" s="56"/>
      <c r="DL1236" s="56"/>
      <c r="DM1236" s="56"/>
      <c r="DN1236" s="56"/>
      <c r="DO1236" s="56"/>
      <c r="DP1236" s="56"/>
      <c r="DQ1236" s="56"/>
      <c r="DR1236" s="56"/>
      <c r="DS1236" s="56"/>
      <c r="DT1236" s="56"/>
      <c r="DU1236" s="56"/>
      <c r="DV1236" s="56"/>
      <c r="DW1236" s="56"/>
      <c r="DX1236" s="56"/>
      <c r="DY1236" s="56"/>
      <c r="DZ1236" s="56"/>
      <c r="EA1236" s="56"/>
      <c r="EB1236" s="56"/>
      <c r="EC1236" s="67" t="str">
        <f t="shared" si="212"/>
        <v>NO</v>
      </c>
      <c r="ED1236" s="67" t="str">
        <f t="shared" si="213"/>
        <v>NO</v>
      </c>
      <c r="EE1236" s="67" t="str">
        <f t="shared" si="214"/>
        <v>CUMPLE</v>
      </c>
      <c r="EF1236" s="67" t="b">
        <f t="shared" si="215"/>
        <v>0</v>
      </c>
      <c r="EG1236" s="67">
        <v>1281</v>
      </c>
      <c r="EH1236" s="67" t="b">
        <f t="shared" si="216"/>
        <v>0</v>
      </c>
      <c r="EI1236" s="67">
        <v>1281</v>
      </c>
      <c r="EJ1236" s="67" t="b">
        <f t="shared" si="217"/>
        <v>0</v>
      </c>
      <c r="EK1236" s="56">
        <v>8192960</v>
      </c>
      <c r="EL1236" s="67" t="b">
        <f t="shared" si="218"/>
        <v>0</v>
      </c>
      <c r="EM1236" s="66"/>
      <c r="EN1236" s="68" t="str">
        <f t="shared" si="219"/>
        <v>CUMPLE</v>
      </c>
    </row>
    <row r="1237" spans="1:144" s="57" customFormat="1" ht="12.75" hidden="1" x14ac:dyDescent="0.2">
      <c r="A1237" s="11"/>
      <c r="B1237" s="3"/>
      <c r="C1237" s="3"/>
      <c r="D1237" s="70"/>
      <c r="E1237" s="71"/>
      <c r="F1237" s="13">
        <f t="shared" ref="F1237:F1300" si="220">+E1237*D1237</f>
        <v>0</v>
      </c>
      <c r="G1237" s="13">
        <f t="shared" ref="G1237:G1300" si="221">+F1237*0.16</f>
        <v>0</v>
      </c>
      <c r="H1237" s="27">
        <f t="shared" ref="H1237:H1300" si="222">+G1237+F1237</f>
        <v>0</v>
      </c>
      <c r="I1237" s="56"/>
      <c r="J1237" s="56"/>
      <c r="K1237" s="56"/>
      <c r="L1237" s="56"/>
      <c r="M1237" s="56"/>
      <c r="N1237" s="56"/>
      <c r="O1237" s="56"/>
      <c r="P1237" s="56"/>
      <c r="Q1237" s="56"/>
      <c r="R1237" s="56"/>
      <c r="S1237" s="56"/>
      <c r="T1237" s="56"/>
      <c r="U1237" s="56"/>
      <c r="V1237" s="56"/>
      <c r="W1237" s="56"/>
      <c r="X1237" s="56"/>
      <c r="Y1237" s="56"/>
      <c r="Z1237" s="56"/>
      <c r="AA1237" s="56"/>
      <c r="AB1237" s="56"/>
      <c r="AC1237" s="56"/>
      <c r="AD1237" s="56"/>
      <c r="AE1237" s="56"/>
      <c r="AF1237" s="56"/>
      <c r="AG1237" s="56"/>
      <c r="AH1237" s="56"/>
      <c r="AI1237" s="56"/>
      <c r="AJ1237" s="56"/>
      <c r="AK1237" s="56"/>
      <c r="AL1237" s="56"/>
      <c r="AM1237" s="56"/>
      <c r="AN1237" s="56"/>
      <c r="AO1237" s="56"/>
      <c r="AP1237" s="56"/>
      <c r="AQ1237" s="56"/>
      <c r="AR1237" s="56"/>
      <c r="AS1237" s="56"/>
      <c r="AT1237" s="56"/>
      <c r="AU1237" s="56"/>
      <c r="AV1237" s="56"/>
      <c r="AW1237" s="56"/>
      <c r="AX1237" s="56"/>
      <c r="AY1237" s="56"/>
      <c r="AZ1237" s="56"/>
      <c r="BA1237" s="56"/>
      <c r="BB1237" s="56"/>
      <c r="BC1237" s="56"/>
      <c r="BD1237" s="56"/>
      <c r="BE1237" s="56"/>
      <c r="BF1237" s="56"/>
      <c r="BG1237" s="56"/>
      <c r="BH1237" s="56"/>
      <c r="BI1237" s="56"/>
      <c r="BJ1237" s="56"/>
      <c r="BK1237" s="56"/>
      <c r="BL1237" s="56"/>
      <c r="BM1237" s="56"/>
      <c r="BN1237" s="56"/>
      <c r="BO1237" s="56"/>
      <c r="BP1237" s="56"/>
      <c r="BQ1237" s="56"/>
      <c r="BR1237" s="56"/>
      <c r="BS1237" s="56"/>
      <c r="BT1237" s="56"/>
      <c r="BU1237" s="56"/>
      <c r="BV1237" s="56"/>
      <c r="BW1237" s="56"/>
      <c r="BX1237" s="56"/>
      <c r="BY1237" s="56"/>
      <c r="BZ1237" s="56"/>
      <c r="CA1237" s="56"/>
      <c r="CB1237" s="56"/>
      <c r="CC1237" s="56"/>
      <c r="CD1237" s="56"/>
      <c r="CE1237" s="56"/>
      <c r="CF1237" s="56"/>
      <c r="CG1237" s="56"/>
      <c r="CH1237" s="56"/>
      <c r="CI1237" s="56"/>
      <c r="CJ1237" s="56"/>
      <c r="CK1237" s="56"/>
      <c r="CL1237" s="56"/>
      <c r="CM1237" s="56"/>
      <c r="CN1237" s="56"/>
      <c r="CO1237" s="56"/>
      <c r="CP1237" s="56"/>
      <c r="CQ1237" s="56"/>
      <c r="CR1237" s="56"/>
      <c r="CS1237" s="56"/>
      <c r="CT1237" s="56"/>
      <c r="CU1237" s="56"/>
      <c r="CV1237" s="56"/>
      <c r="CW1237" s="56"/>
      <c r="CX1237" s="56"/>
      <c r="CY1237" s="56"/>
      <c r="CZ1237" s="56"/>
      <c r="DA1237" s="56"/>
      <c r="DB1237" s="56"/>
      <c r="DC1237" s="56"/>
      <c r="DD1237" s="56"/>
      <c r="DE1237" s="56"/>
      <c r="DF1237" s="56"/>
      <c r="DG1237" s="56"/>
      <c r="DH1237" s="56"/>
      <c r="DI1237" s="56"/>
      <c r="DJ1237" s="56"/>
      <c r="DK1237" s="56"/>
      <c r="DL1237" s="56"/>
      <c r="DM1237" s="56"/>
      <c r="DN1237" s="56"/>
      <c r="DO1237" s="56"/>
      <c r="DP1237" s="56"/>
      <c r="DQ1237" s="56"/>
      <c r="DR1237" s="56"/>
      <c r="DS1237" s="56"/>
      <c r="DT1237" s="56"/>
      <c r="DU1237" s="56"/>
      <c r="DV1237" s="56"/>
      <c r="DW1237" s="56"/>
      <c r="DX1237" s="56"/>
      <c r="DY1237" s="56"/>
      <c r="DZ1237" s="56"/>
      <c r="EA1237" s="56"/>
      <c r="EB1237" s="56"/>
      <c r="EC1237" s="67" t="str">
        <f t="shared" ref="EC1237:EC1300" si="223">IF(A1237&gt;0.9,"CUMPLE","NO")</f>
        <v>NO</v>
      </c>
      <c r="ED1237" s="67" t="str">
        <f t="shared" ref="ED1237:ED1300" si="224">IF(D1237&gt;0.9,"CUMPLE","NO")</f>
        <v>NO</v>
      </c>
      <c r="EE1237" s="67" t="str">
        <f t="shared" ref="EE1237:EE1300" si="225">+IF(EC1237=ED1237,"CUMPLE")</f>
        <v>CUMPLE</v>
      </c>
      <c r="EF1237" s="67" t="b">
        <f t="shared" ref="EF1237:EF1300" si="226">+IF(E1237&gt;0.9,"CUMPLE")</f>
        <v>0</v>
      </c>
      <c r="EG1237" s="67">
        <v>1282</v>
      </c>
      <c r="EH1237" s="67" t="b">
        <f t="shared" ref="EH1237:EH1300" si="227">+IF(A1237=EG1237,"CUMPLE")</f>
        <v>0</v>
      </c>
      <c r="EI1237" s="67">
        <v>1282</v>
      </c>
      <c r="EJ1237" s="67" t="b">
        <f t="shared" ref="EJ1237:EJ1300" si="228">+IF(D1237=EI1237,"CUMPLE")</f>
        <v>0</v>
      </c>
      <c r="EK1237" s="56">
        <v>8192961</v>
      </c>
      <c r="EL1237" s="67" t="b">
        <f t="shared" ref="EL1237:EL1300" si="229">+IF(G1237=EK1237,"CUMPLE")</f>
        <v>0</v>
      </c>
      <c r="EM1237" s="66"/>
      <c r="EN1237" s="68" t="str">
        <f t="shared" ref="EN1237:EN1300" si="230">+IF(EM1237=B1237,"CUMPLE")</f>
        <v>CUMPLE</v>
      </c>
    </row>
    <row r="1238" spans="1:144" s="57" customFormat="1" ht="12.75" hidden="1" x14ac:dyDescent="0.2">
      <c r="A1238" s="11"/>
      <c r="B1238" s="3"/>
      <c r="C1238" s="3"/>
      <c r="D1238" s="70"/>
      <c r="E1238" s="71"/>
      <c r="F1238" s="13">
        <f t="shared" si="220"/>
        <v>0</v>
      </c>
      <c r="G1238" s="13">
        <f t="shared" si="221"/>
        <v>0</v>
      </c>
      <c r="H1238" s="27">
        <f t="shared" si="222"/>
        <v>0</v>
      </c>
      <c r="I1238" s="56"/>
      <c r="J1238" s="56"/>
      <c r="K1238" s="56"/>
      <c r="L1238" s="56"/>
      <c r="M1238" s="56"/>
      <c r="N1238" s="56"/>
      <c r="O1238" s="56"/>
      <c r="P1238" s="56"/>
      <c r="Q1238" s="56"/>
      <c r="R1238" s="56"/>
      <c r="S1238" s="56"/>
      <c r="T1238" s="56"/>
      <c r="U1238" s="56"/>
      <c r="V1238" s="56"/>
      <c r="W1238" s="56"/>
      <c r="X1238" s="56"/>
      <c r="Y1238" s="56"/>
      <c r="Z1238" s="56"/>
      <c r="AA1238" s="56"/>
      <c r="AB1238" s="56"/>
      <c r="AC1238" s="56"/>
      <c r="AD1238" s="56"/>
      <c r="AE1238" s="56"/>
      <c r="AF1238" s="56"/>
      <c r="AG1238" s="56"/>
      <c r="AH1238" s="56"/>
      <c r="AI1238" s="56"/>
      <c r="AJ1238" s="56"/>
      <c r="AK1238" s="56"/>
      <c r="AL1238" s="56"/>
      <c r="AM1238" s="56"/>
      <c r="AN1238" s="56"/>
      <c r="AO1238" s="56"/>
      <c r="AP1238" s="56"/>
      <c r="AQ1238" s="56"/>
      <c r="AR1238" s="56"/>
      <c r="AS1238" s="56"/>
      <c r="AT1238" s="56"/>
      <c r="AU1238" s="56"/>
      <c r="AV1238" s="56"/>
      <c r="AW1238" s="56"/>
      <c r="AX1238" s="56"/>
      <c r="AY1238" s="56"/>
      <c r="AZ1238" s="56"/>
      <c r="BA1238" s="56"/>
      <c r="BB1238" s="56"/>
      <c r="BC1238" s="56"/>
      <c r="BD1238" s="56"/>
      <c r="BE1238" s="56"/>
      <c r="BF1238" s="56"/>
      <c r="BG1238" s="56"/>
      <c r="BH1238" s="56"/>
      <c r="BI1238" s="56"/>
      <c r="BJ1238" s="56"/>
      <c r="BK1238" s="56"/>
      <c r="BL1238" s="56"/>
      <c r="BM1238" s="56"/>
      <c r="BN1238" s="56"/>
      <c r="BO1238" s="56"/>
      <c r="BP1238" s="56"/>
      <c r="BQ1238" s="56"/>
      <c r="BR1238" s="56"/>
      <c r="BS1238" s="56"/>
      <c r="BT1238" s="56"/>
      <c r="BU1238" s="56"/>
      <c r="BV1238" s="56"/>
      <c r="BW1238" s="56"/>
      <c r="BX1238" s="56"/>
      <c r="BY1238" s="56"/>
      <c r="BZ1238" s="56"/>
      <c r="CA1238" s="56"/>
      <c r="CB1238" s="56"/>
      <c r="CC1238" s="56"/>
      <c r="CD1238" s="56"/>
      <c r="CE1238" s="56"/>
      <c r="CF1238" s="56"/>
      <c r="CG1238" s="56"/>
      <c r="CH1238" s="56"/>
      <c r="CI1238" s="56"/>
      <c r="CJ1238" s="56"/>
      <c r="CK1238" s="56"/>
      <c r="CL1238" s="56"/>
      <c r="CM1238" s="56"/>
      <c r="CN1238" s="56"/>
      <c r="CO1238" s="56"/>
      <c r="CP1238" s="56"/>
      <c r="CQ1238" s="56"/>
      <c r="CR1238" s="56"/>
      <c r="CS1238" s="56"/>
      <c r="CT1238" s="56"/>
      <c r="CU1238" s="56"/>
      <c r="CV1238" s="56"/>
      <c r="CW1238" s="56"/>
      <c r="CX1238" s="56"/>
      <c r="CY1238" s="56"/>
      <c r="CZ1238" s="56"/>
      <c r="DA1238" s="56"/>
      <c r="DB1238" s="56"/>
      <c r="DC1238" s="56"/>
      <c r="DD1238" s="56"/>
      <c r="DE1238" s="56"/>
      <c r="DF1238" s="56"/>
      <c r="DG1238" s="56"/>
      <c r="DH1238" s="56"/>
      <c r="DI1238" s="56"/>
      <c r="DJ1238" s="56"/>
      <c r="DK1238" s="56"/>
      <c r="DL1238" s="56"/>
      <c r="DM1238" s="56"/>
      <c r="DN1238" s="56"/>
      <c r="DO1238" s="56"/>
      <c r="DP1238" s="56"/>
      <c r="DQ1238" s="56"/>
      <c r="DR1238" s="56"/>
      <c r="DS1238" s="56"/>
      <c r="DT1238" s="56"/>
      <c r="DU1238" s="56"/>
      <c r="DV1238" s="56"/>
      <c r="DW1238" s="56"/>
      <c r="DX1238" s="56"/>
      <c r="DY1238" s="56"/>
      <c r="DZ1238" s="56"/>
      <c r="EA1238" s="56"/>
      <c r="EB1238" s="56"/>
      <c r="EC1238" s="67" t="str">
        <f t="shared" si="223"/>
        <v>NO</v>
      </c>
      <c r="ED1238" s="67" t="str">
        <f t="shared" si="224"/>
        <v>NO</v>
      </c>
      <c r="EE1238" s="67" t="str">
        <f t="shared" si="225"/>
        <v>CUMPLE</v>
      </c>
      <c r="EF1238" s="67" t="b">
        <f t="shared" si="226"/>
        <v>0</v>
      </c>
      <c r="EG1238" s="67">
        <v>1283</v>
      </c>
      <c r="EH1238" s="67" t="b">
        <f t="shared" si="227"/>
        <v>0</v>
      </c>
      <c r="EI1238" s="67">
        <v>1283</v>
      </c>
      <c r="EJ1238" s="67" t="b">
        <f t="shared" si="228"/>
        <v>0</v>
      </c>
      <c r="EK1238" s="56">
        <v>8192962</v>
      </c>
      <c r="EL1238" s="67" t="b">
        <f t="shared" si="229"/>
        <v>0</v>
      </c>
      <c r="EM1238" s="66"/>
      <c r="EN1238" s="68" t="str">
        <f t="shared" si="230"/>
        <v>CUMPLE</v>
      </c>
    </row>
    <row r="1239" spans="1:144" s="57" customFormat="1" ht="12.75" hidden="1" x14ac:dyDescent="0.2">
      <c r="A1239" s="11"/>
      <c r="B1239" s="3"/>
      <c r="C1239" s="3"/>
      <c r="D1239" s="70"/>
      <c r="E1239" s="71"/>
      <c r="F1239" s="13">
        <f t="shared" si="220"/>
        <v>0</v>
      </c>
      <c r="G1239" s="13">
        <f t="shared" si="221"/>
        <v>0</v>
      </c>
      <c r="H1239" s="27">
        <f t="shared" si="222"/>
        <v>0</v>
      </c>
      <c r="I1239" s="56"/>
      <c r="J1239" s="56"/>
      <c r="K1239" s="56"/>
      <c r="L1239" s="56"/>
      <c r="M1239" s="56"/>
      <c r="N1239" s="56"/>
      <c r="O1239" s="56"/>
      <c r="P1239" s="56"/>
      <c r="Q1239" s="56"/>
      <c r="R1239" s="56"/>
      <c r="S1239" s="56"/>
      <c r="T1239" s="56"/>
      <c r="U1239" s="56"/>
      <c r="V1239" s="56"/>
      <c r="W1239" s="56"/>
      <c r="X1239" s="56"/>
      <c r="Y1239" s="56"/>
      <c r="Z1239" s="56"/>
      <c r="AA1239" s="56"/>
      <c r="AB1239" s="56"/>
      <c r="AC1239" s="56"/>
      <c r="AD1239" s="56"/>
      <c r="AE1239" s="56"/>
      <c r="AF1239" s="56"/>
      <c r="AG1239" s="56"/>
      <c r="AH1239" s="56"/>
      <c r="AI1239" s="56"/>
      <c r="AJ1239" s="56"/>
      <c r="AK1239" s="56"/>
      <c r="AL1239" s="56"/>
      <c r="AM1239" s="56"/>
      <c r="AN1239" s="56"/>
      <c r="AO1239" s="56"/>
      <c r="AP1239" s="56"/>
      <c r="AQ1239" s="56"/>
      <c r="AR1239" s="56"/>
      <c r="AS1239" s="56"/>
      <c r="AT1239" s="56"/>
      <c r="AU1239" s="56"/>
      <c r="AV1239" s="56"/>
      <c r="AW1239" s="56"/>
      <c r="AX1239" s="56"/>
      <c r="AY1239" s="56"/>
      <c r="AZ1239" s="56"/>
      <c r="BA1239" s="56"/>
      <c r="BB1239" s="56"/>
      <c r="BC1239" s="56"/>
      <c r="BD1239" s="56"/>
      <c r="BE1239" s="56"/>
      <c r="BF1239" s="56"/>
      <c r="BG1239" s="56"/>
      <c r="BH1239" s="56"/>
      <c r="BI1239" s="56"/>
      <c r="BJ1239" s="56"/>
      <c r="BK1239" s="56"/>
      <c r="BL1239" s="56"/>
      <c r="BM1239" s="56"/>
      <c r="BN1239" s="56"/>
      <c r="BO1239" s="56"/>
      <c r="BP1239" s="56"/>
      <c r="BQ1239" s="56"/>
      <c r="BR1239" s="56"/>
      <c r="BS1239" s="56"/>
      <c r="BT1239" s="56"/>
      <c r="BU1239" s="56"/>
      <c r="BV1239" s="56"/>
      <c r="BW1239" s="56"/>
      <c r="BX1239" s="56"/>
      <c r="BY1239" s="56"/>
      <c r="BZ1239" s="56"/>
      <c r="CA1239" s="56"/>
      <c r="CB1239" s="56"/>
      <c r="CC1239" s="56"/>
      <c r="CD1239" s="56"/>
      <c r="CE1239" s="56"/>
      <c r="CF1239" s="56"/>
      <c r="CG1239" s="56"/>
      <c r="CH1239" s="56"/>
      <c r="CI1239" s="56"/>
      <c r="CJ1239" s="56"/>
      <c r="CK1239" s="56"/>
      <c r="CL1239" s="56"/>
      <c r="CM1239" s="56"/>
      <c r="CN1239" s="56"/>
      <c r="CO1239" s="56"/>
      <c r="CP1239" s="56"/>
      <c r="CQ1239" s="56"/>
      <c r="CR1239" s="56"/>
      <c r="CS1239" s="56"/>
      <c r="CT1239" s="56"/>
      <c r="CU1239" s="56"/>
      <c r="CV1239" s="56"/>
      <c r="CW1239" s="56"/>
      <c r="CX1239" s="56"/>
      <c r="CY1239" s="56"/>
      <c r="CZ1239" s="56"/>
      <c r="DA1239" s="56"/>
      <c r="DB1239" s="56"/>
      <c r="DC1239" s="56"/>
      <c r="DD1239" s="56"/>
      <c r="DE1239" s="56"/>
      <c r="DF1239" s="56"/>
      <c r="DG1239" s="56"/>
      <c r="DH1239" s="56"/>
      <c r="DI1239" s="56"/>
      <c r="DJ1239" s="56"/>
      <c r="DK1239" s="56"/>
      <c r="DL1239" s="56"/>
      <c r="DM1239" s="56"/>
      <c r="DN1239" s="56"/>
      <c r="DO1239" s="56"/>
      <c r="DP1239" s="56"/>
      <c r="DQ1239" s="56"/>
      <c r="DR1239" s="56"/>
      <c r="DS1239" s="56"/>
      <c r="DT1239" s="56"/>
      <c r="DU1239" s="56"/>
      <c r="DV1239" s="56"/>
      <c r="DW1239" s="56"/>
      <c r="DX1239" s="56"/>
      <c r="DY1239" s="56"/>
      <c r="DZ1239" s="56"/>
      <c r="EA1239" s="56"/>
      <c r="EB1239" s="56"/>
      <c r="EC1239" s="67" t="str">
        <f t="shared" si="223"/>
        <v>NO</v>
      </c>
      <c r="ED1239" s="67" t="str">
        <f t="shared" si="224"/>
        <v>NO</v>
      </c>
      <c r="EE1239" s="67" t="str">
        <f t="shared" si="225"/>
        <v>CUMPLE</v>
      </c>
      <c r="EF1239" s="67" t="b">
        <f t="shared" si="226"/>
        <v>0</v>
      </c>
      <c r="EG1239" s="67">
        <v>1284</v>
      </c>
      <c r="EH1239" s="67" t="b">
        <f t="shared" si="227"/>
        <v>0</v>
      </c>
      <c r="EI1239" s="67">
        <v>1284</v>
      </c>
      <c r="EJ1239" s="67" t="b">
        <f t="shared" si="228"/>
        <v>0</v>
      </c>
      <c r="EK1239" s="56">
        <v>8192963</v>
      </c>
      <c r="EL1239" s="67" t="b">
        <f t="shared" si="229"/>
        <v>0</v>
      </c>
      <c r="EM1239" s="66"/>
      <c r="EN1239" s="68" t="str">
        <f t="shared" si="230"/>
        <v>CUMPLE</v>
      </c>
    </row>
    <row r="1240" spans="1:144" s="57" customFormat="1" ht="12.75" hidden="1" x14ac:dyDescent="0.2">
      <c r="A1240" s="11"/>
      <c r="B1240" s="3"/>
      <c r="C1240" s="3"/>
      <c r="D1240" s="70"/>
      <c r="E1240" s="71"/>
      <c r="F1240" s="13">
        <f t="shared" si="220"/>
        <v>0</v>
      </c>
      <c r="G1240" s="13">
        <f t="shared" si="221"/>
        <v>0</v>
      </c>
      <c r="H1240" s="27">
        <f t="shared" si="222"/>
        <v>0</v>
      </c>
      <c r="I1240" s="56"/>
      <c r="J1240" s="56"/>
      <c r="K1240" s="56"/>
      <c r="L1240" s="56"/>
      <c r="M1240" s="56"/>
      <c r="N1240" s="56"/>
      <c r="O1240" s="56"/>
      <c r="P1240" s="56"/>
      <c r="Q1240" s="56"/>
      <c r="R1240" s="56"/>
      <c r="S1240" s="56"/>
      <c r="T1240" s="56"/>
      <c r="U1240" s="56"/>
      <c r="V1240" s="56"/>
      <c r="W1240" s="56"/>
      <c r="X1240" s="56"/>
      <c r="Y1240" s="56"/>
      <c r="Z1240" s="56"/>
      <c r="AA1240" s="56"/>
      <c r="AB1240" s="56"/>
      <c r="AC1240" s="56"/>
      <c r="AD1240" s="56"/>
      <c r="AE1240" s="56"/>
      <c r="AF1240" s="56"/>
      <c r="AG1240" s="56"/>
      <c r="AH1240" s="56"/>
      <c r="AI1240" s="56"/>
      <c r="AJ1240" s="56"/>
      <c r="AK1240" s="56"/>
      <c r="AL1240" s="56"/>
      <c r="AM1240" s="56"/>
      <c r="AN1240" s="56"/>
      <c r="AO1240" s="56"/>
      <c r="AP1240" s="56"/>
      <c r="AQ1240" s="56"/>
      <c r="AR1240" s="56"/>
      <c r="AS1240" s="56"/>
      <c r="AT1240" s="56"/>
      <c r="AU1240" s="56"/>
      <c r="AV1240" s="56"/>
      <c r="AW1240" s="56"/>
      <c r="AX1240" s="56"/>
      <c r="AY1240" s="56"/>
      <c r="AZ1240" s="56"/>
      <c r="BA1240" s="56"/>
      <c r="BB1240" s="56"/>
      <c r="BC1240" s="56"/>
      <c r="BD1240" s="56"/>
      <c r="BE1240" s="56"/>
      <c r="BF1240" s="56"/>
      <c r="BG1240" s="56"/>
      <c r="BH1240" s="56"/>
      <c r="BI1240" s="56"/>
      <c r="BJ1240" s="56"/>
      <c r="BK1240" s="56"/>
      <c r="BL1240" s="56"/>
      <c r="BM1240" s="56"/>
      <c r="BN1240" s="56"/>
      <c r="BO1240" s="56"/>
      <c r="BP1240" s="56"/>
      <c r="BQ1240" s="56"/>
      <c r="BR1240" s="56"/>
      <c r="BS1240" s="56"/>
      <c r="BT1240" s="56"/>
      <c r="BU1240" s="56"/>
      <c r="BV1240" s="56"/>
      <c r="BW1240" s="56"/>
      <c r="BX1240" s="56"/>
      <c r="BY1240" s="56"/>
      <c r="BZ1240" s="56"/>
      <c r="CA1240" s="56"/>
      <c r="CB1240" s="56"/>
      <c r="CC1240" s="56"/>
      <c r="CD1240" s="56"/>
      <c r="CE1240" s="56"/>
      <c r="CF1240" s="56"/>
      <c r="CG1240" s="56"/>
      <c r="CH1240" s="56"/>
      <c r="CI1240" s="56"/>
      <c r="CJ1240" s="56"/>
      <c r="CK1240" s="56"/>
      <c r="CL1240" s="56"/>
      <c r="CM1240" s="56"/>
      <c r="CN1240" s="56"/>
      <c r="CO1240" s="56"/>
      <c r="CP1240" s="56"/>
      <c r="CQ1240" s="56"/>
      <c r="CR1240" s="56"/>
      <c r="CS1240" s="56"/>
      <c r="CT1240" s="56"/>
      <c r="CU1240" s="56"/>
      <c r="CV1240" s="56"/>
      <c r="CW1240" s="56"/>
      <c r="CX1240" s="56"/>
      <c r="CY1240" s="56"/>
      <c r="CZ1240" s="56"/>
      <c r="DA1240" s="56"/>
      <c r="DB1240" s="56"/>
      <c r="DC1240" s="56"/>
      <c r="DD1240" s="56"/>
      <c r="DE1240" s="56"/>
      <c r="DF1240" s="56"/>
      <c r="DG1240" s="56"/>
      <c r="DH1240" s="56"/>
      <c r="DI1240" s="56"/>
      <c r="DJ1240" s="56"/>
      <c r="DK1240" s="56"/>
      <c r="DL1240" s="56"/>
      <c r="DM1240" s="56"/>
      <c r="DN1240" s="56"/>
      <c r="DO1240" s="56"/>
      <c r="DP1240" s="56"/>
      <c r="DQ1240" s="56"/>
      <c r="DR1240" s="56"/>
      <c r="DS1240" s="56"/>
      <c r="DT1240" s="56"/>
      <c r="DU1240" s="56"/>
      <c r="DV1240" s="56"/>
      <c r="DW1240" s="56"/>
      <c r="DX1240" s="56"/>
      <c r="DY1240" s="56"/>
      <c r="DZ1240" s="56"/>
      <c r="EA1240" s="56"/>
      <c r="EB1240" s="56"/>
      <c r="EC1240" s="67" t="str">
        <f t="shared" si="223"/>
        <v>NO</v>
      </c>
      <c r="ED1240" s="67" t="str">
        <f t="shared" si="224"/>
        <v>NO</v>
      </c>
      <c r="EE1240" s="67" t="str">
        <f t="shared" si="225"/>
        <v>CUMPLE</v>
      </c>
      <c r="EF1240" s="67" t="b">
        <f t="shared" si="226"/>
        <v>0</v>
      </c>
      <c r="EG1240" s="67">
        <v>1285</v>
      </c>
      <c r="EH1240" s="67" t="b">
        <f t="shared" si="227"/>
        <v>0</v>
      </c>
      <c r="EI1240" s="67">
        <v>1285</v>
      </c>
      <c r="EJ1240" s="67" t="b">
        <f t="shared" si="228"/>
        <v>0</v>
      </c>
      <c r="EK1240" s="56">
        <v>8192964</v>
      </c>
      <c r="EL1240" s="67" t="b">
        <f t="shared" si="229"/>
        <v>0</v>
      </c>
      <c r="EM1240" s="66"/>
      <c r="EN1240" s="68" t="str">
        <f t="shared" si="230"/>
        <v>CUMPLE</v>
      </c>
    </row>
    <row r="1241" spans="1:144" s="57" customFormat="1" ht="12.75" hidden="1" x14ac:dyDescent="0.2">
      <c r="A1241" s="11"/>
      <c r="B1241" s="3"/>
      <c r="C1241" s="3"/>
      <c r="D1241" s="70"/>
      <c r="E1241" s="71"/>
      <c r="F1241" s="13">
        <f t="shared" si="220"/>
        <v>0</v>
      </c>
      <c r="G1241" s="13">
        <f t="shared" si="221"/>
        <v>0</v>
      </c>
      <c r="H1241" s="27">
        <f t="shared" si="222"/>
        <v>0</v>
      </c>
      <c r="I1241" s="56"/>
      <c r="J1241" s="56"/>
      <c r="K1241" s="56"/>
      <c r="L1241" s="56"/>
      <c r="M1241" s="56"/>
      <c r="N1241" s="56"/>
      <c r="O1241" s="56"/>
      <c r="P1241" s="56"/>
      <c r="Q1241" s="56"/>
      <c r="R1241" s="56"/>
      <c r="S1241" s="56"/>
      <c r="T1241" s="56"/>
      <c r="U1241" s="56"/>
      <c r="V1241" s="56"/>
      <c r="W1241" s="56"/>
      <c r="X1241" s="56"/>
      <c r="Y1241" s="56"/>
      <c r="Z1241" s="56"/>
      <c r="AA1241" s="56"/>
      <c r="AB1241" s="56"/>
      <c r="AC1241" s="56"/>
      <c r="AD1241" s="56"/>
      <c r="AE1241" s="56"/>
      <c r="AF1241" s="56"/>
      <c r="AG1241" s="56"/>
      <c r="AH1241" s="56"/>
      <c r="AI1241" s="56"/>
      <c r="AJ1241" s="56"/>
      <c r="AK1241" s="56"/>
      <c r="AL1241" s="56"/>
      <c r="AM1241" s="56"/>
      <c r="AN1241" s="56"/>
      <c r="AO1241" s="56"/>
      <c r="AP1241" s="56"/>
      <c r="AQ1241" s="56"/>
      <c r="AR1241" s="56"/>
      <c r="AS1241" s="56"/>
      <c r="AT1241" s="56"/>
      <c r="AU1241" s="56"/>
      <c r="AV1241" s="56"/>
      <c r="AW1241" s="56"/>
      <c r="AX1241" s="56"/>
      <c r="AY1241" s="56"/>
      <c r="AZ1241" s="56"/>
      <c r="BA1241" s="56"/>
      <c r="BB1241" s="56"/>
      <c r="BC1241" s="56"/>
      <c r="BD1241" s="56"/>
      <c r="BE1241" s="56"/>
      <c r="BF1241" s="56"/>
      <c r="BG1241" s="56"/>
      <c r="BH1241" s="56"/>
      <c r="BI1241" s="56"/>
      <c r="BJ1241" s="56"/>
      <c r="BK1241" s="56"/>
      <c r="BL1241" s="56"/>
      <c r="BM1241" s="56"/>
      <c r="BN1241" s="56"/>
      <c r="BO1241" s="56"/>
      <c r="BP1241" s="56"/>
      <c r="BQ1241" s="56"/>
      <c r="BR1241" s="56"/>
      <c r="BS1241" s="56"/>
      <c r="BT1241" s="56"/>
      <c r="BU1241" s="56"/>
      <c r="BV1241" s="56"/>
      <c r="BW1241" s="56"/>
      <c r="BX1241" s="56"/>
      <c r="BY1241" s="56"/>
      <c r="BZ1241" s="56"/>
      <c r="CA1241" s="56"/>
      <c r="CB1241" s="56"/>
      <c r="CC1241" s="56"/>
      <c r="CD1241" s="56"/>
      <c r="CE1241" s="56"/>
      <c r="CF1241" s="56"/>
      <c r="CG1241" s="56"/>
      <c r="CH1241" s="56"/>
      <c r="CI1241" s="56"/>
      <c r="CJ1241" s="56"/>
      <c r="CK1241" s="56"/>
      <c r="CL1241" s="56"/>
      <c r="CM1241" s="56"/>
      <c r="CN1241" s="56"/>
      <c r="CO1241" s="56"/>
      <c r="CP1241" s="56"/>
      <c r="CQ1241" s="56"/>
      <c r="CR1241" s="56"/>
      <c r="CS1241" s="56"/>
      <c r="CT1241" s="56"/>
      <c r="CU1241" s="56"/>
      <c r="CV1241" s="56"/>
      <c r="CW1241" s="56"/>
      <c r="CX1241" s="56"/>
      <c r="CY1241" s="56"/>
      <c r="CZ1241" s="56"/>
      <c r="DA1241" s="56"/>
      <c r="DB1241" s="56"/>
      <c r="DC1241" s="56"/>
      <c r="DD1241" s="56"/>
      <c r="DE1241" s="56"/>
      <c r="DF1241" s="56"/>
      <c r="DG1241" s="56"/>
      <c r="DH1241" s="56"/>
      <c r="DI1241" s="56"/>
      <c r="DJ1241" s="56"/>
      <c r="DK1241" s="56"/>
      <c r="DL1241" s="56"/>
      <c r="DM1241" s="56"/>
      <c r="DN1241" s="56"/>
      <c r="DO1241" s="56"/>
      <c r="DP1241" s="56"/>
      <c r="DQ1241" s="56"/>
      <c r="DR1241" s="56"/>
      <c r="DS1241" s="56"/>
      <c r="DT1241" s="56"/>
      <c r="DU1241" s="56"/>
      <c r="DV1241" s="56"/>
      <c r="DW1241" s="56"/>
      <c r="DX1241" s="56"/>
      <c r="DY1241" s="56"/>
      <c r="DZ1241" s="56"/>
      <c r="EA1241" s="56"/>
      <c r="EB1241" s="56"/>
      <c r="EC1241" s="67" t="str">
        <f t="shared" si="223"/>
        <v>NO</v>
      </c>
      <c r="ED1241" s="67" t="str">
        <f t="shared" si="224"/>
        <v>NO</v>
      </c>
      <c r="EE1241" s="67" t="str">
        <f t="shared" si="225"/>
        <v>CUMPLE</v>
      </c>
      <c r="EF1241" s="67" t="b">
        <f t="shared" si="226"/>
        <v>0</v>
      </c>
      <c r="EG1241" s="67">
        <v>1286</v>
      </c>
      <c r="EH1241" s="67" t="b">
        <f t="shared" si="227"/>
        <v>0</v>
      </c>
      <c r="EI1241" s="67">
        <v>1286</v>
      </c>
      <c r="EJ1241" s="67" t="b">
        <f t="shared" si="228"/>
        <v>0</v>
      </c>
      <c r="EK1241" s="56">
        <v>8192965</v>
      </c>
      <c r="EL1241" s="67" t="b">
        <f t="shared" si="229"/>
        <v>0</v>
      </c>
      <c r="EM1241" s="66"/>
      <c r="EN1241" s="68" t="str">
        <f t="shared" si="230"/>
        <v>CUMPLE</v>
      </c>
    </row>
    <row r="1242" spans="1:144" s="57" customFormat="1" ht="12.75" hidden="1" x14ac:dyDescent="0.2">
      <c r="A1242" s="11"/>
      <c r="B1242" s="3"/>
      <c r="C1242" s="3"/>
      <c r="D1242" s="70"/>
      <c r="E1242" s="71"/>
      <c r="F1242" s="13">
        <f t="shared" si="220"/>
        <v>0</v>
      </c>
      <c r="G1242" s="13">
        <f t="shared" si="221"/>
        <v>0</v>
      </c>
      <c r="H1242" s="27">
        <f t="shared" si="222"/>
        <v>0</v>
      </c>
      <c r="I1242" s="56"/>
      <c r="J1242" s="56"/>
      <c r="K1242" s="56"/>
      <c r="L1242" s="56"/>
      <c r="M1242" s="56"/>
      <c r="N1242" s="56"/>
      <c r="O1242" s="56"/>
      <c r="P1242" s="56"/>
      <c r="Q1242" s="56"/>
      <c r="R1242" s="56"/>
      <c r="S1242" s="56"/>
      <c r="T1242" s="56"/>
      <c r="U1242" s="56"/>
      <c r="V1242" s="56"/>
      <c r="W1242" s="56"/>
      <c r="X1242" s="56"/>
      <c r="Y1242" s="56"/>
      <c r="Z1242" s="56"/>
      <c r="AA1242" s="56"/>
      <c r="AB1242" s="56"/>
      <c r="AC1242" s="56"/>
      <c r="AD1242" s="56"/>
      <c r="AE1242" s="56"/>
      <c r="AF1242" s="56"/>
      <c r="AG1242" s="56"/>
      <c r="AH1242" s="56"/>
      <c r="AI1242" s="56"/>
      <c r="AJ1242" s="56"/>
      <c r="AK1242" s="56"/>
      <c r="AL1242" s="56"/>
      <c r="AM1242" s="56"/>
      <c r="AN1242" s="56"/>
      <c r="AO1242" s="56"/>
      <c r="AP1242" s="56"/>
      <c r="AQ1242" s="56"/>
      <c r="AR1242" s="56"/>
      <c r="AS1242" s="56"/>
      <c r="AT1242" s="56"/>
      <c r="AU1242" s="56"/>
      <c r="AV1242" s="56"/>
      <c r="AW1242" s="56"/>
      <c r="AX1242" s="56"/>
      <c r="AY1242" s="56"/>
      <c r="AZ1242" s="56"/>
      <c r="BA1242" s="56"/>
      <c r="BB1242" s="56"/>
      <c r="BC1242" s="56"/>
      <c r="BD1242" s="56"/>
      <c r="BE1242" s="56"/>
      <c r="BF1242" s="56"/>
      <c r="BG1242" s="56"/>
      <c r="BH1242" s="56"/>
      <c r="BI1242" s="56"/>
      <c r="BJ1242" s="56"/>
      <c r="BK1242" s="56"/>
      <c r="BL1242" s="56"/>
      <c r="BM1242" s="56"/>
      <c r="BN1242" s="56"/>
      <c r="BO1242" s="56"/>
      <c r="BP1242" s="56"/>
      <c r="BQ1242" s="56"/>
      <c r="BR1242" s="56"/>
      <c r="BS1242" s="56"/>
      <c r="BT1242" s="56"/>
      <c r="BU1242" s="56"/>
      <c r="BV1242" s="56"/>
      <c r="BW1242" s="56"/>
      <c r="BX1242" s="56"/>
      <c r="BY1242" s="56"/>
      <c r="BZ1242" s="56"/>
      <c r="CA1242" s="56"/>
      <c r="CB1242" s="56"/>
      <c r="CC1242" s="56"/>
      <c r="CD1242" s="56"/>
      <c r="CE1242" s="56"/>
      <c r="CF1242" s="56"/>
      <c r="CG1242" s="56"/>
      <c r="CH1242" s="56"/>
      <c r="CI1242" s="56"/>
      <c r="CJ1242" s="56"/>
      <c r="CK1242" s="56"/>
      <c r="CL1242" s="56"/>
      <c r="CM1242" s="56"/>
      <c r="CN1242" s="56"/>
      <c r="CO1242" s="56"/>
      <c r="CP1242" s="56"/>
      <c r="CQ1242" s="56"/>
      <c r="CR1242" s="56"/>
      <c r="CS1242" s="56"/>
      <c r="CT1242" s="56"/>
      <c r="CU1242" s="56"/>
      <c r="CV1242" s="56"/>
      <c r="CW1242" s="56"/>
      <c r="CX1242" s="56"/>
      <c r="CY1242" s="56"/>
      <c r="CZ1242" s="56"/>
      <c r="DA1242" s="56"/>
      <c r="DB1242" s="56"/>
      <c r="DC1242" s="56"/>
      <c r="DD1242" s="56"/>
      <c r="DE1242" s="56"/>
      <c r="DF1242" s="56"/>
      <c r="DG1242" s="56"/>
      <c r="DH1242" s="56"/>
      <c r="DI1242" s="56"/>
      <c r="DJ1242" s="56"/>
      <c r="DK1242" s="56"/>
      <c r="DL1242" s="56"/>
      <c r="DM1242" s="56"/>
      <c r="DN1242" s="56"/>
      <c r="DO1242" s="56"/>
      <c r="DP1242" s="56"/>
      <c r="DQ1242" s="56"/>
      <c r="DR1242" s="56"/>
      <c r="DS1242" s="56"/>
      <c r="DT1242" s="56"/>
      <c r="DU1242" s="56"/>
      <c r="DV1242" s="56"/>
      <c r="DW1242" s="56"/>
      <c r="DX1242" s="56"/>
      <c r="DY1242" s="56"/>
      <c r="DZ1242" s="56"/>
      <c r="EA1242" s="56"/>
      <c r="EB1242" s="56"/>
      <c r="EC1242" s="67" t="str">
        <f t="shared" si="223"/>
        <v>NO</v>
      </c>
      <c r="ED1242" s="67" t="str">
        <f t="shared" si="224"/>
        <v>NO</v>
      </c>
      <c r="EE1242" s="67" t="str">
        <f t="shared" si="225"/>
        <v>CUMPLE</v>
      </c>
      <c r="EF1242" s="67" t="b">
        <f t="shared" si="226"/>
        <v>0</v>
      </c>
      <c r="EG1242" s="67">
        <v>1287</v>
      </c>
      <c r="EH1242" s="67" t="b">
        <f t="shared" si="227"/>
        <v>0</v>
      </c>
      <c r="EI1242" s="67">
        <v>1287</v>
      </c>
      <c r="EJ1242" s="67" t="b">
        <f t="shared" si="228"/>
        <v>0</v>
      </c>
      <c r="EK1242" s="56">
        <v>8192966</v>
      </c>
      <c r="EL1242" s="67" t="b">
        <f t="shared" si="229"/>
        <v>0</v>
      </c>
      <c r="EM1242" s="66"/>
      <c r="EN1242" s="68" t="str">
        <f t="shared" si="230"/>
        <v>CUMPLE</v>
      </c>
    </row>
    <row r="1243" spans="1:144" s="57" customFormat="1" ht="12.75" hidden="1" x14ac:dyDescent="0.2">
      <c r="A1243" s="11"/>
      <c r="B1243" s="3"/>
      <c r="C1243" s="3"/>
      <c r="D1243" s="70"/>
      <c r="E1243" s="71"/>
      <c r="F1243" s="13">
        <f t="shared" si="220"/>
        <v>0</v>
      </c>
      <c r="G1243" s="13">
        <f t="shared" si="221"/>
        <v>0</v>
      </c>
      <c r="H1243" s="27">
        <f t="shared" si="222"/>
        <v>0</v>
      </c>
      <c r="I1243" s="56"/>
      <c r="J1243" s="56"/>
      <c r="K1243" s="56"/>
      <c r="L1243" s="56"/>
      <c r="M1243" s="56"/>
      <c r="N1243" s="56"/>
      <c r="O1243" s="56"/>
      <c r="P1243" s="56"/>
      <c r="Q1243" s="56"/>
      <c r="R1243" s="56"/>
      <c r="S1243" s="56"/>
      <c r="T1243" s="56"/>
      <c r="U1243" s="56"/>
      <c r="V1243" s="56"/>
      <c r="W1243" s="56"/>
      <c r="X1243" s="56"/>
      <c r="Y1243" s="56"/>
      <c r="Z1243" s="56"/>
      <c r="AA1243" s="56"/>
      <c r="AB1243" s="56"/>
      <c r="AC1243" s="56"/>
      <c r="AD1243" s="56"/>
      <c r="AE1243" s="56"/>
      <c r="AF1243" s="56"/>
      <c r="AG1243" s="56"/>
      <c r="AH1243" s="56"/>
      <c r="AI1243" s="56"/>
      <c r="AJ1243" s="56"/>
      <c r="AK1243" s="56"/>
      <c r="AL1243" s="56"/>
      <c r="AM1243" s="56"/>
      <c r="AN1243" s="56"/>
      <c r="AO1243" s="56"/>
      <c r="AP1243" s="56"/>
      <c r="AQ1243" s="56"/>
      <c r="AR1243" s="56"/>
      <c r="AS1243" s="56"/>
      <c r="AT1243" s="56"/>
      <c r="AU1243" s="56"/>
      <c r="AV1243" s="56"/>
      <c r="AW1243" s="56"/>
      <c r="AX1243" s="56"/>
      <c r="AY1243" s="56"/>
      <c r="AZ1243" s="56"/>
      <c r="BA1243" s="56"/>
      <c r="BB1243" s="56"/>
      <c r="BC1243" s="56"/>
      <c r="BD1243" s="56"/>
      <c r="BE1243" s="56"/>
      <c r="BF1243" s="56"/>
      <c r="BG1243" s="56"/>
      <c r="BH1243" s="56"/>
      <c r="BI1243" s="56"/>
      <c r="BJ1243" s="56"/>
      <c r="BK1243" s="56"/>
      <c r="BL1243" s="56"/>
      <c r="BM1243" s="56"/>
      <c r="BN1243" s="56"/>
      <c r="BO1243" s="56"/>
      <c r="BP1243" s="56"/>
      <c r="BQ1243" s="56"/>
      <c r="BR1243" s="56"/>
      <c r="BS1243" s="56"/>
      <c r="BT1243" s="56"/>
      <c r="BU1243" s="56"/>
      <c r="BV1243" s="56"/>
      <c r="BW1243" s="56"/>
      <c r="BX1243" s="56"/>
      <c r="BY1243" s="56"/>
      <c r="BZ1243" s="56"/>
      <c r="CA1243" s="56"/>
      <c r="CB1243" s="56"/>
      <c r="CC1243" s="56"/>
      <c r="CD1243" s="56"/>
      <c r="CE1243" s="56"/>
      <c r="CF1243" s="56"/>
      <c r="CG1243" s="56"/>
      <c r="CH1243" s="56"/>
      <c r="CI1243" s="56"/>
      <c r="CJ1243" s="56"/>
      <c r="CK1243" s="56"/>
      <c r="CL1243" s="56"/>
      <c r="CM1243" s="56"/>
      <c r="CN1243" s="56"/>
      <c r="CO1243" s="56"/>
      <c r="CP1243" s="56"/>
      <c r="CQ1243" s="56"/>
      <c r="CR1243" s="56"/>
      <c r="CS1243" s="56"/>
      <c r="CT1243" s="56"/>
      <c r="CU1243" s="56"/>
      <c r="CV1243" s="56"/>
      <c r="CW1243" s="56"/>
      <c r="CX1243" s="56"/>
      <c r="CY1243" s="56"/>
      <c r="CZ1243" s="56"/>
      <c r="DA1243" s="56"/>
      <c r="DB1243" s="56"/>
      <c r="DC1243" s="56"/>
      <c r="DD1243" s="56"/>
      <c r="DE1243" s="56"/>
      <c r="DF1243" s="56"/>
      <c r="DG1243" s="56"/>
      <c r="DH1243" s="56"/>
      <c r="DI1243" s="56"/>
      <c r="DJ1243" s="56"/>
      <c r="DK1243" s="56"/>
      <c r="DL1243" s="56"/>
      <c r="DM1243" s="56"/>
      <c r="DN1243" s="56"/>
      <c r="DO1243" s="56"/>
      <c r="DP1243" s="56"/>
      <c r="DQ1243" s="56"/>
      <c r="DR1243" s="56"/>
      <c r="DS1243" s="56"/>
      <c r="DT1243" s="56"/>
      <c r="DU1243" s="56"/>
      <c r="DV1243" s="56"/>
      <c r="DW1243" s="56"/>
      <c r="DX1243" s="56"/>
      <c r="DY1243" s="56"/>
      <c r="DZ1243" s="56"/>
      <c r="EA1243" s="56"/>
      <c r="EB1243" s="56"/>
      <c r="EC1243" s="67" t="str">
        <f t="shared" si="223"/>
        <v>NO</v>
      </c>
      <c r="ED1243" s="67" t="str">
        <f t="shared" si="224"/>
        <v>NO</v>
      </c>
      <c r="EE1243" s="67" t="str">
        <f t="shared" si="225"/>
        <v>CUMPLE</v>
      </c>
      <c r="EF1243" s="67" t="b">
        <f t="shared" si="226"/>
        <v>0</v>
      </c>
      <c r="EG1243" s="67">
        <v>1288</v>
      </c>
      <c r="EH1243" s="67" t="b">
        <f t="shared" si="227"/>
        <v>0</v>
      </c>
      <c r="EI1243" s="67">
        <v>1288</v>
      </c>
      <c r="EJ1243" s="67" t="b">
        <f t="shared" si="228"/>
        <v>0</v>
      </c>
      <c r="EK1243" s="56">
        <v>8192967</v>
      </c>
      <c r="EL1243" s="67" t="b">
        <f t="shared" si="229"/>
        <v>0</v>
      </c>
      <c r="EM1243" s="66"/>
      <c r="EN1243" s="68" t="str">
        <f t="shared" si="230"/>
        <v>CUMPLE</v>
      </c>
    </row>
    <row r="1244" spans="1:144" s="57" customFormat="1" ht="12.75" hidden="1" x14ac:dyDescent="0.2">
      <c r="A1244" s="11"/>
      <c r="B1244" s="3"/>
      <c r="C1244" s="3"/>
      <c r="D1244" s="70"/>
      <c r="E1244" s="71"/>
      <c r="F1244" s="13">
        <f t="shared" si="220"/>
        <v>0</v>
      </c>
      <c r="G1244" s="13">
        <f t="shared" si="221"/>
        <v>0</v>
      </c>
      <c r="H1244" s="27">
        <f t="shared" si="222"/>
        <v>0</v>
      </c>
      <c r="I1244" s="56"/>
      <c r="J1244" s="56"/>
      <c r="K1244" s="56"/>
      <c r="L1244" s="56"/>
      <c r="M1244" s="56"/>
      <c r="N1244" s="56"/>
      <c r="O1244" s="56"/>
      <c r="P1244" s="56"/>
      <c r="Q1244" s="56"/>
      <c r="R1244" s="56"/>
      <c r="S1244" s="56"/>
      <c r="T1244" s="56"/>
      <c r="U1244" s="56"/>
      <c r="V1244" s="56"/>
      <c r="W1244" s="56"/>
      <c r="X1244" s="56"/>
      <c r="Y1244" s="56"/>
      <c r="Z1244" s="56"/>
      <c r="AA1244" s="56"/>
      <c r="AB1244" s="56"/>
      <c r="AC1244" s="56"/>
      <c r="AD1244" s="56"/>
      <c r="AE1244" s="56"/>
      <c r="AF1244" s="56"/>
      <c r="AG1244" s="56"/>
      <c r="AH1244" s="56"/>
      <c r="AI1244" s="56"/>
      <c r="AJ1244" s="56"/>
      <c r="AK1244" s="56"/>
      <c r="AL1244" s="56"/>
      <c r="AM1244" s="56"/>
      <c r="AN1244" s="56"/>
      <c r="AO1244" s="56"/>
      <c r="AP1244" s="56"/>
      <c r="AQ1244" s="56"/>
      <c r="AR1244" s="56"/>
      <c r="AS1244" s="56"/>
      <c r="AT1244" s="56"/>
      <c r="AU1244" s="56"/>
      <c r="AV1244" s="56"/>
      <c r="AW1244" s="56"/>
      <c r="AX1244" s="56"/>
      <c r="AY1244" s="56"/>
      <c r="AZ1244" s="56"/>
      <c r="BA1244" s="56"/>
      <c r="BB1244" s="56"/>
      <c r="BC1244" s="56"/>
      <c r="BD1244" s="56"/>
      <c r="BE1244" s="56"/>
      <c r="BF1244" s="56"/>
      <c r="BG1244" s="56"/>
      <c r="BH1244" s="56"/>
      <c r="BI1244" s="56"/>
      <c r="BJ1244" s="56"/>
      <c r="BK1244" s="56"/>
      <c r="BL1244" s="56"/>
      <c r="BM1244" s="56"/>
      <c r="BN1244" s="56"/>
      <c r="BO1244" s="56"/>
      <c r="BP1244" s="56"/>
      <c r="BQ1244" s="56"/>
      <c r="BR1244" s="56"/>
      <c r="BS1244" s="56"/>
      <c r="BT1244" s="56"/>
      <c r="BU1244" s="56"/>
      <c r="BV1244" s="56"/>
      <c r="BW1244" s="56"/>
      <c r="BX1244" s="56"/>
      <c r="BY1244" s="56"/>
      <c r="BZ1244" s="56"/>
      <c r="CA1244" s="56"/>
      <c r="CB1244" s="56"/>
      <c r="CC1244" s="56"/>
      <c r="CD1244" s="56"/>
      <c r="CE1244" s="56"/>
      <c r="CF1244" s="56"/>
      <c r="CG1244" s="56"/>
      <c r="CH1244" s="56"/>
      <c r="CI1244" s="56"/>
      <c r="CJ1244" s="56"/>
      <c r="CK1244" s="56"/>
      <c r="CL1244" s="56"/>
      <c r="CM1244" s="56"/>
      <c r="CN1244" s="56"/>
      <c r="CO1244" s="56"/>
      <c r="CP1244" s="56"/>
      <c r="CQ1244" s="56"/>
      <c r="CR1244" s="56"/>
      <c r="CS1244" s="56"/>
      <c r="CT1244" s="56"/>
      <c r="CU1244" s="56"/>
      <c r="CV1244" s="56"/>
      <c r="CW1244" s="56"/>
      <c r="CX1244" s="56"/>
      <c r="CY1244" s="56"/>
      <c r="CZ1244" s="56"/>
      <c r="DA1244" s="56"/>
      <c r="DB1244" s="56"/>
      <c r="DC1244" s="56"/>
      <c r="DD1244" s="56"/>
      <c r="DE1244" s="56"/>
      <c r="DF1244" s="56"/>
      <c r="DG1244" s="56"/>
      <c r="DH1244" s="56"/>
      <c r="DI1244" s="56"/>
      <c r="DJ1244" s="56"/>
      <c r="DK1244" s="56"/>
      <c r="DL1244" s="56"/>
      <c r="DM1244" s="56"/>
      <c r="DN1244" s="56"/>
      <c r="DO1244" s="56"/>
      <c r="DP1244" s="56"/>
      <c r="DQ1244" s="56"/>
      <c r="DR1244" s="56"/>
      <c r="DS1244" s="56"/>
      <c r="DT1244" s="56"/>
      <c r="DU1244" s="56"/>
      <c r="DV1244" s="56"/>
      <c r="DW1244" s="56"/>
      <c r="DX1244" s="56"/>
      <c r="DY1244" s="56"/>
      <c r="DZ1244" s="56"/>
      <c r="EA1244" s="56"/>
      <c r="EB1244" s="56"/>
      <c r="EC1244" s="67" t="str">
        <f t="shared" si="223"/>
        <v>NO</v>
      </c>
      <c r="ED1244" s="67" t="str">
        <f t="shared" si="224"/>
        <v>NO</v>
      </c>
      <c r="EE1244" s="67" t="str">
        <f t="shared" si="225"/>
        <v>CUMPLE</v>
      </c>
      <c r="EF1244" s="67" t="b">
        <f t="shared" si="226"/>
        <v>0</v>
      </c>
      <c r="EG1244" s="67">
        <v>1289</v>
      </c>
      <c r="EH1244" s="67" t="b">
        <f t="shared" si="227"/>
        <v>0</v>
      </c>
      <c r="EI1244" s="67">
        <v>1289</v>
      </c>
      <c r="EJ1244" s="67" t="b">
        <f t="shared" si="228"/>
        <v>0</v>
      </c>
      <c r="EK1244" s="56">
        <v>8192968</v>
      </c>
      <c r="EL1244" s="67" t="b">
        <f t="shared" si="229"/>
        <v>0</v>
      </c>
      <c r="EM1244" s="66"/>
      <c r="EN1244" s="68" t="str">
        <f t="shared" si="230"/>
        <v>CUMPLE</v>
      </c>
    </row>
    <row r="1245" spans="1:144" s="57" customFormat="1" ht="12.75" hidden="1" x14ac:dyDescent="0.2">
      <c r="A1245" s="11"/>
      <c r="B1245" s="6"/>
      <c r="C1245" s="6"/>
      <c r="D1245" s="70"/>
      <c r="E1245" s="71"/>
      <c r="F1245" s="13">
        <f t="shared" si="220"/>
        <v>0</v>
      </c>
      <c r="G1245" s="13">
        <f t="shared" si="221"/>
        <v>0</v>
      </c>
      <c r="H1245" s="27">
        <f t="shared" si="222"/>
        <v>0</v>
      </c>
      <c r="I1245" s="56"/>
      <c r="J1245" s="56"/>
      <c r="K1245" s="56"/>
      <c r="L1245" s="56"/>
      <c r="M1245" s="56"/>
      <c r="N1245" s="56"/>
      <c r="O1245" s="56"/>
      <c r="P1245" s="56"/>
      <c r="Q1245" s="56"/>
      <c r="R1245" s="56"/>
      <c r="S1245" s="56"/>
      <c r="T1245" s="56"/>
      <c r="U1245" s="56"/>
      <c r="V1245" s="56"/>
      <c r="W1245" s="56"/>
      <c r="X1245" s="56"/>
      <c r="Y1245" s="56"/>
      <c r="Z1245" s="56"/>
      <c r="AA1245" s="56"/>
      <c r="AB1245" s="56"/>
      <c r="AC1245" s="56"/>
      <c r="AD1245" s="56"/>
      <c r="AE1245" s="56"/>
      <c r="AF1245" s="56"/>
      <c r="AG1245" s="56"/>
      <c r="AH1245" s="56"/>
      <c r="AI1245" s="56"/>
      <c r="AJ1245" s="56"/>
      <c r="AK1245" s="56"/>
      <c r="AL1245" s="56"/>
      <c r="AM1245" s="56"/>
      <c r="AN1245" s="56"/>
      <c r="AO1245" s="56"/>
      <c r="AP1245" s="56"/>
      <c r="AQ1245" s="56"/>
      <c r="AR1245" s="56"/>
      <c r="AS1245" s="56"/>
      <c r="AT1245" s="56"/>
      <c r="AU1245" s="56"/>
      <c r="AV1245" s="56"/>
      <c r="AW1245" s="56"/>
      <c r="AX1245" s="56"/>
      <c r="AY1245" s="56"/>
      <c r="AZ1245" s="56"/>
      <c r="BA1245" s="56"/>
      <c r="BB1245" s="56"/>
      <c r="BC1245" s="56"/>
      <c r="BD1245" s="56"/>
      <c r="BE1245" s="56"/>
      <c r="BF1245" s="56"/>
      <c r="BG1245" s="56"/>
      <c r="BH1245" s="56"/>
      <c r="BI1245" s="56"/>
      <c r="BJ1245" s="56"/>
      <c r="BK1245" s="56"/>
      <c r="BL1245" s="56"/>
      <c r="BM1245" s="56"/>
      <c r="BN1245" s="56"/>
      <c r="BO1245" s="56"/>
      <c r="BP1245" s="56"/>
      <c r="BQ1245" s="56"/>
      <c r="BR1245" s="56"/>
      <c r="BS1245" s="56"/>
      <c r="BT1245" s="56"/>
      <c r="BU1245" s="56"/>
      <c r="BV1245" s="56"/>
      <c r="BW1245" s="56"/>
      <c r="BX1245" s="56"/>
      <c r="BY1245" s="56"/>
      <c r="BZ1245" s="56"/>
      <c r="CA1245" s="56"/>
      <c r="CB1245" s="56"/>
      <c r="CC1245" s="56"/>
      <c r="CD1245" s="56"/>
      <c r="CE1245" s="56"/>
      <c r="CF1245" s="56"/>
      <c r="CG1245" s="56"/>
      <c r="CH1245" s="56"/>
      <c r="CI1245" s="56"/>
      <c r="CJ1245" s="56"/>
      <c r="CK1245" s="56"/>
      <c r="CL1245" s="56"/>
      <c r="CM1245" s="56"/>
      <c r="CN1245" s="56"/>
      <c r="CO1245" s="56"/>
      <c r="CP1245" s="56"/>
      <c r="CQ1245" s="56"/>
      <c r="CR1245" s="56"/>
      <c r="CS1245" s="56"/>
      <c r="CT1245" s="56"/>
      <c r="CU1245" s="56"/>
      <c r="CV1245" s="56"/>
      <c r="CW1245" s="56"/>
      <c r="CX1245" s="56"/>
      <c r="CY1245" s="56"/>
      <c r="CZ1245" s="56"/>
      <c r="DA1245" s="56"/>
      <c r="DB1245" s="56"/>
      <c r="DC1245" s="56"/>
      <c r="DD1245" s="56"/>
      <c r="DE1245" s="56"/>
      <c r="DF1245" s="56"/>
      <c r="DG1245" s="56"/>
      <c r="DH1245" s="56"/>
      <c r="DI1245" s="56"/>
      <c r="DJ1245" s="56"/>
      <c r="DK1245" s="56"/>
      <c r="DL1245" s="56"/>
      <c r="DM1245" s="56"/>
      <c r="DN1245" s="56"/>
      <c r="DO1245" s="56"/>
      <c r="DP1245" s="56"/>
      <c r="DQ1245" s="56"/>
      <c r="DR1245" s="56"/>
      <c r="DS1245" s="56"/>
      <c r="DT1245" s="56"/>
      <c r="DU1245" s="56"/>
      <c r="DV1245" s="56"/>
      <c r="DW1245" s="56"/>
      <c r="DX1245" s="56"/>
      <c r="DY1245" s="56"/>
      <c r="DZ1245" s="56"/>
      <c r="EA1245" s="56"/>
      <c r="EB1245" s="56"/>
      <c r="EC1245" s="67" t="str">
        <f t="shared" si="223"/>
        <v>NO</v>
      </c>
      <c r="ED1245" s="67" t="str">
        <f t="shared" si="224"/>
        <v>NO</v>
      </c>
      <c r="EE1245" s="67" t="str">
        <f t="shared" si="225"/>
        <v>CUMPLE</v>
      </c>
      <c r="EF1245" s="67" t="b">
        <f t="shared" si="226"/>
        <v>0</v>
      </c>
      <c r="EG1245" s="67">
        <v>1290</v>
      </c>
      <c r="EH1245" s="67" t="b">
        <f t="shared" si="227"/>
        <v>0</v>
      </c>
      <c r="EI1245" s="67">
        <v>1290</v>
      </c>
      <c r="EJ1245" s="67" t="b">
        <f t="shared" si="228"/>
        <v>0</v>
      </c>
      <c r="EK1245" s="56">
        <v>8192969</v>
      </c>
      <c r="EL1245" s="67" t="b">
        <f t="shared" si="229"/>
        <v>0</v>
      </c>
      <c r="EM1245" s="66"/>
      <c r="EN1245" s="68" t="str">
        <f t="shared" si="230"/>
        <v>CUMPLE</v>
      </c>
    </row>
    <row r="1246" spans="1:144" s="57" customFormat="1" ht="12.75" hidden="1" x14ac:dyDescent="0.2">
      <c r="A1246" s="11"/>
      <c r="B1246" s="3"/>
      <c r="C1246" s="3"/>
      <c r="D1246" s="70"/>
      <c r="E1246" s="71"/>
      <c r="F1246" s="13">
        <f t="shared" si="220"/>
        <v>0</v>
      </c>
      <c r="G1246" s="13">
        <f t="shared" si="221"/>
        <v>0</v>
      </c>
      <c r="H1246" s="27">
        <f t="shared" si="222"/>
        <v>0</v>
      </c>
      <c r="I1246" s="56"/>
      <c r="J1246" s="56"/>
      <c r="K1246" s="56"/>
      <c r="L1246" s="56"/>
      <c r="M1246" s="56"/>
      <c r="N1246" s="56"/>
      <c r="O1246" s="56"/>
      <c r="P1246" s="56"/>
      <c r="Q1246" s="56"/>
      <c r="R1246" s="56"/>
      <c r="S1246" s="56"/>
      <c r="T1246" s="56"/>
      <c r="U1246" s="56"/>
      <c r="V1246" s="56"/>
      <c r="W1246" s="56"/>
      <c r="X1246" s="56"/>
      <c r="Y1246" s="56"/>
      <c r="Z1246" s="56"/>
      <c r="AA1246" s="56"/>
      <c r="AB1246" s="56"/>
      <c r="AC1246" s="56"/>
      <c r="AD1246" s="56"/>
      <c r="AE1246" s="56"/>
      <c r="AF1246" s="56"/>
      <c r="AG1246" s="56"/>
      <c r="AH1246" s="56"/>
      <c r="AI1246" s="56"/>
      <c r="AJ1246" s="56"/>
      <c r="AK1246" s="56"/>
      <c r="AL1246" s="56"/>
      <c r="AM1246" s="56"/>
      <c r="AN1246" s="56"/>
      <c r="AO1246" s="56"/>
      <c r="AP1246" s="56"/>
      <c r="AQ1246" s="56"/>
      <c r="AR1246" s="56"/>
      <c r="AS1246" s="56"/>
      <c r="AT1246" s="56"/>
      <c r="AU1246" s="56"/>
      <c r="AV1246" s="56"/>
      <c r="AW1246" s="56"/>
      <c r="AX1246" s="56"/>
      <c r="AY1246" s="56"/>
      <c r="AZ1246" s="56"/>
      <c r="BA1246" s="56"/>
      <c r="BB1246" s="56"/>
      <c r="BC1246" s="56"/>
      <c r="BD1246" s="56"/>
      <c r="BE1246" s="56"/>
      <c r="BF1246" s="56"/>
      <c r="BG1246" s="56"/>
      <c r="BH1246" s="56"/>
      <c r="BI1246" s="56"/>
      <c r="BJ1246" s="56"/>
      <c r="BK1246" s="56"/>
      <c r="BL1246" s="56"/>
      <c r="BM1246" s="56"/>
      <c r="BN1246" s="56"/>
      <c r="BO1246" s="56"/>
      <c r="BP1246" s="56"/>
      <c r="BQ1246" s="56"/>
      <c r="BR1246" s="56"/>
      <c r="BS1246" s="56"/>
      <c r="BT1246" s="56"/>
      <c r="BU1246" s="56"/>
      <c r="BV1246" s="56"/>
      <c r="BW1246" s="56"/>
      <c r="BX1246" s="56"/>
      <c r="BY1246" s="56"/>
      <c r="BZ1246" s="56"/>
      <c r="CA1246" s="56"/>
      <c r="CB1246" s="56"/>
      <c r="CC1246" s="56"/>
      <c r="CD1246" s="56"/>
      <c r="CE1246" s="56"/>
      <c r="CF1246" s="56"/>
      <c r="CG1246" s="56"/>
      <c r="CH1246" s="56"/>
      <c r="CI1246" s="56"/>
      <c r="CJ1246" s="56"/>
      <c r="CK1246" s="56"/>
      <c r="CL1246" s="56"/>
      <c r="CM1246" s="56"/>
      <c r="CN1246" s="56"/>
      <c r="CO1246" s="56"/>
      <c r="CP1246" s="56"/>
      <c r="CQ1246" s="56"/>
      <c r="CR1246" s="56"/>
      <c r="CS1246" s="56"/>
      <c r="CT1246" s="56"/>
      <c r="CU1246" s="56"/>
      <c r="CV1246" s="56"/>
      <c r="CW1246" s="56"/>
      <c r="CX1246" s="56"/>
      <c r="CY1246" s="56"/>
      <c r="CZ1246" s="56"/>
      <c r="DA1246" s="56"/>
      <c r="DB1246" s="56"/>
      <c r="DC1246" s="56"/>
      <c r="DD1246" s="56"/>
      <c r="DE1246" s="56"/>
      <c r="DF1246" s="56"/>
      <c r="DG1246" s="56"/>
      <c r="DH1246" s="56"/>
      <c r="DI1246" s="56"/>
      <c r="DJ1246" s="56"/>
      <c r="DK1246" s="56"/>
      <c r="DL1246" s="56"/>
      <c r="DM1246" s="56"/>
      <c r="DN1246" s="56"/>
      <c r="DO1246" s="56"/>
      <c r="DP1246" s="56"/>
      <c r="DQ1246" s="56"/>
      <c r="DR1246" s="56"/>
      <c r="DS1246" s="56"/>
      <c r="DT1246" s="56"/>
      <c r="DU1246" s="56"/>
      <c r="DV1246" s="56"/>
      <c r="DW1246" s="56"/>
      <c r="DX1246" s="56"/>
      <c r="DY1246" s="56"/>
      <c r="DZ1246" s="56"/>
      <c r="EA1246" s="56"/>
      <c r="EB1246" s="56"/>
      <c r="EC1246" s="67" t="str">
        <f t="shared" si="223"/>
        <v>NO</v>
      </c>
      <c r="ED1246" s="67" t="str">
        <f t="shared" si="224"/>
        <v>NO</v>
      </c>
      <c r="EE1246" s="67" t="str">
        <f t="shared" si="225"/>
        <v>CUMPLE</v>
      </c>
      <c r="EF1246" s="67" t="b">
        <f t="shared" si="226"/>
        <v>0</v>
      </c>
      <c r="EG1246" s="67">
        <v>1291</v>
      </c>
      <c r="EH1246" s="67" t="b">
        <f t="shared" si="227"/>
        <v>0</v>
      </c>
      <c r="EI1246" s="67">
        <v>1291</v>
      </c>
      <c r="EJ1246" s="67" t="b">
        <f t="shared" si="228"/>
        <v>0</v>
      </c>
      <c r="EK1246" s="56">
        <v>8192970</v>
      </c>
      <c r="EL1246" s="67" t="b">
        <f t="shared" si="229"/>
        <v>0</v>
      </c>
      <c r="EM1246" s="66"/>
      <c r="EN1246" s="68" t="str">
        <f t="shared" si="230"/>
        <v>CUMPLE</v>
      </c>
    </row>
    <row r="1247" spans="1:144" s="57" customFormat="1" ht="12.75" hidden="1" x14ac:dyDescent="0.2">
      <c r="A1247" s="11"/>
      <c r="B1247" s="3"/>
      <c r="C1247" s="3"/>
      <c r="D1247" s="70"/>
      <c r="E1247" s="71"/>
      <c r="F1247" s="13">
        <f t="shared" si="220"/>
        <v>0</v>
      </c>
      <c r="G1247" s="13">
        <f t="shared" si="221"/>
        <v>0</v>
      </c>
      <c r="H1247" s="27">
        <f t="shared" si="222"/>
        <v>0</v>
      </c>
      <c r="I1247" s="56"/>
      <c r="J1247" s="56"/>
      <c r="K1247" s="56"/>
      <c r="L1247" s="56"/>
      <c r="M1247" s="56"/>
      <c r="N1247" s="56"/>
      <c r="O1247" s="56"/>
      <c r="P1247" s="56"/>
      <c r="Q1247" s="56"/>
      <c r="R1247" s="56"/>
      <c r="S1247" s="56"/>
      <c r="T1247" s="56"/>
      <c r="U1247" s="56"/>
      <c r="V1247" s="56"/>
      <c r="W1247" s="56"/>
      <c r="X1247" s="56"/>
      <c r="Y1247" s="56"/>
      <c r="Z1247" s="56"/>
      <c r="AA1247" s="56"/>
      <c r="AB1247" s="56"/>
      <c r="AC1247" s="56"/>
      <c r="AD1247" s="56"/>
      <c r="AE1247" s="56"/>
      <c r="AF1247" s="56"/>
      <c r="AG1247" s="56"/>
      <c r="AH1247" s="56"/>
      <c r="AI1247" s="56"/>
      <c r="AJ1247" s="56"/>
      <c r="AK1247" s="56"/>
      <c r="AL1247" s="56"/>
      <c r="AM1247" s="56"/>
      <c r="AN1247" s="56"/>
      <c r="AO1247" s="56"/>
      <c r="AP1247" s="56"/>
      <c r="AQ1247" s="56"/>
      <c r="AR1247" s="56"/>
      <c r="AS1247" s="56"/>
      <c r="AT1247" s="56"/>
      <c r="AU1247" s="56"/>
      <c r="AV1247" s="56"/>
      <c r="AW1247" s="56"/>
      <c r="AX1247" s="56"/>
      <c r="AY1247" s="56"/>
      <c r="AZ1247" s="56"/>
      <c r="BA1247" s="56"/>
      <c r="BB1247" s="56"/>
      <c r="BC1247" s="56"/>
      <c r="BD1247" s="56"/>
      <c r="BE1247" s="56"/>
      <c r="BF1247" s="56"/>
      <c r="BG1247" s="56"/>
      <c r="BH1247" s="56"/>
      <c r="BI1247" s="56"/>
      <c r="BJ1247" s="56"/>
      <c r="BK1247" s="56"/>
      <c r="BL1247" s="56"/>
      <c r="BM1247" s="56"/>
      <c r="BN1247" s="56"/>
      <c r="BO1247" s="56"/>
      <c r="BP1247" s="56"/>
      <c r="BQ1247" s="56"/>
      <c r="BR1247" s="56"/>
      <c r="BS1247" s="56"/>
      <c r="BT1247" s="56"/>
      <c r="BU1247" s="56"/>
      <c r="BV1247" s="56"/>
      <c r="BW1247" s="56"/>
      <c r="BX1247" s="56"/>
      <c r="BY1247" s="56"/>
      <c r="BZ1247" s="56"/>
      <c r="CA1247" s="56"/>
      <c r="CB1247" s="56"/>
      <c r="CC1247" s="56"/>
      <c r="CD1247" s="56"/>
      <c r="CE1247" s="56"/>
      <c r="CF1247" s="56"/>
      <c r="CG1247" s="56"/>
      <c r="CH1247" s="56"/>
      <c r="CI1247" s="56"/>
      <c r="CJ1247" s="56"/>
      <c r="CK1247" s="56"/>
      <c r="CL1247" s="56"/>
      <c r="CM1247" s="56"/>
      <c r="CN1247" s="56"/>
      <c r="CO1247" s="56"/>
      <c r="CP1247" s="56"/>
      <c r="CQ1247" s="56"/>
      <c r="CR1247" s="56"/>
      <c r="CS1247" s="56"/>
      <c r="CT1247" s="56"/>
      <c r="CU1247" s="56"/>
      <c r="CV1247" s="56"/>
      <c r="CW1247" s="56"/>
      <c r="CX1247" s="56"/>
      <c r="CY1247" s="56"/>
      <c r="CZ1247" s="56"/>
      <c r="DA1247" s="56"/>
      <c r="DB1247" s="56"/>
      <c r="DC1247" s="56"/>
      <c r="DD1247" s="56"/>
      <c r="DE1247" s="56"/>
      <c r="DF1247" s="56"/>
      <c r="DG1247" s="56"/>
      <c r="DH1247" s="56"/>
      <c r="DI1247" s="56"/>
      <c r="DJ1247" s="56"/>
      <c r="DK1247" s="56"/>
      <c r="DL1247" s="56"/>
      <c r="DM1247" s="56"/>
      <c r="DN1247" s="56"/>
      <c r="DO1247" s="56"/>
      <c r="DP1247" s="56"/>
      <c r="DQ1247" s="56"/>
      <c r="DR1247" s="56"/>
      <c r="DS1247" s="56"/>
      <c r="DT1247" s="56"/>
      <c r="DU1247" s="56"/>
      <c r="DV1247" s="56"/>
      <c r="DW1247" s="56"/>
      <c r="DX1247" s="56"/>
      <c r="DY1247" s="56"/>
      <c r="DZ1247" s="56"/>
      <c r="EA1247" s="56"/>
      <c r="EB1247" s="56"/>
      <c r="EC1247" s="67" t="str">
        <f t="shared" si="223"/>
        <v>NO</v>
      </c>
      <c r="ED1247" s="67" t="str">
        <f t="shared" si="224"/>
        <v>NO</v>
      </c>
      <c r="EE1247" s="67" t="str">
        <f t="shared" si="225"/>
        <v>CUMPLE</v>
      </c>
      <c r="EF1247" s="67" t="b">
        <f t="shared" si="226"/>
        <v>0</v>
      </c>
      <c r="EG1247" s="67">
        <v>1292</v>
      </c>
      <c r="EH1247" s="67" t="b">
        <f t="shared" si="227"/>
        <v>0</v>
      </c>
      <c r="EI1247" s="67">
        <v>1292</v>
      </c>
      <c r="EJ1247" s="67" t="b">
        <f t="shared" si="228"/>
        <v>0</v>
      </c>
      <c r="EK1247" s="56">
        <v>8192971</v>
      </c>
      <c r="EL1247" s="67" t="b">
        <f t="shared" si="229"/>
        <v>0</v>
      </c>
      <c r="EM1247" s="66"/>
      <c r="EN1247" s="68" t="str">
        <f t="shared" si="230"/>
        <v>CUMPLE</v>
      </c>
    </row>
    <row r="1248" spans="1:144" s="57" customFormat="1" ht="12.75" hidden="1" x14ac:dyDescent="0.2">
      <c r="A1248" s="11"/>
      <c r="B1248" s="3"/>
      <c r="C1248" s="3"/>
      <c r="D1248" s="70"/>
      <c r="E1248" s="71"/>
      <c r="F1248" s="13">
        <f t="shared" si="220"/>
        <v>0</v>
      </c>
      <c r="G1248" s="13">
        <f t="shared" si="221"/>
        <v>0</v>
      </c>
      <c r="H1248" s="27">
        <f t="shared" si="222"/>
        <v>0</v>
      </c>
      <c r="I1248" s="56"/>
      <c r="J1248" s="56"/>
      <c r="K1248" s="56"/>
      <c r="L1248" s="56"/>
      <c r="M1248" s="56"/>
      <c r="N1248" s="56"/>
      <c r="O1248" s="56"/>
      <c r="P1248" s="56"/>
      <c r="Q1248" s="56"/>
      <c r="R1248" s="56"/>
      <c r="S1248" s="56"/>
      <c r="T1248" s="56"/>
      <c r="U1248" s="56"/>
      <c r="V1248" s="56"/>
      <c r="W1248" s="56"/>
      <c r="X1248" s="56"/>
      <c r="Y1248" s="56"/>
      <c r="Z1248" s="56"/>
      <c r="AA1248" s="56"/>
      <c r="AB1248" s="56"/>
      <c r="AC1248" s="56"/>
      <c r="AD1248" s="56"/>
      <c r="AE1248" s="56"/>
      <c r="AF1248" s="56"/>
      <c r="AG1248" s="56"/>
      <c r="AH1248" s="56"/>
      <c r="AI1248" s="56"/>
      <c r="AJ1248" s="56"/>
      <c r="AK1248" s="56"/>
      <c r="AL1248" s="56"/>
      <c r="AM1248" s="56"/>
      <c r="AN1248" s="56"/>
      <c r="AO1248" s="56"/>
      <c r="AP1248" s="56"/>
      <c r="AQ1248" s="56"/>
      <c r="AR1248" s="56"/>
      <c r="AS1248" s="56"/>
      <c r="AT1248" s="56"/>
      <c r="AU1248" s="56"/>
      <c r="AV1248" s="56"/>
      <c r="AW1248" s="56"/>
      <c r="AX1248" s="56"/>
      <c r="AY1248" s="56"/>
      <c r="AZ1248" s="56"/>
      <c r="BA1248" s="56"/>
      <c r="BB1248" s="56"/>
      <c r="BC1248" s="56"/>
      <c r="BD1248" s="56"/>
      <c r="BE1248" s="56"/>
      <c r="BF1248" s="56"/>
      <c r="BG1248" s="56"/>
      <c r="BH1248" s="56"/>
      <c r="BI1248" s="56"/>
      <c r="BJ1248" s="56"/>
      <c r="BK1248" s="56"/>
      <c r="BL1248" s="56"/>
      <c r="BM1248" s="56"/>
      <c r="BN1248" s="56"/>
      <c r="BO1248" s="56"/>
      <c r="BP1248" s="56"/>
      <c r="BQ1248" s="56"/>
      <c r="BR1248" s="56"/>
      <c r="BS1248" s="56"/>
      <c r="BT1248" s="56"/>
      <c r="BU1248" s="56"/>
      <c r="BV1248" s="56"/>
      <c r="BW1248" s="56"/>
      <c r="BX1248" s="56"/>
      <c r="BY1248" s="56"/>
      <c r="BZ1248" s="56"/>
      <c r="CA1248" s="56"/>
      <c r="CB1248" s="56"/>
      <c r="CC1248" s="56"/>
      <c r="CD1248" s="56"/>
      <c r="CE1248" s="56"/>
      <c r="CF1248" s="56"/>
      <c r="CG1248" s="56"/>
      <c r="CH1248" s="56"/>
      <c r="CI1248" s="56"/>
      <c r="CJ1248" s="56"/>
      <c r="CK1248" s="56"/>
      <c r="CL1248" s="56"/>
      <c r="CM1248" s="56"/>
      <c r="CN1248" s="56"/>
      <c r="CO1248" s="56"/>
      <c r="CP1248" s="56"/>
      <c r="CQ1248" s="56"/>
      <c r="CR1248" s="56"/>
      <c r="CS1248" s="56"/>
      <c r="CT1248" s="56"/>
      <c r="CU1248" s="56"/>
      <c r="CV1248" s="56"/>
      <c r="CW1248" s="56"/>
      <c r="CX1248" s="56"/>
      <c r="CY1248" s="56"/>
      <c r="CZ1248" s="56"/>
      <c r="DA1248" s="56"/>
      <c r="DB1248" s="56"/>
      <c r="DC1248" s="56"/>
      <c r="DD1248" s="56"/>
      <c r="DE1248" s="56"/>
      <c r="DF1248" s="56"/>
      <c r="DG1248" s="56"/>
      <c r="DH1248" s="56"/>
      <c r="DI1248" s="56"/>
      <c r="DJ1248" s="56"/>
      <c r="DK1248" s="56"/>
      <c r="DL1248" s="56"/>
      <c r="DM1248" s="56"/>
      <c r="DN1248" s="56"/>
      <c r="DO1248" s="56"/>
      <c r="DP1248" s="56"/>
      <c r="DQ1248" s="56"/>
      <c r="DR1248" s="56"/>
      <c r="DS1248" s="56"/>
      <c r="DT1248" s="56"/>
      <c r="DU1248" s="56"/>
      <c r="DV1248" s="56"/>
      <c r="DW1248" s="56"/>
      <c r="DX1248" s="56"/>
      <c r="DY1248" s="56"/>
      <c r="DZ1248" s="56"/>
      <c r="EA1248" s="56"/>
      <c r="EB1248" s="56"/>
      <c r="EC1248" s="67" t="str">
        <f t="shared" si="223"/>
        <v>NO</v>
      </c>
      <c r="ED1248" s="67" t="str">
        <f t="shared" si="224"/>
        <v>NO</v>
      </c>
      <c r="EE1248" s="67" t="str">
        <f t="shared" si="225"/>
        <v>CUMPLE</v>
      </c>
      <c r="EF1248" s="67" t="b">
        <f t="shared" si="226"/>
        <v>0</v>
      </c>
      <c r="EG1248" s="67">
        <v>1293</v>
      </c>
      <c r="EH1248" s="67" t="b">
        <f t="shared" si="227"/>
        <v>0</v>
      </c>
      <c r="EI1248" s="67">
        <v>1293</v>
      </c>
      <c r="EJ1248" s="67" t="b">
        <f t="shared" si="228"/>
        <v>0</v>
      </c>
      <c r="EK1248" s="56">
        <v>8192972</v>
      </c>
      <c r="EL1248" s="67" t="b">
        <f t="shared" si="229"/>
        <v>0</v>
      </c>
      <c r="EM1248" s="66"/>
      <c r="EN1248" s="68" t="str">
        <f t="shared" si="230"/>
        <v>CUMPLE</v>
      </c>
    </row>
    <row r="1249" spans="1:144" s="57" customFormat="1" ht="12.75" hidden="1" x14ac:dyDescent="0.2">
      <c r="A1249" s="11"/>
      <c r="B1249" s="3"/>
      <c r="C1249" s="3"/>
      <c r="D1249" s="70"/>
      <c r="E1249" s="71"/>
      <c r="F1249" s="13">
        <f t="shared" si="220"/>
        <v>0</v>
      </c>
      <c r="G1249" s="13">
        <f t="shared" si="221"/>
        <v>0</v>
      </c>
      <c r="H1249" s="27">
        <f t="shared" si="222"/>
        <v>0</v>
      </c>
      <c r="I1249" s="56"/>
      <c r="J1249" s="56"/>
      <c r="K1249" s="56"/>
      <c r="L1249" s="56"/>
      <c r="M1249" s="56"/>
      <c r="N1249" s="56"/>
      <c r="O1249" s="56"/>
      <c r="P1249" s="56"/>
      <c r="Q1249" s="56"/>
      <c r="R1249" s="56"/>
      <c r="S1249" s="56"/>
      <c r="T1249" s="56"/>
      <c r="U1249" s="56"/>
      <c r="V1249" s="56"/>
      <c r="W1249" s="56"/>
      <c r="X1249" s="56"/>
      <c r="Y1249" s="56"/>
      <c r="Z1249" s="56"/>
      <c r="AA1249" s="56"/>
      <c r="AB1249" s="56"/>
      <c r="AC1249" s="56"/>
      <c r="AD1249" s="56"/>
      <c r="AE1249" s="56"/>
      <c r="AF1249" s="56"/>
      <c r="AG1249" s="56"/>
      <c r="AH1249" s="56"/>
      <c r="AI1249" s="56"/>
      <c r="AJ1249" s="56"/>
      <c r="AK1249" s="56"/>
      <c r="AL1249" s="56"/>
      <c r="AM1249" s="56"/>
      <c r="AN1249" s="56"/>
      <c r="AO1249" s="56"/>
      <c r="AP1249" s="56"/>
      <c r="AQ1249" s="56"/>
      <c r="AR1249" s="56"/>
      <c r="AS1249" s="56"/>
      <c r="AT1249" s="56"/>
      <c r="AU1249" s="56"/>
      <c r="AV1249" s="56"/>
      <c r="AW1249" s="56"/>
      <c r="AX1249" s="56"/>
      <c r="AY1249" s="56"/>
      <c r="AZ1249" s="56"/>
      <c r="BA1249" s="56"/>
      <c r="BB1249" s="56"/>
      <c r="BC1249" s="56"/>
      <c r="BD1249" s="56"/>
      <c r="BE1249" s="56"/>
      <c r="BF1249" s="56"/>
      <c r="BG1249" s="56"/>
      <c r="BH1249" s="56"/>
      <c r="BI1249" s="56"/>
      <c r="BJ1249" s="56"/>
      <c r="BK1249" s="56"/>
      <c r="BL1249" s="56"/>
      <c r="BM1249" s="56"/>
      <c r="BN1249" s="56"/>
      <c r="BO1249" s="56"/>
      <c r="BP1249" s="56"/>
      <c r="BQ1249" s="56"/>
      <c r="BR1249" s="56"/>
      <c r="BS1249" s="56"/>
      <c r="BT1249" s="56"/>
      <c r="BU1249" s="56"/>
      <c r="BV1249" s="56"/>
      <c r="BW1249" s="56"/>
      <c r="BX1249" s="56"/>
      <c r="BY1249" s="56"/>
      <c r="BZ1249" s="56"/>
      <c r="CA1249" s="56"/>
      <c r="CB1249" s="56"/>
      <c r="CC1249" s="56"/>
      <c r="CD1249" s="56"/>
      <c r="CE1249" s="56"/>
      <c r="CF1249" s="56"/>
      <c r="CG1249" s="56"/>
      <c r="CH1249" s="56"/>
      <c r="CI1249" s="56"/>
      <c r="CJ1249" s="56"/>
      <c r="CK1249" s="56"/>
      <c r="CL1249" s="56"/>
      <c r="CM1249" s="56"/>
      <c r="CN1249" s="56"/>
      <c r="CO1249" s="56"/>
      <c r="CP1249" s="56"/>
      <c r="CQ1249" s="56"/>
      <c r="CR1249" s="56"/>
      <c r="CS1249" s="56"/>
      <c r="CT1249" s="56"/>
      <c r="CU1249" s="56"/>
      <c r="CV1249" s="56"/>
      <c r="CW1249" s="56"/>
      <c r="CX1249" s="56"/>
      <c r="CY1249" s="56"/>
      <c r="CZ1249" s="56"/>
      <c r="DA1249" s="56"/>
      <c r="DB1249" s="56"/>
      <c r="DC1249" s="56"/>
      <c r="DD1249" s="56"/>
      <c r="DE1249" s="56"/>
      <c r="DF1249" s="56"/>
      <c r="DG1249" s="56"/>
      <c r="DH1249" s="56"/>
      <c r="DI1249" s="56"/>
      <c r="DJ1249" s="56"/>
      <c r="DK1249" s="56"/>
      <c r="DL1249" s="56"/>
      <c r="DM1249" s="56"/>
      <c r="DN1249" s="56"/>
      <c r="DO1249" s="56"/>
      <c r="DP1249" s="56"/>
      <c r="DQ1249" s="56"/>
      <c r="DR1249" s="56"/>
      <c r="DS1249" s="56"/>
      <c r="DT1249" s="56"/>
      <c r="DU1249" s="56"/>
      <c r="DV1249" s="56"/>
      <c r="DW1249" s="56"/>
      <c r="DX1249" s="56"/>
      <c r="DY1249" s="56"/>
      <c r="DZ1249" s="56"/>
      <c r="EA1249" s="56"/>
      <c r="EB1249" s="56"/>
      <c r="EC1249" s="67" t="str">
        <f t="shared" si="223"/>
        <v>NO</v>
      </c>
      <c r="ED1249" s="67" t="str">
        <f t="shared" si="224"/>
        <v>NO</v>
      </c>
      <c r="EE1249" s="67" t="str">
        <f t="shared" si="225"/>
        <v>CUMPLE</v>
      </c>
      <c r="EF1249" s="67" t="b">
        <f t="shared" si="226"/>
        <v>0</v>
      </c>
      <c r="EG1249" s="67">
        <v>1294</v>
      </c>
      <c r="EH1249" s="67" t="b">
        <f t="shared" si="227"/>
        <v>0</v>
      </c>
      <c r="EI1249" s="67">
        <v>1294</v>
      </c>
      <c r="EJ1249" s="67" t="b">
        <f t="shared" si="228"/>
        <v>0</v>
      </c>
      <c r="EK1249" s="56">
        <v>8192973</v>
      </c>
      <c r="EL1249" s="67" t="b">
        <f t="shared" si="229"/>
        <v>0</v>
      </c>
      <c r="EM1249" s="66"/>
      <c r="EN1249" s="68" t="str">
        <f t="shared" si="230"/>
        <v>CUMPLE</v>
      </c>
    </row>
    <row r="1250" spans="1:144" s="57" customFormat="1" ht="12.75" hidden="1" x14ac:dyDescent="0.2">
      <c r="A1250" s="11"/>
      <c r="B1250" s="3"/>
      <c r="C1250" s="3"/>
      <c r="D1250" s="70"/>
      <c r="E1250" s="71"/>
      <c r="F1250" s="13">
        <f t="shared" si="220"/>
        <v>0</v>
      </c>
      <c r="G1250" s="13">
        <f t="shared" si="221"/>
        <v>0</v>
      </c>
      <c r="H1250" s="27">
        <f t="shared" si="222"/>
        <v>0</v>
      </c>
      <c r="I1250" s="56"/>
      <c r="J1250" s="56"/>
      <c r="K1250" s="56"/>
      <c r="L1250" s="56"/>
      <c r="M1250" s="56"/>
      <c r="N1250" s="56"/>
      <c r="O1250" s="56"/>
      <c r="P1250" s="56"/>
      <c r="Q1250" s="56"/>
      <c r="R1250" s="56"/>
      <c r="S1250" s="56"/>
      <c r="T1250" s="56"/>
      <c r="U1250" s="56"/>
      <c r="V1250" s="56"/>
      <c r="W1250" s="56"/>
      <c r="X1250" s="56"/>
      <c r="Y1250" s="56"/>
      <c r="Z1250" s="56"/>
      <c r="AA1250" s="56"/>
      <c r="AB1250" s="56"/>
      <c r="AC1250" s="56"/>
      <c r="AD1250" s="56"/>
      <c r="AE1250" s="56"/>
      <c r="AF1250" s="56"/>
      <c r="AG1250" s="56"/>
      <c r="AH1250" s="56"/>
      <c r="AI1250" s="56"/>
      <c r="AJ1250" s="56"/>
      <c r="AK1250" s="56"/>
      <c r="AL1250" s="56"/>
      <c r="AM1250" s="56"/>
      <c r="AN1250" s="56"/>
      <c r="AO1250" s="56"/>
      <c r="AP1250" s="56"/>
      <c r="AQ1250" s="56"/>
      <c r="AR1250" s="56"/>
      <c r="AS1250" s="56"/>
      <c r="AT1250" s="56"/>
      <c r="AU1250" s="56"/>
      <c r="AV1250" s="56"/>
      <c r="AW1250" s="56"/>
      <c r="AX1250" s="56"/>
      <c r="AY1250" s="56"/>
      <c r="AZ1250" s="56"/>
      <c r="BA1250" s="56"/>
      <c r="BB1250" s="56"/>
      <c r="BC1250" s="56"/>
      <c r="BD1250" s="56"/>
      <c r="BE1250" s="56"/>
      <c r="BF1250" s="56"/>
      <c r="BG1250" s="56"/>
      <c r="BH1250" s="56"/>
      <c r="BI1250" s="56"/>
      <c r="BJ1250" s="56"/>
      <c r="BK1250" s="56"/>
      <c r="BL1250" s="56"/>
      <c r="BM1250" s="56"/>
      <c r="BN1250" s="56"/>
      <c r="BO1250" s="56"/>
      <c r="BP1250" s="56"/>
      <c r="BQ1250" s="56"/>
      <c r="BR1250" s="56"/>
      <c r="BS1250" s="56"/>
      <c r="BT1250" s="56"/>
      <c r="BU1250" s="56"/>
      <c r="BV1250" s="56"/>
      <c r="BW1250" s="56"/>
      <c r="BX1250" s="56"/>
      <c r="BY1250" s="56"/>
      <c r="BZ1250" s="56"/>
      <c r="CA1250" s="56"/>
      <c r="CB1250" s="56"/>
      <c r="CC1250" s="56"/>
      <c r="CD1250" s="56"/>
      <c r="CE1250" s="56"/>
      <c r="CF1250" s="56"/>
      <c r="CG1250" s="56"/>
      <c r="CH1250" s="56"/>
      <c r="CI1250" s="56"/>
      <c r="CJ1250" s="56"/>
      <c r="CK1250" s="56"/>
      <c r="CL1250" s="56"/>
      <c r="CM1250" s="56"/>
      <c r="CN1250" s="56"/>
      <c r="CO1250" s="56"/>
      <c r="CP1250" s="56"/>
      <c r="CQ1250" s="56"/>
      <c r="CR1250" s="56"/>
      <c r="CS1250" s="56"/>
      <c r="CT1250" s="56"/>
      <c r="CU1250" s="56"/>
      <c r="CV1250" s="56"/>
      <c r="CW1250" s="56"/>
      <c r="CX1250" s="56"/>
      <c r="CY1250" s="56"/>
      <c r="CZ1250" s="56"/>
      <c r="DA1250" s="56"/>
      <c r="DB1250" s="56"/>
      <c r="DC1250" s="56"/>
      <c r="DD1250" s="56"/>
      <c r="DE1250" s="56"/>
      <c r="DF1250" s="56"/>
      <c r="DG1250" s="56"/>
      <c r="DH1250" s="56"/>
      <c r="DI1250" s="56"/>
      <c r="DJ1250" s="56"/>
      <c r="DK1250" s="56"/>
      <c r="DL1250" s="56"/>
      <c r="DM1250" s="56"/>
      <c r="DN1250" s="56"/>
      <c r="DO1250" s="56"/>
      <c r="DP1250" s="56"/>
      <c r="DQ1250" s="56"/>
      <c r="DR1250" s="56"/>
      <c r="DS1250" s="56"/>
      <c r="DT1250" s="56"/>
      <c r="DU1250" s="56"/>
      <c r="DV1250" s="56"/>
      <c r="DW1250" s="56"/>
      <c r="DX1250" s="56"/>
      <c r="DY1250" s="56"/>
      <c r="DZ1250" s="56"/>
      <c r="EA1250" s="56"/>
      <c r="EB1250" s="56"/>
      <c r="EC1250" s="67" t="str">
        <f t="shared" si="223"/>
        <v>NO</v>
      </c>
      <c r="ED1250" s="67" t="str">
        <f t="shared" si="224"/>
        <v>NO</v>
      </c>
      <c r="EE1250" s="67" t="str">
        <f t="shared" si="225"/>
        <v>CUMPLE</v>
      </c>
      <c r="EF1250" s="67" t="b">
        <f t="shared" si="226"/>
        <v>0</v>
      </c>
      <c r="EG1250" s="67">
        <v>1295</v>
      </c>
      <c r="EH1250" s="67" t="b">
        <f t="shared" si="227"/>
        <v>0</v>
      </c>
      <c r="EI1250" s="67">
        <v>1295</v>
      </c>
      <c r="EJ1250" s="67" t="b">
        <f t="shared" si="228"/>
        <v>0</v>
      </c>
      <c r="EK1250" s="56">
        <v>8192974</v>
      </c>
      <c r="EL1250" s="67" t="b">
        <f t="shared" si="229"/>
        <v>0</v>
      </c>
      <c r="EM1250" s="66"/>
      <c r="EN1250" s="68" t="str">
        <f t="shared" si="230"/>
        <v>CUMPLE</v>
      </c>
    </row>
    <row r="1251" spans="1:144" s="57" customFormat="1" ht="12.75" hidden="1" x14ac:dyDescent="0.2">
      <c r="A1251" s="11"/>
      <c r="B1251" s="3"/>
      <c r="C1251" s="3"/>
      <c r="D1251" s="70"/>
      <c r="E1251" s="71"/>
      <c r="F1251" s="13">
        <f t="shared" si="220"/>
        <v>0</v>
      </c>
      <c r="G1251" s="13">
        <f t="shared" si="221"/>
        <v>0</v>
      </c>
      <c r="H1251" s="27">
        <f t="shared" si="222"/>
        <v>0</v>
      </c>
      <c r="I1251" s="56"/>
      <c r="J1251" s="56"/>
      <c r="K1251" s="56"/>
      <c r="L1251" s="56"/>
      <c r="M1251" s="56"/>
      <c r="N1251" s="56"/>
      <c r="O1251" s="56"/>
      <c r="P1251" s="56"/>
      <c r="Q1251" s="56"/>
      <c r="R1251" s="56"/>
      <c r="S1251" s="56"/>
      <c r="T1251" s="56"/>
      <c r="U1251" s="56"/>
      <c r="V1251" s="56"/>
      <c r="W1251" s="56"/>
      <c r="X1251" s="56"/>
      <c r="Y1251" s="56"/>
      <c r="Z1251" s="56"/>
      <c r="AA1251" s="56"/>
      <c r="AB1251" s="56"/>
      <c r="AC1251" s="56"/>
      <c r="AD1251" s="56"/>
      <c r="AE1251" s="56"/>
      <c r="AF1251" s="56"/>
      <c r="AG1251" s="56"/>
      <c r="AH1251" s="56"/>
      <c r="AI1251" s="56"/>
      <c r="AJ1251" s="56"/>
      <c r="AK1251" s="56"/>
      <c r="AL1251" s="56"/>
      <c r="AM1251" s="56"/>
      <c r="AN1251" s="56"/>
      <c r="AO1251" s="56"/>
      <c r="AP1251" s="56"/>
      <c r="AQ1251" s="56"/>
      <c r="AR1251" s="56"/>
      <c r="AS1251" s="56"/>
      <c r="AT1251" s="56"/>
      <c r="AU1251" s="56"/>
      <c r="AV1251" s="56"/>
      <c r="AW1251" s="56"/>
      <c r="AX1251" s="56"/>
      <c r="AY1251" s="56"/>
      <c r="AZ1251" s="56"/>
      <c r="BA1251" s="56"/>
      <c r="BB1251" s="56"/>
      <c r="BC1251" s="56"/>
      <c r="BD1251" s="56"/>
      <c r="BE1251" s="56"/>
      <c r="BF1251" s="56"/>
      <c r="BG1251" s="56"/>
      <c r="BH1251" s="56"/>
      <c r="BI1251" s="56"/>
      <c r="BJ1251" s="56"/>
      <c r="BK1251" s="56"/>
      <c r="BL1251" s="56"/>
      <c r="BM1251" s="56"/>
      <c r="BN1251" s="56"/>
      <c r="BO1251" s="56"/>
      <c r="BP1251" s="56"/>
      <c r="BQ1251" s="56"/>
      <c r="BR1251" s="56"/>
      <c r="BS1251" s="56"/>
      <c r="BT1251" s="56"/>
      <c r="BU1251" s="56"/>
      <c r="BV1251" s="56"/>
      <c r="BW1251" s="56"/>
      <c r="BX1251" s="56"/>
      <c r="BY1251" s="56"/>
      <c r="BZ1251" s="56"/>
      <c r="CA1251" s="56"/>
      <c r="CB1251" s="56"/>
      <c r="CC1251" s="56"/>
      <c r="CD1251" s="56"/>
      <c r="CE1251" s="56"/>
      <c r="CF1251" s="56"/>
      <c r="CG1251" s="56"/>
      <c r="CH1251" s="56"/>
      <c r="CI1251" s="56"/>
      <c r="CJ1251" s="56"/>
      <c r="CK1251" s="56"/>
      <c r="CL1251" s="56"/>
      <c r="CM1251" s="56"/>
      <c r="CN1251" s="56"/>
      <c r="CO1251" s="56"/>
      <c r="CP1251" s="56"/>
      <c r="CQ1251" s="56"/>
      <c r="CR1251" s="56"/>
      <c r="CS1251" s="56"/>
      <c r="CT1251" s="56"/>
      <c r="CU1251" s="56"/>
      <c r="CV1251" s="56"/>
      <c r="CW1251" s="56"/>
      <c r="CX1251" s="56"/>
      <c r="CY1251" s="56"/>
      <c r="CZ1251" s="56"/>
      <c r="DA1251" s="56"/>
      <c r="DB1251" s="56"/>
      <c r="DC1251" s="56"/>
      <c r="DD1251" s="56"/>
      <c r="DE1251" s="56"/>
      <c r="DF1251" s="56"/>
      <c r="DG1251" s="56"/>
      <c r="DH1251" s="56"/>
      <c r="DI1251" s="56"/>
      <c r="DJ1251" s="56"/>
      <c r="DK1251" s="56"/>
      <c r="DL1251" s="56"/>
      <c r="DM1251" s="56"/>
      <c r="DN1251" s="56"/>
      <c r="DO1251" s="56"/>
      <c r="DP1251" s="56"/>
      <c r="DQ1251" s="56"/>
      <c r="DR1251" s="56"/>
      <c r="DS1251" s="56"/>
      <c r="DT1251" s="56"/>
      <c r="DU1251" s="56"/>
      <c r="DV1251" s="56"/>
      <c r="DW1251" s="56"/>
      <c r="DX1251" s="56"/>
      <c r="DY1251" s="56"/>
      <c r="DZ1251" s="56"/>
      <c r="EA1251" s="56"/>
      <c r="EB1251" s="56"/>
      <c r="EC1251" s="67" t="str">
        <f t="shared" si="223"/>
        <v>NO</v>
      </c>
      <c r="ED1251" s="67" t="str">
        <f t="shared" si="224"/>
        <v>NO</v>
      </c>
      <c r="EE1251" s="67" t="str">
        <f t="shared" si="225"/>
        <v>CUMPLE</v>
      </c>
      <c r="EF1251" s="67" t="b">
        <f t="shared" si="226"/>
        <v>0</v>
      </c>
      <c r="EG1251" s="67">
        <v>1296</v>
      </c>
      <c r="EH1251" s="67" t="b">
        <f t="shared" si="227"/>
        <v>0</v>
      </c>
      <c r="EI1251" s="67">
        <v>1296</v>
      </c>
      <c r="EJ1251" s="67" t="b">
        <f t="shared" si="228"/>
        <v>0</v>
      </c>
      <c r="EK1251" s="56">
        <v>8192975</v>
      </c>
      <c r="EL1251" s="67" t="b">
        <f t="shared" si="229"/>
        <v>0</v>
      </c>
      <c r="EM1251" s="66"/>
      <c r="EN1251" s="68" t="str">
        <f t="shared" si="230"/>
        <v>CUMPLE</v>
      </c>
    </row>
    <row r="1252" spans="1:144" s="57" customFormat="1" ht="12.75" hidden="1" x14ac:dyDescent="0.2">
      <c r="A1252" s="11"/>
      <c r="B1252" s="6"/>
      <c r="C1252" s="6"/>
      <c r="D1252" s="70"/>
      <c r="E1252" s="71"/>
      <c r="F1252" s="13">
        <f t="shared" si="220"/>
        <v>0</v>
      </c>
      <c r="G1252" s="13">
        <f t="shared" si="221"/>
        <v>0</v>
      </c>
      <c r="H1252" s="27">
        <f t="shared" si="222"/>
        <v>0</v>
      </c>
      <c r="I1252" s="56"/>
      <c r="J1252" s="56"/>
      <c r="K1252" s="56"/>
      <c r="L1252" s="56"/>
      <c r="M1252" s="56"/>
      <c r="N1252" s="56"/>
      <c r="O1252" s="56"/>
      <c r="P1252" s="56"/>
      <c r="Q1252" s="56"/>
      <c r="R1252" s="56"/>
      <c r="S1252" s="56"/>
      <c r="T1252" s="56"/>
      <c r="U1252" s="56"/>
      <c r="V1252" s="56"/>
      <c r="W1252" s="56"/>
      <c r="X1252" s="56"/>
      <c r="Y1252" s="56"/>
      <c r="Z1252" s="56"/>
      <c r="AA1252" s="56"/>
      <c r="AB1252" s="56"/>
      <c r="AC1252" s="56"/>
      <c r="AD1252" s="56"/>
      <c r="AE1252" s="56"/>
      <c r="AF1252" s="56"/>
      <c r="AG1252" s="56"/>
      <c r="AH1252" s="56"/>
      <c r="AI1252" s="56"/>
      <c r="AJ1252" s="56"/>
      <c r="AK1252" s="56"/>
      <c r="AL1252" s="56"/>
      <c r="AM1252" s="56"/>
      <c r="AN1252" s="56"/>
      <c r="AO1252" s="56"/>
      <c r="AP1252" s="56"/>
      <c r="AQ1252" s="56"/>
      <c r="AR1252" s="56"/>
      <c r="AS1252" s="56"/>
      <c r="AT1252" s="56"/>
      <c r="AU1252" s="56"/>
      <c r="AV1252" s="56"/>
      <c r="AW1252" s="56"/>
      <c r="AX1252" s="56"/>
      <c r="AY1252" s="56"/>
      <c r="AZ1252" s="56"/>
      <c r="BA1252" s="56"/>
      <c r="BB1252" s="56"/>
      <c r="BC1252" s="56"/>
      <c r="BD1252" s="56"/>
      <c r="BE1252" s="56"/>
      <c r="BF1252" s="56"/>
      <c r="BG1252" s="56"/>
      <c r="BH1252" s="56"/>
      <c r="BI1252" s="56"/>
      <c r="BJ1252" s="56"/>
      <c r="BK1252" s="56"/>
      <c r="BL1252" s="56"/>
      <c r="BM1252" s="56"/>
      <c r="BN1252" s="56"/>
      <c r="BO1252" s="56"/>
      <c r="BP1252" s="56"/>
      <c r="BQ1252" s="56"/>
      <c r="BR1252" s="56"/>
      <c r="BS1252" s="56"/>
      <c r="BT1252" s="56"/>
      <c r="BU1252" s="56"/>
      <c r="BV1252" s="56"/>
      <c r="BW1252" s="56"/>
      <c r="BX1252" s="56"/>
      <c r="BY1252" s="56"/>
      <c r="BZ1252" s="56"/>
      <c r="CA1252" s="56"/>
      <c r="CB1252" s="56"/>
      <c r="CC1252" s="56"/>
      <c r="CD1252" s="56"/>
      <c r="CE1252" s="56"/>
      <c r="CF1252" s="56"/>
      <c r="CG1252" s="56"/>
      <c r="CH1252" s="56"/>
      <c r="CI1252" s="56"/>
      <c r="CJ1252" s="56"/>
      <c r="CK1252" s="56"/>
      <c r="CL1252" s="56"/>
      <c r="CM1252" s="56"/>
      <c r="CN1252" s="56"/>
      <c r="CO1252" s="56"/>
      <c r="CP1252" s="56"/>
      <c r="CQ1252" s="56"/>
      <c r="CR1252" s="56"/>
      <c r="CS1252" s="56"/>
      <c r="CT1252" s="56"/>
      <c r="CU1252" s="56"/>
      <c r="CV1252" s="56"/>
      <c r="CW1252" s="56"/>
      <c r="CX1252" s="56"/>
      <c r="CY1252" s="56"/>
      <c r="CZ1252" s="56"/>
      <c r="DA1252" s="56"/>
      <c r="DB1252" s="56"/>
      <c r="DC1252" s="56"/>
      <c r="DD1252" s="56"/>
      <c r="DE1252" s="56"/>
      <c r="DF1252" s="56"/>
      <c r="DG1252" s="56"/>
      <c r="DH1252" s="56"/>
      <c r="DI1252" s="56"/>
      <c r="DJ1252" s="56"/>
      <c r="DK1252" s="56"/>
      <c r="DL1252" s="56"/>
      <c r="DM1252" s="56"/>
      <c r="DN1252" s="56"/>
      <c r="DO1252" s="56"/>
      <c r="DP1252" s="56"/>
      <c r="DQ1252" s="56"/>
      <c r="DR1252" s="56"/>
      <c r="DS1252" s="56"/>
      <c r="DT1252" s="56"/>
      <c r="DU1252" s="56"/>
      <c r="DV1252" s="56"/>
      <c r="DW1252" s="56"/>
      <c r="DX1252" s="56"/>
      <c r="DY1252" s="56"/>
      <c r="DZ1252" s="56"/>
      <c r="EA1252" s="56"/>
      <c r="EB1252" s="56"/>
      <c r="EC1252" s="67" t="str">
        <f t="shared" si="223"/>
        <v>NO</v>
      </c>
      <c r="ED1252" s="67" t="str">
        <f t="shared" si="224"/>
        <v>NO</v>
      </c>
      <c r="EE1252" s="67" t="str">
        <f t="shared" si="225"/>
        <v>CUMPLE</v>
      </c>
      <c r="EF1252" s="67" t="b">
        <f t="shared" si="226"/>
        <v>0</v>
      </c>
      <c r="EG1252" s="67">
        <v>1297</v>
      </c>
      <c r="EH1252" s="67" t="b">
        <f t="shared" si="227"/>
        <v>0</v>
      </c>
      <c r="EI1252" s="67">
        <v>1297</v>
      </c>
      <c r="EJ1252" s="67" t="b">
        <f t="shared" si="228"/>
        <v>0</v>
      </c>
      <c r="EK1252" s="56">
        <v>8192976</v>
      </c>
      <c r="EL1252" s="67" t="b">
        <f t="shared" si="229"/>
        <v>0</v>
      </c>
      <c r="EM1252" s="66"/>
      <c r="EN1252" s="68" t="str">
        <f t="shared" si="230"/>
        <v>CUMPLE</v>
      </c>
    </row>
    <row r="1253" spans="1:144" s="57" customFormat="1" ht="12.75" hidden="1" x14ac:dyDescent="0.2">
      <c r="A1253" s="11"/>
      <c r="B1253" s="6"/>
      <c r="C1253" s="6"/>
      <c r="D1253" s="70"/>
      <c r="E1253" s="71"/>
      <c r="F1253" s="13">
        <f t="shared" si="220"/>
        <v>0</v>
      </c>
      <c r="G1253" s="13">
        <f t="shared" si="221"/>
        <v>0</v>
      </c>
      <c r="H1253" s="27">
        <f t="shared" si="222"/>
        <v>0</v>
      </c>
      <c r="I1253" s="56"/>
      <c r="J1253" s="56"/>
      <c r="K1253" s="56"/>
      <c r="L1253" s="56"/>
      <c r="M1253" s="56"/>
      <c r="N1253" s="56"/>
      <c r="O1253" s="56"/>
      <c r="P1253" s="56"/>
      <c r="Q1253" s="56"/>
      <c r="R1253" s="56"/>
      <c r="S1253" s="56"/>
      <c r="T1253" s="56"/>
      <c r="U1253" s="56"/>
      <c r="V1253" s="56"/>
      <c r="W1253" s="56"/>
      <c r="X1253" s="56"/>
      <c r="Y1253" s="56"/>
      <c r="Z1253" s="56"/>
      <c r="AA1253" s="56"/>
      <c r="AB1253" s="56"/>
      <c r="AC1253" s="56"/>
      <c r="AD1253" s="56"/>
      <c r="AE1253" s="56"/>
      <c r="AF1253" s="56"/>
      <c r="AG1253" s="56"/>
      <c r="AH1253" s="56"/>
      <c r="AI1253" s="56"/>
      <c r="AJ1253" s="56"/>
      <c r="AK1253" s="56"/>
      <c r="AL1253" s="56"/>
      <c r="AM1253" s="56"/>
      <c r="AN1253" s="56"/>
      <c r="AO1253" s="56"/>
      <c r="AP1253" s="56"/>
      <c r="AQ1253" s="56"/>
      <c r="AR1253" s="56"/>
      <c r="AS1253" s="56"/>
      <c r="AT1253" s="56"/>
      <c r="AU1253" s="56"/>
      <c r="AV1253" s="56"/>
      <c r="AW1253" s="56"/>
      <c r="AX1253" s="56"/>
      <c r="AY1253" s="56"/>
      <c r="AZ1253" s="56"/>
      <c r="BA1253" s="56"/>
      <c r="BB1253" s="56"/>
      <c r="BC1253" s="56"/>
      <c r="BD1253" s="56"/>
      <c r="BE1253" s="56"/>
      <c r="BF1253" s="56"/>
      <c r="BG1253" s="56"/>
      <c r="BH1253" s="56"/>
      <c r="BI1253" s="56"/>
      <c r="BJ1253" s="56"/>
      <c r="BK1253" s="56"/>
      <c r="BL1253" s="56"/>
      <c r="BM1253" s="56"/>
      <c r="BN1253" s="56"/>
      <c r="BO1253" s="56"/>
      <c r="BP1253" s="56"/>
      <c r="BQ1253" s="56"/>
      <c r="BR1253" s="56"/>
      <c r="BS1253" s="56"/>
      <c r="BT1253" s="56"/>
      <c r="BU1253" s="56"/>
      <c r="BV1253" s="56"/>
      <c r="BW1253" s="56"/>
      <c r="BX1253" s="56"/>
      <c r="BY1253" s="56"/>
      <c r="BZ1253" s="56"/>
      <c r="CA1253" s="56"/>
      <c r="CB1253" s="56"/>
      <c r="CC1253" s="56"/>
      <c r="CD1253" s="56"/>
      <c r="CE1253" s="56"/>
      <c r="CF1253" s="56"/>
      <c r="CG1253" s="56"/>
      <c r="CH1253" s="56"/>
      <c r="CI1253" s="56"/>
      <c r="CJ1253" s="56"/>
      <c r="CK1253" s="56"/>
      <c r="CL1253" s="56"/>
      <c r="CM1253" s="56"/>
      <c r="CN1253" s="56"/>
      <c r="CO1253" s="56"/>
      <c r="CP1253" s="56"/>
      <c r="CQ1253" s="56"/>
      <c r="CR1253" s="56"/>
      <c r="CS1253" s="56"/>
      <c r="CT1253" s="56"/>
      <c r="CU1253" s="56"/>
      <c r="CV1253" s="56"/>
      <c r="CW1253" s="56"/>
      <c r="CX1253" s="56"/>
      <c r="CY1253" s="56"/>
      <c r="CZ1253" s="56"/>
      <c r="DA1253" s="56"/>
      <c r="DB1253" s="56"/>
      <c r="DC1253" s="56"/>
      <c r="DD1253" s="56"/>
      <c r="DE1253" s="56"/>
      <c r="DF1253" s="56"/>
      <c r="DG1253" s="56"/>
      <c r="DH1253" s="56"/>
      <c r="DI1253" s="56"/>
      <c r="DJ1253" s="56"/>
      <c r="DK1253" s="56"/>
      <c r="DL1253" s="56"/>
      <c r="DM1253" s="56"/>
      <c r="DN1253" s="56"/>
      <c r="DO1253" s="56"/>
      <c r="DP1253" s="56"/>
      <c r="DQ1253" s="56"/>
      <c r="DR1253" s="56"/>
      <c r="DS1253" s="56"/>
      <c r="DT1253" s="56"/>
      <c r="DU1253" s="56"/>
      <c r="DV1253" s="56"/>
      <c r="DW1253" s="56"/>
      <c r="DX1253" s="56"/>
      <c r="DY1253" s="56"/>
      <c r="DZ1253" s="56"/>
      <c r="EA1253" s="56"/>
      <c r="EB1253" s="56"/>
      <c r="EC1253" s="67" t="str">
        <f t="shared" si="223"/>
        <v>NO</v>
      </c>
      <c r="ED1253" s="67" t="str">
        <f t="shared" si="224"/>
        <v>NO</v>
      </c>
      <c r="EE1253" s="67" t="str">
        <f t="shared" si="225"/>
        <v>CUMPLE</v>
      </c>
      <c r="EF1253" s="67" t="b">
        <f t="shared" si="226"/>
        <v>0</v>
      </c>
      <c r="EG1253" s="67">
        <v>1298</v>
      </c>
      <c r="EH1253" s="67" t="b">
        <f t="shared" si="227"/>
        <v>0</v>
      </c>
      <c r="EI1253" s="67">
        <v>1298</v>
      </c>
      <c r="EJ1253" s="67" t="b">
        <f t="shared" si="228"/>
        <v>0</v>
      </c>
      <c r="EK1253" s="56">
        <v>8192977</v>
      </c>
      <c r="EL1253" s="67" t="b">
        <f t="shared" si="229"/>
        <v>0</v>
      </c>
      <c r="EM1253" s="66"/>
      <c r="EN1253" s="68" t="str">
        <f t="shared" si="230"/>
        <v>CUMPLE</v>
      </c>
    </row>
    <row r="1254" spans="1:144" s="57" customFormat="1" ht="12.75" hidden="1" x14ac:dyDescent="0.2">
      <c r="A1254" s="11"/>
      <c r="B1254" s="3"/>
      <c r="C1254" s="3"/>
      <c r="D1254" s="70"/>
      <c r="E1254" s="71"/>
      <c r="F1254" s="13">
        <f t="shared" si="220"/>
        <v>0</v>
      </c>
      <c r="G1254" s="13">
        <f t="shared" si="221"/>
        <v>0</v>
      </c>
      <c r="H1254" s="27">
        <f t="shared" si="222"/>
        <v>0</v>
      </c>
      <c r="I1254" s="56"/>
      <c r="J1254" s="56"/>
      <c r="K1254" s="56"/>
      <c r="L1254" s="56"/>
      <c r="M1254" s="56"/>
      <c r="N1254" s="56"/>
      <c r="O1254" s="56"/>
      <c r="P1254" s="56"/>
      <c r="Q1254" s="56"/>
      <c r="R1254" s="56"/>
      <c r="S1254" s="56"/>
      <c r="T1254" s="56"/>
      <c r="U1254" s="56"/>
      <c r="V1254" s="56"/>
      <c r="W1254" s="56"/>
      <c r="X1254" s="56"/>
      <c r="Y1254" s="56"/>
      <c r="Z1254" s="56"/>
      <c r="AA1254" s="56"/>
      <c r="AB1254" s="56"/>
      <c r="AC1254" s="56"/>
      <c r="AD1254" s="56"/>
      <c r="AE1254" s="56"/>
      <c r="AF1254" s="56"/>
      <c r="AG1254" s="56"/>
      <c r="AH1254" s="56"/>
      <c r="AI1254" s="56"/>
      <c r="AJ1254" s="56"/>
      <c r="AK1254" s="56"/>
      <c r="AL1254" s="56"/>
      <c r="AM1254" s="56"/>
      <c r="AN1254" s="56"/>
      <c r="AO1254" s="56"/>
      <c r="AP1254" s="56"/>
      <c r="AQ1254" s="56"/>
      <c r="AR1254" s="56"/>
      <c r="AS1254" s="56"/>
      <c r="AT1254" s="56"/>
      <c r="AU1254" s="56"/>
      <c r="AV1254" s="56"/>
      <c r="AW1254" s="56"/>
      <c r="AX1254" s="56"/>
      <c r="AY1254" s="56"/>
      <c r="AZ1254" s="56"/>
      <c r="BA1254" s="56"/>
      <c r="BB1254" s="56"/>
      <c r="BC1254" s="56"/>
      <c r="BD1254" s="56"/>
      <c r="BE1254" s="56"/>
      <c r="BF1254" s="56"/>
      <c r="BG1254" s="56"/>
      <c r="BH1254" s="56"/>
      <c r="BI1254" s="56"/>
      <c r="BJ1254" s="56"/>
      <c r="BK1254" s="56"/>
      <c r="BL1254" s="56"/>
      <c r="BM1254" s="56"/>
      <c r="BN1254" s="56"/>
      <c r="BO1254" s="56"/>
      <c r="BP1254" s="56"/>
      <c r="BQ1254" s="56"/>
      <c r="BR1254" s="56"/>
      <c r="BS1254" s="56"/>
      <c r="BT1254" s="56"/>
      <c r="BU1254" s="56"/>
      <c r="BV1254" s="56"/>
      <c r="BW1254" s="56"/>
      <c r="BX1254" s="56"/>
      <c r="BY1254" s="56"/>
      <c r="BZ1254" s="56"/>
      <c r="CA1254" s="56"/>
      <c r="CB1254" s="56"/>
      <c r="CC1254" s="56"/>
      <c r="CD1254" s="56"/>
      <c r="CE1254" s="56"/>
      <c r="CF1254" s="56"/>
      <c r="CG1254" s="56"/>
      <c r="CH1254" s="56"/>
      <c r="CI1254" s="56"/>
      <c r="CJ1254" s="56"/>
      <c r="CK1254" s="56"/>
      <c r="CL1254" s="56"/>
      <c r="CM1254" s="56"/>
      <c r="CN1254" s="56"/>
      <c r="CO1254" s="56"/>
      <c r="CP1254" s="56"/>
      <c r="CQ1254" s="56"/>
      <c r="CR1254" s="56"/>
      <c r="CS1254" s="56"/>
      <c r="CT1254" s="56"/>
      <c r="CU1254" s="56"/>
      <c r="CV1254" s="56"/>
      <c r="CW1254" s="56"/>
      <c r="CX1254" s="56"/>
      <c r="CY1254" s="56"/>
      <c r="CZ1254" s="56"/>
      <c r="DA1254" s="56"/>
      <c r="DB1254" s="56"/>
      <c r="DC1254" s="56"/>
      <c r="DD1254" s="56"/>
      <c r="DE1254" s="56"/>
      <c r="DF1254" s="56"/>
      <c r="DG1254" s="56"/>
      <c r="DH1254" s="56"/>
      <c r="DI1254" s="56"/>
      <c r="DJ1254" s="56"/>
      <c r="DK1254" s="56"/>
      <c r="DL1254" s="56"/>
      <c r="DM1254" s="56"/>
      <c r="DN1254" s="56"/>
      <c r="DO1254" s="56"/>
      <c r="DP1254" s="56"/>
      <c r="DQ1254" s="56"/>
      <c r="DR1254" s="56"/>
      <c r="DS1254" s="56"/>
      <c r="DT1254" s="56"/>
      <c r="DU1254" s="56"/>
      <c r="DV1254" s="56"/>
      <c r="DW1254" s="56"/>
      <c r="DX1254" s="56"/>
      <c r="DY1254" s="56"/>
      <c r="DZ1254" s="56"/>
      <c r="EA1254" s="56"/>
      <c r="EB1254" s="56"/>
      <c r="EC1254" s="67" t="str">
        <f t="shared" si="223"/>
        <v>NO</v>
      </c>
      <c r="ED1254" s="67" t="str">
        <f t="shared" si="224"/>
        <v>NO</v>
      </c>
      <c r="EE1254" s="67" t="str">
        <f t="shared" si="225"/>
        <v>CUMPLE</v>
      </c>
      <c r="EF1254" s="67" t="b">
        <f t="shared" si="226"/>
        <v>0</v>
      </c>
      <c r="EG1254" s="67">
        <v>1299</v>
      </c>
      <c r="EH1254" s="67" t="b">
        <f t="shared" si="227"/>
        <v>0</v>
      </c>
      <c r="EI1254" s="67">
        <v>1299</v>
      </c>
      <c r="EJ1254" s="67" t="b">
        <f t="shared" si="228"/>
        <v>0</v>
      </c>
      <c r="EK1254" s="56">
        <v>8192978</v>
      </c>
      <c r="EL1254" s="67" t="b">
        <f t="shared" si="229"/>
        <v>0</v>
      </c>
      <c r="EM1254" s="66"/>
      <c r="EN1254" s="68" t="str">
        <f t="shared" si="230"/>
        <v>CUMPLE</v>
      </c>
    </row>
    <row r="1255" spans="1:144" s="57" customFormat="1" ht="12.75" hidden="1" x14ac:dyDescent="0.2">
      <c r="A1255" s="11"/>
      <c r="B1255" s="3"/>
      <c r="C1255" s="3"/>
      <c r="D1255" s="70"/>
      <c r="E1255" s="71"/>
      <c r="F1255" s="13">
        <f t="shared" si="220"/>
        <v>0</v>
      </c>
      <c r="G1255" s="13">
        <f t="shared" si="221"/>
        <v>0</v>
      </c>
      <c r="H1255" s="27">
        <f t="shared" si="222"/>
        <v>0</v>
      </c>
      <c r="I1255" s="56"/>
      <c r="J1255" s="56"/>
      <c r="K1255" s="56"/>
      <c r="L1255" s="56"/>
      <c r="M1255" s="56"/>
      <c r="N1255" s="56"/>
      <c r="O1255" s="56"/>
      <c r="P1255" s="56"/>
      <c r="Q1255" s="56"/>
      <c r="R1255" s="56"/>
      <c r="S1255" s="56"/>
      <c r="T1255" s="56"/>
      <c r="U1255" s="56"/>
      <c r="V1255" s="56"/>
      <c r="W1255" s="56"/>
      <c r="X1255" s="56"/>
      <c r="Y1255" s="56"/>
      <c r="Z1255" s="56"/>
      <c r="AA1255" s="56"/>
      <c r="AB1255" s="56"/>
      <c r="AC1255" s="56"/>
      <c r="AD1255" s="56"/>
      <c r="AE1255" s="56"/>
      <c r="AF1255" s="56"/>
      <c r="AG1255" s="56"/>
      <c r="AH1255" s="56"/>
      <c r="AI1255" s="56"/>
      <c r="AJ1255" s="56"/>
      <c r="AK1255" s="56"/>
      <c r="AL1255" s="56"/>
      <c r="AM1255" s="56"/>
      <c r="AN1255" s="56"/>
      <c r="AO1255" s="56"/>
      <c r="AP1255" s="56"/>
      <c r="AQ1255" s="56"/>
      <c r="AR1255" s="56"/>
      <c r="AS1255" s="56"/>
      <c r="AT1255" s="56"/>
      <c r="AU1255" s="56"/>
      <c r="AV1255" s="56"/>
      <c r="AW1255" s="56"/>
      <c r="AX1255" s="56"/>
      <c r="AY1255" s="56"/>
      <c r="AZ1255" s="56"/>
      <c r="BA1255" s="56"/>
      <c r="BB1255" s="56"/>
      <c r="BC1255" s="56"/>
      <c r="BD1255" s="56"/>
      <c r="BE1255" s="56"/>
      <c r="BF1255" s="56"/>
      <c r="BG1255" s="56"/>
      <c r="BH1255" s="56"/>
      <c r="BI1255" s="56"/>
      <c r="BJ1255" s="56"/>
      <c r="BK1255" s="56"/>
      <c r="BL1255" s="56"/>
      <c r="BM1255" s="56"/>
      <c r="BN1255" s="56"/>
      <c r="BO1255" s="56"/>
      <c r="BP1255" s="56"/>
      <c r="BQ1255" s="56"/>
      <c r="BR1255" s="56"/>
      <c r="BS1255" s="56"/>
      <c r="BT1255" s="56"/>
      <c r="BU1255" s="56"/>
      <c r="BV1255" s="56"/>
      <c r="BW1255" s="56"/>
      <c r="BX1255" s="56"/>
      <c r="BY1255" s="56"/>
      <c r="BZ1255" s="56"/>
      <c r="CA1255" s="56"/>
      <c r="CB1255" s="56"/>
      <c r="CC1255" s="56"/>
      <c r="CD1255" s="56"/>
      <c r="CE1255" s="56"/>
      <c r="CF1255" s="56"/>
      <c r="CG1255" s="56"/>
      <c r="CH1255" s="56"/>
      <c r="CI1255" s="56"/>
      <c r="CJ1255" s="56"/>
      <c r="CK1255" s="56"/>
      <c r="CL1255" s="56"/>
      <c r="CM1255" s="56"/>
      <c r="CN1255" s="56"/>
      <c r="CO1255" s="56"/>
      <c r="CP1255" s="56"/>
      <c r="CQ1255" s="56"/>
      <c r="CR1255" s="56"/>
      <c r="CS1255" s="56"/>
      <c r="CT1255" s="56"/>
      <c r="CU1255" s="56"/>
      <c r="CV1255" s="56"/>
      <c r="CW1255" s="56"/>
      <c r="CX1255" s="56"/>
      <c r="CY1255" s="56"/>
      <c r="CZ1255" s="56"/>
      <c r="DA1255" s="56"/>
      <c r="DB1255" s="56"/>
      <c r="DC1255" s="56"/>
      <c r="DD1255" s="56"/>
      <c r="DE1255" s="56"/>
      <c r="DF1255" s="56"/>
      <c r="DG1255" s="56"/>
      <c r="DH1255" s="56"/>
      <c r="DI1255" s="56"/>
      <c r="DJ1255" s="56"/>
      <c r="DK1255" s="56"/>
      <c r="DL1255" s="56"/>
      <c r="DM1255" s="56"/>
      <c r="DN1255" s="56"/>
      <c r="DO1255" s="56"/>
      <c r="DP1255" s="56"/>
      <c r="DQ1255" s="56"/>
      <c r="DR1255" s="56"/>
      <c r="DS1255" s="56"/>
      <c r="DT1255" s="56"/>
      <c r="DU1255" s="56"/>
      <c r="DV1255" s="56"/>
      <c r="DW1255" s="56"/>
      <c r="DX1255" s="56"/>
      <c r="DY1255" s="56"/>
      <c r="DZ1255" s="56"/>
      <c r="EA1255" s="56"/>
      <c r="EB1255" s="56"/>
      <c r="EC1255" s="67" t="str">
        <f t="shared" si="223"/>
        <v>NO</v>
      </c>
      <c r="ED1255" s="67" t="str">
        <f t="shared" si="224"/>
        <v>NO</v>
      </c>
      <c r="EE1255" s="67" t="str">
        <f t="shared" si="225"/>
        <v>CUMPLE</v>
      </c>
      <c r="EF1255" s="67" t="b">
        <f t="shared" si="226"/>
        <v>0</v>
      </c>
      <c r="EG1255" s="67">
        <v>1300</v>
      </c>
      <c r="EH1255" s="67" t="b">
        <f t="shared" si="227"/>
        <v>0</v>
      </c>
      <c r="EI1255" s="67">
        <v>1300</v>
      </c>
      <c r="EJ1255" s="67" t="b">
        <f t="shared" si="228"/>
        <v>0</v>
      </c>
      <c r="EK1255" s="56">
        <v>8192979</v>
      </c>
      <c r="EL1255" s="67" t="b">
        <f t="shared" si="229"/>
        <v>0</v>
      </c>
      <c r="EM1255" s="66"/>
      <c r="EN1255" s="68" t="str">
        <f t="shared" si="230"/>
        <v>CUMPLE</v>
      </c>
    </row>
    <row r="1256" spans="1:144" s="57" customFormat="1" ht="12.75" hidden="1" x14ac:dyDescent="0.2">
      <c r="A1256" s="11"/>
      <c r="B1256" s="3"/>
      <c r="C1256" s="3"/>
      <c r="D1256" s="70"/>
      <c r="E1256" s="71"/>
      <c r="F1256" s="13">
        <f t="shared" si="220"/>
        <v>0</v>
      </c>
      <c r="G1256" s="13">
        <f t="shared" si="221"/>
        <v>0</v>
      </c>
      <c r="H1256" s="27">
        <f t="shared" si="222"/>
        <v>0</v>
      </c>
      <c r="I1256" s="56"/>
      <c r="J1256" s="56"/>
      <c r="K1256" s="56"/>
      <c r="L1256" s="56"/>
      <c r="M1256" s="56"/>
      <c r="N1256" s="56"/>
      <c r="O1256" s="56"/>
      <c r="P1256" s="56"/>
      <c r="Q1256" s="56"/>
      <c r="R1256" s="56"/>
      <c r="S1256" s="56"/>
      <c r="T1256" s="56"/>
      <c r="U1256" s="56"/>
      <c r="V1256" s="56"/>
      <c r="W1256" s="56"/>
      <c r="X1256" s="56"/>
      <c r="Y1256" s="56"/>
      <c r="Z1256" s="56"/>
      <c r="AA1256" s="56"/>
      <c r="AB1256" s="56"/>
      <c r="AC1256" s="56"/>
      <c r="AD1256" s="56"/>
      <c r="AE1256" s="56"/>
      <c r="AF1256" s="56"/>
      <c r="AG1256" s="56"/>
      <c r="AH1256" s="56"/>
      <c r="AI1256" s="56"/>
      <c r="AJ1256" s="56"/>
      <c r="AK1256" s="56"/>
      <c r="AL1256" s="56"/>
      <c r="AM1256" s="56"/>
      <c r="AN1256" s="56"/>
      <c r="AO1256" s="56"/>
      <c r="AP1256" s="56"/>
      <c r="AQ1256" s="56"/>
      <c r="AR1256" s="56"/>
      <c r="AS1256" s="56"/>
      <c r="AT1256" s="56"/>
      <c r="AU1256" s="56"/>
      <c r="AV1256" s="56"/>
      <c r="AW1256" s="56"/>
      <c r="AX1256" s="56"/>
      <c r="AY1256" s="56"/>
      <c r="AZ1256" s="56"/>
      <c r="BA1256" s="56"/>
      <c r="BB1256" s="56"/>
      <c r="BC1256" s="56"/>
      <c r="BD1256" s="56"/>
      <c r="BE1256" s="56"/>
      <c r="BF1256" s="56"/>
      <c r="BG1256" s="56"/>
      <c r="BH1256" s="56"/>
      <c r="BI1256" s="56"/>
      <c r="BJ1256" s="56"/>
      <c r="BK1256" s="56"/>
      <c r="BL1256" s="56"/>
      <c r="BM1256" s="56"/>
      <c r="BN1256" s="56"/>
      <c r="BO1256" s="56"/>
      <c r="BP1256" s="56"/>
      <c r="BQ1256" s="56"/>
      <c r="BR1256" s="56"/>
      <c r="BS1256" s="56"/>
      <c r="BT1256" s="56"/>
      <c r="BU1256" s="56"/>
      <c r="BV1256" s="56"/>
      <c r="BW1256" s="56"/>
      <c r="BX1256" s="56"/>
      <c r="BY1256" s="56"/>
      <c r="BZ1256" s="56"/>
      <c r="CA1256" s="56"/>
      <c r="CB1256" s="56"/>
      <c r="CC1256" s="56"/>
      <c r="CD1256" s="56"/>
      <c r="CE1256" s="56"/>
      <c r="CF1256" s="56"/>
      <c r="CG1256" s="56"/>
      <c r="CH1256" s="56"/>
      <c r="CI1256" s="56"/>
      <c r="CJ1256" s="56"/>
      <c r="CK1256" s="56"/>
      <c r="CL1256" s="56"/>
      <c r="CM1256" s="56"/>
      <c r="CN1256" s="56"/>
      <c r="CO1256" s="56"/>
      <c r="CP1256" s="56"/>
      <c r="CQ1256" s="56"/>
      <c r="CR1256" s="56"/>
      <c r="CS1256" s="56"/>
      <c r="CT1256" s="56"/>
      <c r="CU1256" s="56"/>
      <c r="CV1256" s="56"/>
      <c r="CW1256" s="56"/>
      <c r="CX1256" s="56"/>
      <c r="CY1256" s="56"/>
      <c r="CZ1256" s="56"/>
      <c r="DA1256" s="56"/>
      <c r="DB1256" s="56"/>
      <c r="DC1256" s="56"/>
      <c r="DD1256" s="56"/>
      <c r="DE1256" s="56"/>
      <c r="DF1256" s="56"/>
      <c r="DG1256" s="56"/>
      <c r="DH1256" s="56"/>
      <c r="DI1256" s="56"/>
      <c r="DJ1256" s="56"/>
      <c r="DK1256" s="56"/>
      <c r="DL1256" s="56"/>
      <c r="DM1256" s="56"/>
      <c r="DN1256" s="56"/>
      <c r="DO1256" s="56"/>
      <c r="DP1256" s="56"/>
      <c r="DQ1256" s="56"/>
      <c r="DR1256" s="56"/>
      <c r="DS1256" s="56"/>
      <c r="DT1256" s="56"/>
      <c r="DU1256" s="56"/>
      <c r="DV1256" s="56"/>
      <c r="DW1256" s="56"/>
      <c r="DX1256" s="56"/>
      <c r="DY1256" s="56"/>
      <c r="DZ1256" s="56"/>
      <c r="EA1256" s="56"/>
      <c r="EB1256" s="56"/>
      <c r="EC1256" s="67" t="str">
        <f t="shared" si="223"/>
        <v>NO</v>
      </c>
      <c r="ED1256" s="67" t="str">
        <f t="shared" si="224"/>
        <v>NO</v>
      </c>
      <c r="EE1256" s="67" t="str">
        <f t="shared" si="225"/>
        <v>CUMPLE</v>
      </c>
      <c r="EF1256" s="67" t="b">
        <f t="shared" si="226"/>
        <v>0</v>
      </c>
      <c r="EG1256" s="67">
        <v>1301</v>
      </c>
      <c r="EH1256" s="67" t="b">
        <f t="shared" si="227"/>
        <v>0</v>
      </c>
      <c r="EI1256" s="67">
        <v>1301</v>
      </c>
      <c r="EJ1256" s="67" t="b">
        <f t="shared" si="228"/>
        <v>0</v>
      </c>
      <c r="EK1256" s="56">
        <v>8192980</v>
      </c>
      <c r="EL1256" s="67" t="b">
        <f t="shared" si="229"/>
        <v>0</v>
      </c>
      <c r="EM1256" s="66"/>
      <c r="EN1256" s="68" t="str">
        <f t="shared" si="230"/>
        <v>CUMPLE</v>
      </c>
    </row>
    <row r="1257" spans="1:144" s="57" customFormat="1" ht="12.75" hidden="1" x14ac:dyDescent="0.2">
      <c r="A1257" s="11"/>
      <c r="B1257" s="3"/>
      <c r="C1257" s="3"/>
      <c r="D1257" s="70"/>
      <c r="E1257" s="71"/>
      <c r="F1257" s="13">
        <f t="shared" si="220"/>
        <v>0</v>
      </c>
      <c r="G1257" s="13">
        <f t="shared" si="221"/>
        <v>0</v>
      </c>
      <c r="H1257" s="27">
        <f t="shared" si="222"/>
        <v>0</v>
      </c>
      <c r="I1257" s="56"/>
      <c r="J1257" s="56"/>
      <c r="K1257" s="56"/>
      <c r="L1257" s="56"/>
      <c r="M1257" s="56"/>
      <c r="N1257" s="56"/>
      <c r="O1257" s="56"/>
      <c r="P1257" s="56"/>
      <c r="Q1257" s="56"/>
      <c r="R1257" s="56"/>
      <c r="S1257" s="56"/>
      <c r="T1257" s="56"/>
      <c r="U1257" s="56"/>
      <c r="V1257" s="56"/>
      <c r="W1257" s="56"/>
      <c r="X1257" s="56"/>
      <c r="Y1257" s="56"/>
      <c r="Z1257" s="56"/>
      <c r="AA1257" s="56"/>
      <c r="AB1257" s="56"/>
      <c r="AC1257" s="56"/>
      <c r="AD1257" s="56"/>
      <c r="AE1257" s="56"/>
      <c r="AF1257" s="56"/>
      <c r="AG1257" s="56"/>
      <c r="AH1257" s="56"/>
      <c r="AI1257" s="56"/>
      <c r="AJ1257" s="56"/>
      <c r="AK1257" s="56"/>
      <c r="AL1257" s="56"/>
      <c r="AM1257" s="56"/>
      <c r="AN1257" s="56"/>
      <c r="AO1257" s="56"/>
      <c r="AP1257" s="56"/>
      <c r="AQ1257" s="56"/>
      <c r="AR1257" s="56"/>
      <c r="AS1257" s="56"/>
      <c r="AT1257" s="56"/>
      <c r="AU1257" s="56"/>
      <c r="AV1257" s="56"/>
      <c r="AW1257" s="56"/>
      <c r="AX1257" s="56"/>
      <c r="AY1257" s="56"/>
      <c r="AZ1257" s="56"/>
      <c r="BA1257" s="56"/>
      <c r="BB1257" s="56"/>
      <c r="BC1257" s="56"/>
      <c r="BD1257" s="56"/>
      <c r="BE1257" s="56"/>
      <c r="BF1257" s="56"/>
      <c r="BG1257" s="56"/>
      <c r="BH1257" s="56"/>
      <c r="BI1257" s="56"/>
      <c r="BJ1257" s="56"/>
      <c r="BK1257" s="56"/>
      <c r="BL1257" s="56"/>
      <c r="BM1257" s="56"/>
      <c r="BN1257" s="56"/>
      <c r="BO1257" s="56"/>
      <c r="BP1257" s="56"/>
      <c r="BQ1257" s="56"/>
      <c r="BR1257" s="56"/>
      <c r="BS1257" s="56"/>
      <c r="BT1257" s="56"/>
      <c r="BU1257" s="56"/>
      <c r="BV1257" s="56"/>
      <c r="BW1257" s="56"/>
      <c r="BX1257" s="56"/>
      <c r="BY1257" s="56"/>
      <c r="BZ1257" s="56"/>
      <c r="CA1257" s="56"/>
      <c r="CB1257" s="56"/>
      <c r="CC1257" s="56"/>
      <c r="CD1257" s="56"/>
      <c r="CE1257" s="56"/>
      <c r="CF1257" s="56"/>
      <c r="CG1257" s="56"/>
      <c r="CH1257" s="56"/>
      <c r="CI1257" s="56"/>
      <c r="CJ1257" s="56"/>
      <c r="CK1257" s="56"/>
      <c r="CL1257" s="56"/>
      <c r="CM1257" s="56"/>
      <c r="CN1257" s="56"/>
      <c r="CO1257" s="56"/>
      <c r="CP1257" s="56"/>
      <c r="CQ1257" s="56"/>
      <c r="CR1257" s="56"/>
      <c r="CS1257" s="56"/>
      <c r="CT1257" s="56"/>
      <c r="CU1257" s="56"/>
      <c r="CV1257" s="56"/>
      <c r="CW1257" s="56"/>
      <c r="CX1257" s="56"/>
      <c r="CY1257" s="56"/>
      <c r="CZ1257" s="56"/>
      <c r="DA1257" s="56"/>
      <c r="DB1257" s="56"/>
      <c r="DC1257" s="56"/>
      <c r="DD1257" s="56"/>
      <c r="DE1257" s="56"/>
      <c r="DF1257" s="56"/>
      <c r="DG1257" s="56"/>
      <c r="DH1257" s="56"/>
      <c r="DI1257" s="56"/>
      <c r="DJ1257" s="56"/>
      <c r="DK1257" s="56"/>
      <c r="DL1257" s="56"/>
      <c r="DM1257" s="56"/>
      <c r="DN1257" s="56"/>
      <c r="DO1257" s="56"/>
      <c r="DP1257" s="56"/>
      <c r="DQ1257" s="56"/>
      <c r="DR1257" s="56"/>
      <c r="DS1257" s="56"/>
      <c r="DT1257" s="56"/>
      <c r="DU1257" s="56"/>
      <c r="DV1257" s="56"/>
      <c r="DW1257" s="56"/>
      <c r="DX1257" s="56"/>
      <c r="DY1257" s="56"/>
      <c r="DZ1257" s="56"/>
      <c r="EA1257" s="56"/>
      <c r="EB1257" s="56"/>
      <c r="EC1257" s="67" t="str">
        <f t="shared" si="223"/>
        <v>NO</v>
      </c>
      <c r="ED1257" s="67" t="str">
        <f t="shared" si="224"/>
        <v>NO</v>
      </c>
      <c r="EE1257" s="67" t="str">
        <f t="shared" si="225"/>
        <v>CUMPLE</v>
      </c>
      <c r="EF1257" s="67" t="b">
        <f t="shared" si="226"/>
        <v>0</v>
      </c>
      <c r="EG1257" s="67">
        <v>1302</v>
      </c>
      <c r="EH1257" s="67" t="b">
        <f t="shared" si="227"/>
        <v>0</v>
      </c>
      <c r="EI1257" s="67">
        <v>1302</v>
      </c>
      <c r="EJ1257" s="67" t="b">
        <f t="shared" si="228"/>
        <v>0</v>
      </c>
      <c r="EK1257" s="56">
        <v>8192981</v>
      </c>
      <c r="EL1257" s="67" t="b">
        <f t="shared" si="229"/>
        <v>0</v>
      </c>
      <c r="EM1257" s="66"/>
      <c r="EN1257" s="68" t="str">
        <f t="shared" si="230"/>
        <v>CUMPLE</v>
      </c>
    </row>
    <row r="1258" spans="1:144" s="57" customFormat="1" ht="12.75" hidden="1" x14ac:dyDescent="0.2">
      <c r="A1258" s="11"/>
      <c r="B1258" s="3"/>
      <c r="C1258" s="3"/>
      <c r="D1258" s="70"/>
      <c r="E1258" s="71"/>
      <c r="F1258" s="13">
        <f t="shared" si="220"/>
        <v>0</v>
      </c>
      <c r="G1258" s="13">
        <f t="shared" si="221"/>
        <v>0</v>
      </c>
      <c r="H1258" s="27">
        <f t="shared" si="222"/>
        <v>0</v>
      </c>
      <c r="I1258" s="56"/>
      <c r="J1258" s="56"/>
      <c r="K1258" s="56"/>
      <c r="L1258" s="56"/>
      <c r="M1258" s="56"/>
      <c r="N1258" s="56"/>
      <c r="O1258" s="56"/>
      <c r="P1258" s="56"/>
      <c r="Q1258" s="56"/>
      <c r="R1258" s="56"/>
      <c r="S1258" s="56"/>
      <c r="T1258" s="56"/>
      <c r="U1258" s="56"/>
      <c r="V1258" s="56"/>
      <c r="W1258" s="56"/>
      <c r="X1258" s="56"/>
      <c r="Y1258" s="56"/>
      <c r="Z1258" s="56"/>
      <c r="AA1258" s="56"/>
      <c r="AB1258" s="56"/>
      <c r="AC1258" s="56"/>
      <c r="AD1258" s="56"/>
      <c r="AE1258" s="56"/>
      <c r="AF1258" s="56"/>
      <c r="AG1258" s="56"/>
      <c r="AH1258" s="56"/>
      <c r="AI1258" s="56"/>
      <c r="AJ1258" s="56"/>
      <c r="AK1258" s="56"/>
      <c r="AL1258" s="56"/>
      <c r="AM1258" s="56"/>
      <c r="AN1258" s="56"/>
      <c r="AO1258" s="56"/>
      <c r="AP1258" s="56"/>
      <c r="AQ1258" s="56"/>
      <c r="AR1258" s="56"/>
      <c r="AS1258" s="56"/>
      <c r="AT1258" s="56"/>
      <c r="AU1258" s="56"/>
      <c r="AV1258" s="56"/>
      <c r="AW1258" s="56"/>
      <c r="AX1258" s="56"/>
      <c r="AY1258" s="56"/>
      <c r="AZ1258" s="56"/>
      <c r="BA1258" s="56"/>
      <c r="BB1258" s="56"/>
      <c r="BC1258" s="56"/>
      <c r="BD1258" s="56"/>
      <c r="BE1258" s="56"/>
      <c r="BF1258" s="56"/>
      <c r="BG1258" s="56"/>
      <c r="BH1258" s="56"/>
      <c r="BI1258" s="56"/>
      <c r="BJ1258" s="56"/>
      <c r="BK1258" s="56"/>
      <c r="BL1258" s="56"/>
      <c r="BM1258" s="56"/>
      <c r="BN1258" s="56"/>
      <c r="BO1258" s="56"/>
      <c r="BP1258" s="56"/>
      <c r="BQ1258" s="56"/>
      <c r="BR1258" s="56"/>
      <c r="BS1258" s="56"/>
      <c r="BT1258" s="56"/>
      <c r="BU1258" s="56"/>
      <c r="BV1258" s="56"/>
      <c r="BW1258" s="56"/>
      <c r="BX1258" s="56"/>
      <c r="BY1258" s="56"/>
      <c r="BZ1258" s="56"/>
      <c r="CA1258" s="56"/>
      <c r="CB1258" s="56"/>
      <c r="CC1258" s="56"/>
      <c r="CD1258" s="56"/>
      <c r="CE1258" s="56"/>
      <c r="CF1258" s="56"/>
      <c r="CG1258" s="56"/>
      <c r="CH1258" s="56"/>
      <c r="CI1258" s="56"/>
      <c r="CJ1258" s="56"/>
      <c r="CK1258" s="56"/>
      <c r="CL1258" s="56"/>
      <c r="CM1258" s="56"/>
      <c r="CN1258" s="56"/>
      <c r="CO1258" s="56"/>
      <c r="CP1258" s="56"/>
      <c r="CQ1258" s="56"/>
      <c r="CR1258" s="56"/>
      <c r="CS1258" s="56"/>
      <c r="CT1258" s="56"/>
      <c r="CU1258" s="56"/>
      <c r="CV1258" s="56"/>
      <c r="CW1258" s="56"/>
      <c r="CX1258" s="56"/>
      <c r="CY1258" s="56"/>
      <c r="CZ1258" s="56"/>
      <c r="DA1258" s="56"/>
      <c r="DB1258" s="56"/>
      <c r="DC1258" s="56"/>
      <c r="DD1258" s="56"/>
      <c r="DE1258" s="56"/>
      <c r="DF1258" s="56"/>
      <c r="DG1258" s="56"/>
      <c r="DH1258" s="56"/>
      <c r="DI1258" s="56"/>
      <c r="DJ1258" s="56"/>
      <c r="DK1258" s="56"/>
      <c r="DL1258" s="56"/>
      <c r="DM1258" s="56"/>
      <c r="DN1258" s="56"/>
      <c r="DO1258" s="56"/>
      <c r="DP1258" s="56"/>
      <c r="DQ1258" s="56"/>
      <c r="DR1258" s="56"/>
      <c r="DS1258" s="56"/>
      <c r="DT1258" s="56"/>
      <c r="DU1258" s="56"/>
      <c r="DV1258" s="56"/>
      <c r="DW1258" s="56"/>
      <c r="DX1258" s="56"/>
      <c r="DY1258" s="56"/>
      <c r="DZ1258" s="56"/>
      <c r="EA1258" s="56"/>
      <c r="EB1258" s="56"/>
      <c r="EC1258" s="67" t="str">
        <f t="shared" si="223"/>
        <v>NO</v>
      </c>
      <c r="ED1258" s="67" t="str">
        <f t="shared" si="224"/>
        <v>NO</v>
      </c>
      <c r="EE1258" s="67" t="str">
        <f t="shared" si="225"/>
        <v>CUMPLE</v>
      </c>
      <c r="EF1258" s="67" t="b">
        <f t="shared" si="226"/>
        <v>0</v>
      </c>
      <c r="EG1258" s="67">
        <v>1303</v>
      </c>
      <c r="EH1258" s="67" t="b">
        <f t="shared" si="227"/>
        <v>0</v>
      </c>
      <c r="EI1258" s="67">
        <v>1303</v>
      </c>
      <c r="EJ1258" s="67" t="b">
        <f t="shared" si="228"/>
        <v>0</v>
      </c>
      <c r="EK1258" s="56">
        <v>8192982</v>
      </c>
      <c r="EL1258" s="67" t="b">
        <f t="shared" si="229"/>
        <v>0</v>
      </c>
      <c r="EM1258" s="66"/>
      <c r="EN1258" s="68" t="str">
        <f t="shared" si="230"/>
        <v>CUMPLE</v>
      </c>
    </row>
    <row r="1259" spans="1:144" s="57" customFormat="1" ht="12.75" hidden="1" x14ac:dyDescent="0.2">
      <c r="A1259" s="11"/>
      <c r="B1259" s="3"/>
      <c r="C1259" s="3"/>
      <c r="D1259" s="70"/>
      <c r="E1259" s="71"/>
      <c r="F1259" s="13">
        <f t="shared" si="220"/>
        <v>0</v>
      </c>
      <c r="G1259" s="13">
        <f t="shared" si="221"/>
        <v>0</v>
      </c>
      <c r="H1259" s="27">
        <f t="shared" si="222"/>
        <v>0</v>
      </c>
      <c r="I1259" s="56"/>
      <c r="J1259" s="56"/>
      <c r="K1259" s="56"/>
      <c r="L1259" s="56"/>
      <c r="M1259" s="56"/>
      <c r="N1259" s="56"/>
      <c r="O1259" s="56"/>
      <c r="P1259" s="56"/>
      <c r="Q1259" s="56"/>
      <c r="R1259" s="56"/>
      <c r="S1259" s="56"/>
      <c r="T1259" s="56"/>
      <c r="U1259" s="56"/>
      <c r="V1259" s="56"/>
      <c r="W1259" s="56"/>
      <c r="X1259" s="56"/>
      <c r="Y1259" s="56"/>
      <c r="Z1259" s="56"/>
      <c r="AA1259" s="56"/>
      <c r="AB1259" s="56"/>
      <c r="AC1259" s="56"/>
      <c r="AD1259" s="56"/>
      <c r="AE1259" s="56"/>
      <c r="AF1259" s="56"/>
      <c r="AG1259" s="56"/>
      <c r="AH1259" s="56"/>
      <c r="AI1259" s="56"/>
      <c r="AJ1259" s="56"/>
      <c r="AK1259" s="56"/>
      <c r="AL1259" s="56"/>
      <c r="AM1259" s="56"/>
      <c r="AN1259" s="56"/>
      <c r="AO1259" s="56"/>
      <c r="AP1259" s="56"/>
      <c r="AQ1259" s="56"/>
      <c r="AR1259" s="56"/>
      <c r="AS1259" s="56"/>
      <c r="AT1259" s="56"/>
      <c r="AU1259" s="56"/>
      <c r="AV1259" s="56"/>
      <c r="AW1259" s="56"/>
      <c r="AX1259" s="56"/>
      <c r="AY1259" s="56"/>
      <c r="AZ1259" s="56"/>
      <c r="BA1259" s="56"/>
      <c r="BB1259" s="56"/>
      <c r="BC1259" s="56"/>
      <c r="BD1259" s="56"/>
      <c r="BE1259" s="56"/>
      <c r="BF1259" s="56"/>
      <c r="BG1259" s="56"/>
      <c r="BH1259" s="56"/>
      <c r="BI1259" s="56"/>
      <c r="BJ1259" s="56"/>
      <c r="BK1259" s="56"/>
      <c r="BL1259" s="56"/>
      <c r="BM1259" s="56"/>
      <c r="BN1259" s="56"/>
      <c r="BO1259" s="56"/>
      <c r="BP1259" s="56"/>
      <c r="BQ1259" s="56"/>
      <c r="BR1259" s="56"/>
      <c r="BS1259" s="56"/>
      <c r="BT1259" s="56"/>
      <c r="BU1259" s="56"/>
      <c r="BV1259" s="56"/>
      <c r="BW1259" s="56"/>
      <c r="BX1259" s="56"/>
      <c r="BY1259" s="56"/>
      <c r="BZ1259" s="56"/>
      <c r="CA1259" s="56"/>
      <c r="CB1259" s="56"/>
      <c r="CC1259" s="56"/>
      <c r="CD1259" s="56"/>
      <c r="CE1259" s="56"/>
      <c r="CF1259" s="56"/>
      <c r="CG1259" s="56"/>
      <c r="CH1259" s="56"/>
      <c r="CI1259" s="56"/>
      <c r="CJ1259" s="56"/>
      <c r="CK1259" s="56"/>
      <c r="CL1259" s="56"/>
      <c r="CM1259" s="56"/>
      <c r="CN1259" s="56"/>
      <c r="CO1259" s="56"/>
      <c r="CP1259" s="56"/>
      <c r="CQ1259" s="56"/>
      <c r="CR1259" s="56"/>
      <c r="CS1259" s="56"/>
      <c r="CT1259" s="56"/>
      <c r="CU1259" s="56"/>
      <c r="CV1259" s="56"/>
      <c r="CW1259" s="56"/>
      <c r="CX1259" s="56"/>
      <c r="CY1259" s="56"/>
      <c r="CZ1259" s="56"/>
      <c r="DA1259" s="56"/>
      <c r="DB1259" s="56"/>
      <c r="DC1259" s="56"/>
      <c r="DD1259" s="56"/>
      <c r="DE1259" s="56"/>
      <c r="DF1259" s="56"/>
      <c r="DG1259" s="56"/>
      <c r="DH1259" s="56"/>
      <c r="DI1259" s="56"/>
      <c r="DJ1259" s="56"/>
      <c r="DK1259" s="56"/>
      <c r="DL1259" s="56"/>
      <c r="DM1259" s="56"/>
      <c r="DN1259" s="56"/>
      <c r="DO1259" s="56"/>
      <c r="DP1259" s="56"/>
      <c r="DQ1259" s="56"/>
      <c r="DR1259" s="56"/>
      <c r="DS1259" s="56"/>
      <c r="DT1259" s="56"/>
      <c r="DU1259" s="56"/>
      <c r="DV1259" s="56"/>
      <c r="DW1259" s="56"/>
      <c r="DX1259" s="56"/>
      <c r="DY1259" s="56"/>
      <c r="DZ1259" s="56"/>
      <c r="EA1259" s="56"/>
      <c r="EB1259" s="56"/>
      <c r="EC1259" s="67" t="str">
        <f t="shared" si="223"/>
        <v>NO</v>
      </c>
      <c r="ED1259" s="67" t="str">
        <f t="shared" si="224"/>
        <v>NO</v>
      </c>
      <c r="EE1259" s="67" t="str">
        <f t="shared" si="225"/>
        <v>CUMPLE</v>
      </c>
      <c r="EF1259" s="67" t="b">
        <f t="shared" si="226"/>
        <v>0</v>
      </c>
      <c r="EG1259" s="67">
        <v>1304</v>
      </c>
      <c r="EH1259" s="67" t="b">
        <f t="shared" si="227"/>
        <v>0</v>
      </c>
      <c r="EI1259" s="67">
        <v>1304</v>
      </c>
      <c r="EJ1259" s="67" t="b">
        <f t="shared" si="228"/>
        <v>0</v>
      </c>
      <c r="EK1259" s="56">
        <v>8192983</v>
      </c>
      <c r="EL1259" s="67" t="b">
        <f t="shared" si="229"/>
        <v>0</v>
      </c>
      <c r="EM1259" s="66"/>
      <c r="EN1259" s="68" t="str">
        <f t="shared" si="230"/>
        <v>CUMPLE</v>
      </c>
    </row>
    <row r="1260" spans="1:144" s="57" customFormat="1" ht="12.75" hidden="1" x14ac:dyDescent="0.2">
      <c r="A1260" s="11"/>
      <c r="B1260" s="3"/>
      <c r="C1260" s="3"/>
      <c r="D1260" s="70"/>
      <c r="E1260" s="71"/>
      <c r="F1260" s="13">
        <f t="shared" si="220"/>
        <v>0</v>
      </c>
      <c r="G1260" s="13">
        <f t="shared" si="221"/>
        <v>0</v>
      </c>
      <c r="H1260" s="27">
        <f t="shared" si="222"/>
        <v>0</v>
      </c>
      <c r="I1260" s="56"/>
      <c r="J1260" s="56"/>
      <c r="K1260" s="56"/>
      <c r="L1260" s="56"/>
      <c r="M1260" s="56"/>
      <c r="N1260" s="56"/>
      <c r="O1260" s="56"/>
      <c r="P1260" s="56"/>
      <c r="Q1260" s="56"/>
      <c r="R1260" s="56"/>
      <c r="S1260" s="56"/>
      <c r="T1260" s="56"/>
      <c r="U1260" s="56"/>
      <c r="V1260" s="56"/>
      <c r="W1260" s="56"/>
      <c r="X1260" s="56"/>
      <c r="Y1260" s="56"/>
      <c r="Z1260" s="56"/>
      <c r="AA1260" s="56"/>
      <c r="AB1260" s="56"/>
      <c r="AC1260" s="56"/>
      <c r="AD1260" s="56"/>
      <c r="AE1260" s="56"/>
      <c r="AF1260" s="56"/>
      <c r="AG1260" s="56"/>
      <c r="AH1260" s="56"/>
      <c r="AI1260" s="56"/>
      <c r="AJ1260" s="56"/>
      <c r="AK1260" s="56"/>
      <c r="AL1260" s="56"/>
      <c r="AM1260" s="56"/>
      <c r="AN1260" s="56"/>
      <c r="AO1260" s="56"/>
      <c r="AP1260" s="56"/>
      <c r="AQ1260" s="56"/>
      <c r="AR1260" s="56"/>
      <c r="AS1260" s="56"/>
      <c r="AT1260" s="56"/>
      <c r="AU1260" s="56"/>
      <c r="AV1260" s="56"/>
      <c r="AW1260" s="56"/>
      <c r="AX1260" s="56"/>
      <c r="AY1260" s="56"/>
      <c r="AZ1260" s="56"/>
      <c r="BA1260" s="56"/>
      <c r="BB1260" s="56"/>
      <c r="BC1260" s="56"/>
      <c r="BD1260" s="56"/>
      <c r="BE1260" s="56"/>
      <c r="BF1260" s="56"/>
      <c r="BG1260" s="56"/>
      <c r="BH1260" s="56"/>
      <c r="BI1260" s="56"/>
      <c r="BJ1260" s="56"/>
      <c r="BK1260" s="56"/>
      <c r="BL1260" s="56"/>
      <c r="BM1260" s="56"/>
      <c r="BN1260" s="56"/>
      <c r="BO1260" s="56"/>
      <c r="BP1260" s="56"/>
      <c r="BQ1260" s="56"/>
      <c r="BR1260" s="56"/>
      <c r="BS1260" s="56"/>
      <c r="BT1260" s="56"/>
      <c r="BU1260" s="56"/>
      <c r="BV1260" s="56"/>
      <c r="BW1260" s="56"/>
      <c r="BX1260" s="56"/>
      <c r="BY1260" s="56"/>
      <c r="BZ1260" s="56"/>
      <c r="CA1260" s="56"/>
      <c r="CB1260" s="56"/>
      <c r="CC1260" s="56"/>
      <c r="CD1260" s="56"/>
      <c r="CE1260" s="56"/>
      <c r="CF1260" s="56"/>
      <c r="CG1260" s="56"/>
      <c r="CH1260" s="56"/>
      <c r="CI1260" s="56"/>
      <c r="CJ1260" s="56"/>
      <c r="CK1260" s="56"/>
      <c r="CL1260" s="56"/>
      <c r="CM1260" s="56"/>
      <c r="CN1260" s="56"/>
      <c r="CO1260" s="56"/>
      <c r="CP1260" s="56"/>
      <c r="CQ1260" s="56"/>
      <c r="CR1260" s="56"/>
      <c r="CS1260" s="56"/>
      <c r="CT1260" s="56"/>
      <c r="CU1260" s="56"/>
      <c r="CV1260" s="56"/>
      <c r="CW1260" s="56"/>
      <c r="CX1260" s="56"/>
      <c r="CY1260" s="56"/>
      <c r="CZ1260" s="56"/>
      <c r="DA1260" s="56"/>
      <c r="DB1260" s="56"/>
      <c r="DC1260" s="56"/>
      <c r="DD1260" s="56"/>
      <c r="DE1260" s="56"/>
      <c r="DF1260" s="56"/>
      <c r="DG1260" s="56"/>
      <c r="DH1260" s="56"/>
      <c r="DI1260" s="56"/>
      <c r="DJ1260" s="56"/>
      <c r="DK1260" s="56"/>
      <c r="DL1260" s="56"/>
      <c r="DM1260" s="56"/>
      <c r="DN1260" s="56"/>
      <c r="DO1260" s="56"/>
      <c r="DP1260" s="56"/>
      <c r="DQ1260" s="56"/>
      <c r="DR1260" s="56"/>
      <c r="DS1260" s="56"/>
      <c r="DT1260" s="56"/>
      <c r="DU1260" s="56"/>
      <c r="DV1260" s="56"/>
      <c r="DW1260" s="56"/>
      <c r="DX1260" s="56"/>
      <c r="DY1260" s="56"/>
      <c r="DZ1260" s="56"/>
      <c r="EA1260" s="56"/>
      <c r="EB1260" s="56"/>
      <c r="EC1260" s="67" t="str">
        <f t="shared" si="223"/>
        <v>NO</v>
      </c>
      <c r="ED1260" s="67" t="str">
        <f t="shared" si="224"/>
        <v>NO</v>
      </c>
      <c r="EE1260" s="67" t="str">
        <f t="shared" si="225"/>
        <v>CUMPLE</v>
      </c>
      <c r="EF1260" s="67" t="b">
        <f t="shared" si="226"/>
        <v>0</v>
      </c>
      <c r="EG1260" s="67">
        <v>1305</v>
      </c>
      <c r="EH1260" s="67" t="b">
        <f t="shared" si="227"/>
        <v>0</v>
      </c>
      <c r="EI1260" s="67">
        <v>1305</v>
      </c>
      <c r="EJ1260" s="67" t="b">
        <f t="shared" si="228"/>
        <v>0</v>
      </c>
      <c r="EK1260" s="56">
        <v>8192984</v>
      </c>
      <c r="EL1260" s="67" t="b">
        <f t="shared" si="229"/>
        <v>0</v>
      </c>
      <c r="EM1260" s="66"/>
      <c r="EN1260" s="68" t="str">
        <f t="shared" si="230"/>
        <v>CUMPLE</v>
      </c>
    </row>
    <row r="1261" spans="1:144" s="57" customFormat="1" ht="12.75" hidden="1" x14ac:dyDescent="0.2">
      <c r="A1261" s="11"/>
      <c r="B1261" s="3"/>
      <c r="C1261" s="3"/>
      <c r="D1261" s="70"/>
      <c r="E1261" s="71"/>
      <c r="F1261" s="13">
        <f t="shared" si="220"/>
        <v>0</v>
      </c>
      <c r="G1261" s="13">
        <f t="shared" si="221"/>
        <v>0</v>
      </c>
      <c r="H1261" s="27">
        <f t="shared" si="222"/>
        <v>0</v>
      </c>
      <c r="I1261" s="56"/>
      <c r="J1261" s="56"/>
      <c r="K1261" s="56"/>
      <c r="L1261" s="56"/>
      <c r="M1261" s="56"/>
      <c r="N1261" s="56"/>
      <c r="O1261" s="56"/>
      <c r="P1261" s="56"/>
      <c r="Q1261" s="56"/>
      <c r="R1261" s="56"/>
      <c r="S1261" s="56"/>
      <c r="T1261" s="56"/>
      <c r="U1261" s="56"/>
      <c r="V1261" s="56"/>
      <c r="W1261" s="56"/>
      <c r="X1261" s="56"/>
      <c r="Y1261" s="56"/>
      <c r="Z1261" s="56"/>
      <c r="AA1261" s="56"/>
      <c r="AB1261" s="56"/>
      <c r="AC1261" s="56"/>
      <c r="AD1261" s="56"/>
      <c r="AE1261" s="56"/>
      <c r="AF1261" s="56"/>
      <c r="AG1261" s="56"/>
      <c r="AH1261" s="56"/>
      <c r="AI1261" s="56"/>
      <c r="AJ1261" s="56"/>
      <c r="AK1261" s="56"/>
      <c r="AL1261" s="56"/>
      <c r="AM1261" s="56"/>
      <c r="AN1261" s="56"/>
      <c r="AO1261" s="56"/>
      <c r="AP1261" s="56"/>
      <c r="AQ1261" s="56"/>
      <c r="AR1261" s="56"/>
      <c r="AS1261" s="56"/>
      <c r="AT1261" s="56"/>
      <c r="AU1261" s="56"/>
      <c r="AV1261" s="56"/>
      <c r="AW1261" s="56"/>
      <c r="AX1261" s="56"/>
      <c r="AY1261" s="56"/>
      <c r="AZ1261" s="56"/>
      <c r="BA1261" s="56"/>
      <c r="BB1261" s="56"/>
      <c r="BC1261" s="56"/>
      <c r="BD1261" s="56"/>
      <c r="BE1261" s="56"/>
      <c r="BF1261" s="56"/>
      <c r="BG1261" s="56"/>
      <c r="BH1261" s="56"/>
      <c r="BI1261" s="56"/>
      <c r="BJ1261" s="56"/>
      <c r="BK1261" s="56"/>
      <c r="BL1261" s="56"/>
      <c r="BM1261" s="56"/>
      <c r="BN1261" s="56"/>
      <c r="BO1261" s="56"/>
      <c r="BP1261" s="56"/>
      <c r="BQ1261" s="56"/>
      <c r="BR1261" s="56"/>
      <c r="BS1261" s="56"/>
      <c r="BT1261" s="56"/>
      <c r="BU1261" s="56"/>
      <c r="BV1261" s="56"/>
      <c r="BW1261" s="56"/>
      <c r="BX1261" s="56"/>
      <c r="BY1261" s="56"/>
      <c r="BZ1261" s="56"/>
      <c r="CA1261" s="56"/>
      <c r="CB1261" s="56"/>
      <c r="CC1261" s="56"/>
      <c r="CD1261" s="56"/>
      <c r="CE1261" s="56"/>
      <c r="CF1261" s="56"/>
      <c r="CG1261" s="56"/>
      <c r="CH1261" s="56"/>
      <c r="CI1261" s="56"/>
      <c r="CJ1261" s="56"/>
      <c r="CK1261" s="56"/>
      <c r="CL1261" s="56"/>
      <c r="CM1261" s="56"/>
      <c r="CN1261" s="56"/>
      <c r="CO1261" s="56"/>
      <c r="CP1261" s="56"/>
      <c r="CQ1261" s="56"/>
      <c r="CR1261" s="56"/>
      <c r="CS1261" s="56"/>
      <c r="CT1261" s="56"/>
      <c r="CU1261" s="56"/>
      <c r="CV1261" s="56"/>
      <c r="CW1261" s="56"/>
      <c r="CX1261" s="56"/>
      <c r="CY1261" s="56"/>
      <c r="CZ1261" s="56"/>
      <c r="DA1261" s="56"/>
      <c r="DB1261" s="56"/>
      <c r="DC1261" s="56"/>
      <c r="DD1261" s="56"/>
      <c r="DE1261" s="56"/>
      <c r="DF1261" s="56"/>
      <c r="DG1261" s="56"/>
      <c r="DH1261" s="56"/>
      <c r="DI1261" s="56"/>
      <c r="DJ1261" s="56"/>
      <c r="DK1261" s="56"/>
      <c r="DL1261" s="56"/>
      <c r="DM1261" s="56"/>
      <c r="DN1261" s="56"/>
      <c r="DO1261" s="56"/>
      <c r="DP1261" s="56"/>
      <c r="DQ1261" s="56"/>
      <c r="DR1261" s="56"/>
      <c r="DS1261" s="56"/>
      <c r="DT1261" s="56"/>
      <c r="DU1261" s="56"/>
      <c r="DV1261" s="56"/>
      <c r="DW1261" s="56"/>
      <c r="DX1261" s="56"/>
      <c r="DY1261" s="56"/>
      <c r="DZ1261" s="56"/>
      <c r="EA1261" s="56"/>
      <c r="EB1261" s="56"/>
      <c r="EC1261" s="67" t="str">
        <f t="shared" si="223"/>
        <v>NO</v>
      </c>
      <c r="ED1261" s="67" t="str">
        <f t="shared" si="224"/>
        <v>NO</v>
      </c>
      <c r="EE1261" s="67" t="str">
        <f t="shared" si="225"/>
        <v>CUMPLE</v>
      </c>
      <c r="EF1261" s="67" t="b">
        <f t="shared" si="226"/>
        <v>0</v>
      </c>
      <c r="EG1261" s="67">
        <v>1306</v>
      </c>
      <c r="EH1261" s="67" t="b">
        <f t="shared" si="227"/>
        <v>0</v>
      </c>
      <c r="EI1261" s="67">
        <v>1306</v>
      </c>
      <c r="EJ1261" s="67" t="b">
        <f t="shared" si="228"/>
        <v>0</v>
      </c>
      <c r="EK1261" s="56">
        <v>8192985</v>
      </c>
      <c r="EL1261" s="67" t="b">
        <f t="shared" si="229"/>
        <v>0</v>
      </c>
      <c r="EM1261" s="66"/>
      <c r="EN1261" s="68" t="str">
        <f t="shared" si="230"/>
        <v>CUMPLE</v>
      </c>
    </row>
    <row r="1262" spans="1:144" s="57" customFormat="1" ht="12.75" hidden="1" x14ac:dyDescent="0.2">
      <c r="A1262" s="11"/>
      <c r="B1262" s="3"/>
      <c r="C1262" s="3"/>
      <c r="D1262" s="70"/>
      <c r="E1262" s="71"/>
      <c r="F1262" s="13">
        <f t="shared" si="220"/>
        <v>0</v>
      </c>
      <c r="G1262" s="13">
        <f t="shared" si="221"/>
        <v>0</v>
      </c>
      <c r="H1262" s="27">
        <f t="shared" si="222"/>
        <v>0</v>
      </c>
      <c r="I1262" s="56"/>
      <c r="J1262" s="56"/>
      <c r="K1262" s="56"/>
      <c r="L1262" s="56"/>
      <c r="M1262" s="56"/>
      <c r="N1262" s="56"/>
      <c r="O1262" s="56"/>
      <c r="P1262" s="56"/>
      <c r="Q1262" s="56"/>
      <c r="R1262" s="56"/>
      <c r="S1262" s="56"/>
      <c r="T1262" s="56"/>
      <c r="U1262" s="56"/>
      <c r="V1262" s="56"/>
      <c r="W1262" s="56"/>
      <c r="X1262" s="56"/>
      <c r="Y1262" s="56"/>
      <c r="Z1262" s="56"/>
      <c r="AA1262" s="56"/>
      <c r="AB1262" s="56"/>
      <c r="AC1262" s="56"/>
      <c r="AD1262" s="56"/>
      <c r="AE1262" s="56"/>
      <c r="AF1262" s="56"/>
      <c r="AG1262" s="56"/>
      <c r="AH1262" s="56"/>
      <c r="AI1262" s="56"/>
      <c r="AJ1262" s="56"/>
      <c r="AK1262" s="56"/>
      <c r="AL1262" s="56"/>
      <c r="AM1262" s="56"/>
      <c r="AN1262" s="56"/>
      <c r="AO1262" s="56"/>
      <c r="AP1262" s="56"/>
      <c r="AQ1262" s="56"/>
      <c r="AR1262" s="56"/>
      <c r="AS1262" s="56"/>
      <c r="AT1262" s="56"/>
      <c r="AU1262" s="56"/>
      <c r="AV1262" s="56"/>
      <c r="AW1262" s="56"/>
      <c r="AX1262" s="56"/>
      <c r="AY1262" s="56"/>
      <c r="AZ1262" s="56"/>
      <c r="BA1262" s="56"/>
      <c r="BB1262" s="56"/>
      <c r="BC1262" s="56"/>
      <c r="BD1262" s="56"/>
      <c r="BE1262" s="56"/>
      <c r="BF1262" s="56"/>
      <c r="BG1262" s="56"/>
      <c r="BH1262" s="56"/>
      <c r="BI1262" s="56"/>
      <c r="BJ1262" s="56"/>
      <c r="BK1262" s="56"/>
      <c r="BL1262" s="56"/>
      <c r="BM1262" s="56"/>
      <c r="BN1262" s="56"/>
      <c r="BO1262" s="56"/>
      <c r="BP1262" s="56"/>
      <c r="BQ1262" s="56"/>
      <c r="BR1262" s="56"/>
      <c r="BS1262" s="56"/>
      <c r="BT1262" s="56"/>
      <c r="BU1262" s="56"/>
      <c r="BV1262" s="56"/>
      <c r="BW1262" s="56"/>
      <c r="BX1262" s="56"/>
      <c r="BY1262" s="56"/>
      <c r="BZ1262" s="56"/>
      <c r="CA1262" s="56"/>
      <c r="CB1262" s="56"/>
      <c r="CC1262" s="56"/>
      <c r="CD1262" s="56"/>
      <c r="CE1262" s="56"/>
      <c r="CF1262" s="56"/>
      <c r="CG1262" s="56"/>
      <c r="CH1262" s="56"/>
      <c r="CI1262" s="56"/>
      <c r="CJ1262" s="56"/>
      <c r="CK1262" s="56"/>
      <c r="CL1262" s="56"/>
      <c r="CM1262" s="56"/>
      <c r="CN1262" s="56"/>
      <c r="CO1262" s="56"/>
      <c r="CP1262" s="56"/>
      <c r="CQ1262" s="56"/>
      <c r="CR1262" s="56"/>
      <c r="CS1262" s="56"/>
      <c r="CT1262" s="56"/>
      <c r="CU1262" s="56"/>
      <c r="CV1262" s="56"/>
      <c r="CW1262" s="56"/>
      <c r="CX1262" s="56"/>
      <c r="CY1262" s="56"/>
      <c r="CZ1262" s="56"/>
      <c r="DA1262" s="56"/>
      <c r="DB1262" s="56"/>
      <c r="DC1262" s="56"/>
      <c r="DD1262" s="56"/>
      <c r="DE1262" s="56"/>
      <c r="DF1262" s="56"/>
      <c r="DG1262" s="56"/>
      <c r="DH1262" s="56"/>
      <c r="DI1262" s="56"/>
      <c r="DJ1262" s="56"/>
      <c r="DK1262" s="56"/>
      <c r="DL1262" s="56"/>
      <c r="DM1262" s="56"/>
      <c r="DN1262" s="56"/>
      <c r="DO1262" s="56"/>
      <c r="DP1262" s="56"/>
      <c r="DQ1262" s="56"/>
      <c r="DR1262" s="56"/>
      <c r="DS1262" s="56"/>
      <c r="DT1262" s="56"/>
      <c r="DU1262" s="56"/>
      <c r="DV1262" s="56"/>
      <c r="DW1262" s="56"/>
      <c r="DX1262" s="56"/>
      <c r="DY1262" s="56"/>
      <c r="DZ1262" s="56"/>
      <c r="EA1262" s="56"/>
      <c r="EB1262" s="56"/>
      <c r="EC1262" s="67" t="str">
        <f t="shared" si="223"/>
        <v>NO</v>
      </c>
      <c r="ED1262" s="67" t="str">
        <f t="shared" si="224"/>
        <v>NO</v>
      </c>
      <c r="EE1262" s="67" t="str">
        <f t="shared" si="225"/>
        <v>CUMPLE</v>
      </c>
      <c r="EF1262" s="67" t="b">
        <f t="shared" si="226"/>
        <v>0</v>
      </c>
      <c r="EG1262" s="67">
        <v>1307</v>
      </c>
      <c r="EH1262" s="67" t="b">
        <f t="shared" si="227"/>
        <v>0</v>
      </c>
      <c r="EI1262" s="67">
        <v>1307</v>
      </c>
      <c r="EJ1262" s="67" t="b">
        <f t="shared" si="228"/>
        <v>0</v>
      </c>
      <c r="EK1262" s="56">
        <v>8192986</v>
      </c>
      <c r="EL1262" s="67" t="b">
        <f t="shared" si="229"/>
        <v>0</v>
      </c>
      <c r="EM1262" s="66"/>
      <c r="EN1262" s="68" t="str">
        <f t="shared" si="230"/>
        <v>CUMPLE</v>
      </c>
    </row>
    <row r="1263" spans="1:144" s="57" customFormat="1" ht="12.75" hidden="1" x14ac:dyDescent="0.2">
      <c r="A1263" s="11"/>
      <c r="B1263" s="3"/>
      <c r="C1263" s="3"/>
      <c r="D1263" s="70"/>
      <c r="E1263" s="71"/>
      <c r="F1263" s="13">
        <f t="shared" si="220"/>
        <v>0</v>
      </c>
      <c r="G1263" s="13">
        <f t="shared" si="221"/>
        <v>0</v>
      </c>
      <c r="H1263" s="27">
        <f t="shared" si="222"/>
        <v>0</v>
      </c>
      <c r="I1263" s="56"/>
      <c r="J1263" s="56"/>
      <c r="K1263" s="56"/>
      <c r="L1263" s="56"/>
      <c r="M1263" s="56"/>
      <c r="N1263" s="56"/>
      <c r="O1263" s="56"/>
      <c r="P1263" s="56"/>
      <c r="Q1263" s="56"/>
      <c r="R1263" s="56"/>
      <c r="S1263" s="56"/>
      <c r="T1263" s="56"/>
      <c r="U1263" s="56"/>
      <c r="V1263" s="56"/>
      <c r="W1263" s="56"/>
      <c r="X1263" s="56"/>
      <c r="Y1263" s="56"/>
      <c r="Z1263" s="56"/>
      <c r="AA1263" s="56"/>
      <c r="AB1263" s="56"/>
      <c r="AC1263" s="56"/>
      <c r="AD1263" s="56"/>
      <c r="AE1263" s="56"/>
      <c r="AF1263" s="56"/>
      <c r="AG1263" s="56"/>
      <c r="AH1263" s="56"/>
      <c r="AI1263" s="56"/>
      <c r="AJ1263" s="56"/>
      <c r="AK1263" s="56"/>
      <c r="AL1263" s="56"/>
      <c r="AM1263" s="56"/>
      <c r="AN1263" s="56"/>
      <c r="AO1263" s="56"/>
      <c r="AP1263" s="56"/>
      <c r="AQ1263" s="56"/>
      <c r="AR1263" s="56"/>
      <c r="AS1263" s="56"/>
      <c r="AT1263" s="56"/>
      <c r="AU1263" s="56"/>
      <c r="AV1263" s="56"/>
      <c r="AW1263" s="56"/>
      <c r="AX1263" s="56"/>
      <c r="AY1263" s="56"/>
      <c r="AZ1263" s="56"/>
      <c r="BA1263" s="56"/>
      <c r="BB1263" s="56"/>
      <c r="BC1263" s="56"/>
      <c r="BD1263" s="56"/>
      <c r="BE1263" s="56"/>
      <c r="BF1263" s="56"/>
      <c r="BG1263" s="56"/>
      <c r="BH1263" s="56"/>
      <c r="BI1263" s="56"/>
      <c r="BJ1263" s="56"/>
      <c r="BK1263" s="56"/>
      <c r="BL1263" s="56"/>
      <c r="BM1263" s="56"/>
      <c r="BN1263" s="56"/>
      <c r="BO1263" s="56"/>
      <c r="BP1263" s="56"/>
      <c r="BQ1263" s="56"/>
      <c r="BR1263" s="56"/>
      <c r="BS1263" s="56"/>
      <c r="BT1263" s="56"/>
      <c r="BU1263" s="56"/>
      <c r="BV1263" s="56"/>
      <c r="BW1263" s="56"/>
      <c r="BX1263" s="56"/>
      <c r="BY1263" s="56"/>
      <c r="BZ1263" s="56"/>
      <c r="CA1263" s="56"/>
      <c r="CB1263" s="56"/>
      <c r="CC1263" s="56"/>
      <c r="CD1263" s="56"/>
      <c r="CE1263" s="56"/>
      <c r="CF1263" s="56"/>
      <c r="CG1263" s="56"/>
      <c r="CH1263" s="56"/>
      <c r="CI1263" s="56"/>
      <c r="CJ1263" s="56"/>
      <c r="CK1263" s="56"/>
      <c r="CL1263" s="56"/>
      <c r="CM1263" s="56"/>
      <c r="CN1263" s="56"/>
      <c r="CO1263" s="56"/>
      <c r="CP1263" s="56"/>
      <c r="CQ1263" s="56"/>
      <c r="CR1263" s="56"/>
      <c r="CS1263" s="56"/>
      <c r="CT1263" s="56"/>
      <c r="CU1263" s="56"/>
      <c r="CV1263" s="56"/>
      <c r="CW1263" s="56"/>
      <c r="CX1263" s="56"/>
      <c r="CY1263" s="56"/>
      <c r="CZ1263" s="56"/>
      <c r="DA1263" s="56"/>
      <c r="DB1263" s="56"/>
      <c r="DC1263" s="56"/>
      <c r="DD1263" s="56"/>
      <c r="DE1263" s="56"/>
      <c r="DF1263" s="56"/>
      <c r="DG1263" s="56"/>
      <c r="DH1263" s="56"/>
      <c r="DI1263" s="56"/>
      <c r="DJ1263" s="56"/>
      <c r="DK1263" s="56"/>
      <c r="DL1263" s="56"/>
      <c r="DM1263" s="56"/>
      <c r="DN1263" s="56"/>
      <c r="DO1263" s="56"/>
      <c r="DP1263" s="56"/>
      <c r="DQ1263" s="56"/>
      <c r="DR1263" s="56"/>
      <c r="DS1263" s="56"/>
      <c r="DT1263" s="56"/>
      <c r="DU1263" s="56"/>
      <c r="DV1263" s="56"/>
      <c r="DW1263" s="56"/>
      <c r="DX1263" s="56"/>
      <c r="DY1263" s="56"/>
      <c r="DZ1263" s="56"/>
      <c r="EA1263" s="56"/>
      <c r="EB1263" s="56"/>
      <c r="EC1263" s="67" t="str">
        <f t="shared" si="223"/>
        <v>NO</v>
      </c>
      <c r="ED1263" s="67" t="str">
        <f t="shared" si="224"/>
        <v>NO</v>
      </c>
      <c r="EE1263" s="67" t="str">
        <f t="shared" si="225"/>
        <v>CUMPLE</v>
      </c>
      <c r="EF1263" s="67" t="b">
        <f t="shared" si="226"/>
        <v>0</v>
      </c>
      <c r="EG1263" s="67">
        <v>1308</v>
      </c>
      <c r="EH1263" s="67" t="b">
        <f t="shared" si="227"/>
        <v>0</v>
      </c>
      <c r="EI1263" s="67">
        <v>1308</v>
      </c>
      <c r="EJ1263" s="67" t="b">
        <f t="shared" si="228"/>
        <v>0</v>
      </c>
      <c r="EK1263" s="56">
        <v>8192987</v>
      </c>
      <c r="EL1263" s="67" t="b">
        <f t="shared" si="229"/>
        <v>0</v>
      </c>
      <c r="EM1263" s="66"/>
      <c r="EN1263" s="68" t="str">
        <f t="shared" si="230"/>
        <v>CUMPLE</v>
      </c>
    </row>
    <row r="1264" spans="1:144" s="57" customFormat="1" ht="12.75" hidden="1" x14ac:dyDescent="0.2">
      <c r="A1264" s="11"/>
      <c r="B1264" s="3"/>
      <c r="C1264" s="3"/>
      <c r="D1264" s="70"/>
      <c r="E1264" s="71"/>
      <c r="F1264" s="13">
        <f t="shared" si="220"/>
        <v>0</v>
      </c>
      <c r="G1264" s="13">
        <f t="shared" si="221"/>
        <v>0</v>
      </c>
      <c r="H1264" s="27">
        <f t="shared" si="222"/>
        <v>0</v>
      </c>
      <c r="I1264" s="56"/>
      <c r="J1264" s="56"/>
      <c r="K1264" s="56"/>
      <c r="L1264" s="56"/>
      <c r="M1264" s="56"/>
      <c r="N1264" s="56"/>
      <c r="O1264" s="56"/>
      <c r="P1264" s="56"/>
      <c r="Q1264" s="56"/>
      <c r="R1264" s="56"/>
      <c r="S1264" s="56"/>
      <c r="T1264" s="56"/>
      <c r="U1264" s="56"/>
      <c r="V1264" s="56"/>
      <c r="W1264" s="56"/>
      <c r="X1264" s="56"/>
      <c r="Y1264" s="56"/>
      <c r="Z1264" s="56"/>
      <c r="AA1264" s="56"/>
      <c r="AB1264" s="56"/>
      <c r="AC1264" s="56"/>
      <c r="AD1264" s="56"/>
      <c r="AE1264" s="56"/>
      <c r="AF1264" s="56"/>
      <c r="AG1264" s="56"/>
      <c r="AH1264" s="56"/>
      <c r="AI1264" s="56"/>
      <c r="AJ1264" s="56"/>
      <c r="AK1264" s="56"/>
      <c r="AL1264" s="56"/>
      <c r="AM1264" s="56"/>
      <c r="AN1264" s="56"/>
      <c r="AO1264" s="56"/>
      <c r="AP1264" s="56"/>
      <c r="AQ1264" s="56"/>
      <c r="AR1264" s="56"/>
      <c r="AS1264" s="56"/>
      <c r="AT1264" s="56"/>
      <c r="AU1264" s="56"/>
      <c r="AV1264" s="56"/>
      <c r="AW1264" s="56"/>
      <c r="AX1264" s="56"/>
      <c r="AY1264" s="56"/>
      <c r="AZ1264" s="56"/>
      <c r="BA1264" s="56"/>
      <c r="BB1264" s="56"/>
      <c r="BC1264" s="56"/>
      <c r="BD1264" s="56"/>
      <c r="BE1264" s="56"/>
      <c r="BF1264" s="56"/>
      <c r="BG1264" s="56"/>
      <c r="BH1264" s="56"/>
      <c r="BI1264" s="56"/>
      <c r="BJ1264" s="56"/>
      <c r="BK1264" s="56"/>
      <c r="BL1264" s="56"/>
      <c r="BM1264" s="56"/>
      <c r="BN1264" s="56"/>
      <c r="BO1264" s="56"/>
      <c r="BP1264" s="56"/>
      <c r="BQ1264" s="56"/>
      <c r="BR1264" s="56"/>
      <c r="BS1264" s="56"/>
      <c r="BT1264" s="56"/>
      <c r="BU1264" s="56"/>
      <c r="BV1264" s="56"/>
      <c r="BW1264" s="56"/>
      <c r="BX1264" s="56"/>
      <c r="BY1264" s="56"/>
      <c r="BZ1264" s="56"/>
      <c r="CA1264" s="56"/>
      <c r="CB1264" s="56"/>
      <c r="CC1264" s="56"/>
      <c r="CD1264" s="56"/>
      <c r="CE1264" s="56"/>
      <c r="CF1264" s="56"/>
      <c r="CG1264" s="56"/>
      <c r="CH1264" s="56"/>
      <c r="CI1264" s="56"/>
      <c r="CJ1264" s="56"/>
      <c r="CK1264" s="56"/>
      <c r="CL1264" s="56"/>
      <c r="CM1264" s="56"/>
      <c r="CN1264" s="56"/>
      <c r="CO1264" s="56"/>
      <c r="CP1264" s="56"/>
      <c r="CQ1264" s="56"/>
      <c r="CR1264" s="56"/>
      <c r="CS1264" s="56"/>
      <c r="CT1264" s="56"/>
      <c r="CU1264" s="56"/>
      <c r="CV1264" s="56"/>
      <c r="CW1264" s="56"/>
      <c r="CX1264" s="56"/>
      <c r="CY1264" s="56"/>
      <c r="CZ1264" s="56"/>
      <c r="DA1264" s="56"/>
      <c r="DB1264" s="56"/>
      <c r="DC1264" s="56"/>
      <c r="DD1264" s="56"/>
      <c r="DE1264" s="56"/>
      <c r="DF1264" s="56"/>
      <c r="DG1264" s="56"/>
      <c r="DH1264" s="56"/>
      <c r="DI1264" s="56"/>
      <c r="DJ1264" s="56"/>
      <c r="DK1264" s="56"/>
      <c r="DL1264" s="56"/>
      <c r="DM1264" s="56"/>
      <c r="DN1264" s="56"/>
      <c r="DO1264" s="56"/>
      <c r="DP1264" s="56"/>
      <c r="DQ1264" s="56"/>
      <c r="DR1264" s="56"/>
      <c r="DS1264" s="56"/>
      <c r="DT1264" s="56"/>
      <c r="DU1264" s="56"/>
      <c r="DV1264" s="56"/>
      <c r="DW1264" s="56"/>
      <c r="DX1264" s="56"/>
      <c r="DY1264" s="56"/>
      <c r="DZ1264" s="56"/>
      <c r="EA1264" s="56"/>
      <c r="EB1264" s="56"/>
      <c r="EC1264" s="67" t="str">
        <f t="shared" si="223"/>
        <v>NO</v>
      </c>
      <c r="ED1264" s="67" t="str">
        <f t="shared" si="224"/>
        <v>NO</v>
      </c>
      <c r="EE1264" s="67" t="str">
        <f t="shared" si="225"/>
        <v>CUMPLE</v>
      </c>
      <c r="EF1264" s="67" t="b">
        <f t="shared" si="226"/>
        <v>0</v>
      </c>
      <c r="EG1264" s="67">
        <v>1309</v>
      </c>
      <c r="EH1264" s="67" t="b">
        <f t="shared" si="227"/>
        <v>0</v>
      </c>
      <c r="EI1264" s="67">
        <v>1309</v>
      </c>
      <c r="EJ1264" s="67" t="b">
        <f t="shared" si="228"/>
        <v>0</v>
      </c>
      <c r="EK1264" s="56">
        <v>8192988</v>
      </c>
      <c r="EL1264" s="67" t="b">
        <f t="shared" si="229"/>
        <v>0</v>
      </c>
      <c r="EM1264" s="66"/>
      <c r="EN1264" s="68" t="str">
        <f t="shared" si="230"/>
        <v>CUMPLE</v>
      </c>
    </row>
    <row r="1265" spans="1:144" s="57" customFormat="1" ht="12.75" hidden="1" x14ac:dyDescent="0.2">
      <c r="A1265" s="11"/>
      <c r="B1265" s="3"/>
      <c r="C1265" s="3"/>
      <c r="D1265" s="70"/>
      <c r="E1265" s="71"/>
      <c r="F1265" s="13">
        <f t="shared" si="220"/>
        <v>0</v>
      </c>
      <c r="G1265" s="13">
        <f t="shared" si="221"/>
        <v>0</v>
      </c>
      <c r="H1265" s="27">
        <f t="shared" si="222"/>
        <v>0</v>
      </c>
      <c r="I1265" s="56"/>
      <c r="J1265" s="56"/>
      <c r="K1265" s="56"/>
      <c r="L1265" s="56"/>
      <c r="M1265" s="56"/>
      <c r="N1265" s="56"/>
      <c r="O1265" s="56"/>
      <c r="P1265" s="56"/>
      <c r="Q1265" s="56"/>
      <c r="R1265" s="56"/>
      <c r="S1265" s="56"/>
      <c r="T1265" s="56"/>
      <c r="U1265" s="56"/>
      <c r="V1265" s="56"/>
      <c r="W1265" s="56"/>
      <c r="X1265" s="56"/>
      <c r="Y1265" s="56"/>
      <c r="Z1265" s="56"/>
      <c r="AA1265" s="56"/>
      <c r="AB1265" s="56"/>
      <c r="AC1265" s="56"/>
      <c r="AD1265" s="56"/>
      <c r="AE1265" s="56"/>
      <c r="AF1265" s="56"/>
      <c r="AG1265" s="56"/>
      <c r="AH1265" s="56"/>
      <c r="AI1265" s="56"/>
      <c r="AJ1265" s="56"/>
      <c r="AK1265" s="56"/>
      <c r="AL1265" s="56"/>
      <c r="AM1265" s="56"/>
      <c r="AN1265" s="56"/>
      <c r="AO1265" s="56"/>
      <c r="AP1265" s="56"/>
      <c r="AQ1265" s="56"/>
      <c r="AR1265" s="56"/>
      <c r="AS1265" s="56"/>
      <c r="AT1265" s="56"/>
      <c r="AU1265" s="56"/>
      <c r="AV1265" s="56"/>
      <c r="AW1265" s="56"/>
      <c r="AX1265" s="56"/>
      <c r="AY1265" s="56"/>
      <c r="AZ1265" s="56"/>
      <c r="BA1265" s="56"/>
      <c r="BB1265" s="56"/>
      <c r="BC1265" s="56"/>
      <c r="BD1265" s="56"/>
      <c r="BE1265" s="56"/>
      <c r="BF1265" s="56"/>
      <c r="BG1265" s="56"/>
      <c r="BH1265" s="56"/>
      <c r="BI1265" s="56"/>
      <c r="BJ1265" s="56"/>
      <c r="BK1265" s="56"/>
      <c r="BL1265" s="56"/>
      <c r="BM1265" s="56"/>
      <c r="BN1265" s="56"/>
      <c r="BO1265" s="56"/>
      <c r="BP1265" s="56"/>
      <c r="BQ1265" s="56"/>
      <c r="BR1265" s="56"/>
      <c r="BS1265" s="56"/>
      <c r="BT1265" s="56"/>
      <c r="BU1265" s="56"/>
      <c r="BV1265" s="56"/>
      <c r="BW1265" s="56"/>
      <c r="BX1265" s="56"/>
      <c r="BY1265" s="56"/>
      <c r="BZ1265" s="56"/>
      <c r="CA1265" s="56"/>
      <c r="CB1265" s="56"/>
      <c r="CC1265" s="56"/>
      <c r="CD1265" s="56"/>
      <c r="CE1265" s="56"/>
      <c r="CF1265" s="56"/>
      <c r="CG1265" s="56"/>
      <c r="CH1265" s="56"/>
      <c r="CI1265" s="56"/>
      <c r="CJ1265" s="56"/>
      <c r="CK1265" s="56"/>
      <c r="CL1265" s="56"/>
      <c r="CM1265" s="56"/>
      <c r="CN1265" s="56"/>
      <c r="CO1265" s="56"/>
      <c r="CP1265" s="56"/>
      <c r="CQ1265" s="56"/>
      <c r="CR1265" s="56"/>
      <c r="CS1265" s="56"/>
      <c r="CT1265" s="56"/>
      <c r="CU1265" s="56"/>
      <c r="CV1265" s="56"/>
      <c r="CW1265" s="56"/>
      <c r="CX1265" s="56"/>
      <c r="CY1265" s="56"/>
      <c r="CZ1265" s="56"/>
      <c r="DA1265" s="56"/>
      <c r="DB1265" s="56"/>
      <c r="DC1265" s="56"/>
      <c r="DD1265" s="56"/>
      <c r="DE1265" s="56"/>
      <c r="DF1265" s="56"/>
      <c r="DG1265" s="56"/>
      <c r="DH1265" s="56"/>
      <c r="DI1265" s="56"/>
      <c r="DJ1265" s="56"/>
      <c r="DK1265" s="56"/>
      <c r="DL1265" s="56"/>
      <c r="DM1265" s="56"/>
      <c r="DN1265" s="56"/>
      <c r="DO1265" s="56"/>
      <c r="DP1265" s="56"/>
      <c r="DQ1265" s="56"/>
      <c r="DR1265" s="56"/>
      <c r="DS1265" s="56"/>
      <c r="DT1265" s="56"/>
      <c r="DU1265" s="56"/>
      <c r="DV1265" s="56"/>
      <c r="DW1265" s="56"/>
      <c r="DX1265" s="56"/>
      <c r="DY1265" s="56"/>
      <c r="DZ1265" s="56"/>
      <c r="EA1265" s="56"/>
      <c r="EB1265" s="56"/>
      <c r="EC1265" s="67" t="str">
        <f t="shared" si="223"/>
        <v>NO</v>
      </c>
      <c r="ED1265" s="67" t="str">
        <f t="shared" si="224"/>
        <v>NO</v>
      </c>
      <c r="EE1265" s="67" t="str">
        <f t="shared" si="225"/>
        <v>CUMPLE</v>
      </c>
      <c r="EF1265" s="67" t="b">
        <f t="shared" si="226"/>
        <v>0</v>
      </c>
      <c r="EG1265" s="67">
        <v>1310</v>
      </c>
      <c r="EH1265" s="67" t="b">
        <f t="shared" si="227"/>
        <v>0</v>
      </c>
      <c r="EI1265" s="67">
        <v>1310</v>
      </c>
      <c r="EJ1265" s="67" t="b">
        <f t="shared" si="228"/>
        <v>0</v>
      </c>
      <c r="EK1265" s="56">
        <v>8192989</v>
      </c>
      <c r="EL1265" s="67" t="b">
        <f t="shared" si="229"/>
        <v>0</v>
      </c>
      <c r="EM1265" s="66"/>
      <c r="EN1265" s="68" t="str">
        <f t="shared" si="230"/>
        <v>CUMPLE</v>
      </c>
    </row>
    <row r="1266" spans="1:144" s="57" customFormat="1" ht="12.75" hidden="1" x14ac:dyDescent="0.2">
      <c r="A1266" s="11"/>
      <c r="B1266" s="3"/>
      <c r="C1266" s="3"/>
      <c r="D1266" s="70"/>
      <c r="E1266" s="71"/>
      <c r="F1266" s="13">
        <f t="shared" si="220"/>
        <v>0</v>
      </c>
      <c r="G1266" s="13">
        <f t="shared" si="221"/>
        <v>0</v>
      </c>
      <c r="H1266" s="27">
        <f t="shared" si="222"/>
        <v>0</v>
      </c>
      <c r="I1266" s="56"/>
      <c r="J1266" s="56"/>
      <c r="K1266" s="56"/>
      <c r="L1266" s="56"/>
      <c r="M1266" s="56"/>
      <c r="N1266" s="56"/>
      <c r="O1266" s="56"/>
      <c r="P1266" s="56"/>
      <c r="Q1266" s="56"/>
      <c r="R1266" s="56"/>
      <c r="S1266" s="56"/>
      <c r="T1266" s="56"/>
      <c r="U1266" s="56"/>
      <c r="V1266" s="56"/>
      <c r="W1266" s="56"/>
      <c r="X1266" s="56"/>
      <c r="Y1266" s="56"/>
      <c r="Z1266" s="56"/>
      <c r="AA1266" s="56"/>
      <c r="AB1266" s="56"/>
      <c r="AC1266" s="56"/>
      <c r="AD1266" s="56"/>
      <c r="AE1266" s="56"/>
      <c r="AF1266" s="56"/>
      <c r="AG1266" s="56"/>
      <c r="AH1266" s="56"/>
      <c r="AI1266" s="56"/>
      <c r="AJ1266" s="56"/>
      <c r="AK1266" s="56"/>
      <c r="AL1266" s="56"/>
      <c r="AM1266" s="56"/>
      <c r="AN1266" s="56"/>
      <c r="AO1266" s="56"/>
      <c r="AP1266" s="56"/>
      <c r="AQ1266" s="56"/>
      <c r="AR1266" s="56"/>
      <c r="AS1266" s="56"/>
      <c r="AT1266" s="56"/>
      <c r="AU1266" s="56"/>
      <c r="AV1266" s="56"/>
      <c r="AW1266" s="56"/>
      <c r="AX1266" s="56"/>
      <c r="AY1266" s="56"/>
      <c r="AZ1266" s="56"/>
      <c r="BA1266" s="56"/>
      <c r="BB1266" s="56"/>
      <c r="BC1266" s="56"/>
      <c r="BD1266" s="56"/>
      <c r="BE1266" s="56"/>
      <c r="BF1266" s="56"/>
      <c r="BG1266" s="56"/>
      <c r="BH1266" s="56"/>
      <c r="BI1266" s="56"/>
      <c r="BJ1266" s="56"/>
      <c r="BK1266" s="56"/>
      <c r="BL1266" s="56"/>
      <c r="BM1266" s="56"/>
      <c r="BN1266" s="56"/>
      <c r="BO1266" s="56"/>
      <c r="BP1266" s="56"/>
      <c r="BQ1266" s="56"/>
      <c r="BR1266" s="56"/>
      <c r="BS1266" s="56"/>
      <c r="BT1266" s="56"/>
      <c r="BU1266" s="56"/>
      <c r="BV1266" s="56"/>
      <c r="BW1266" s="56"/>
      <c r="BX1266" s="56"/>
      <c r="BY1266" s="56"/>
      <c r="BZ1266" s="56"/>
      <c r="CA1266" s="56"/>
      <c r="CB1266" s="56"/>
      <c r="CC1266" s="56"/>
      <c r="CD1266" s="56"/>
      <c r="CE1266" s="56"/>
      <c r="CF1266" s="56"/>
      <c r="CG1266" s="56"/>
      <c r="CH1266" s="56"/>
      <c r="CI1266" s="56"/>
      <c r="CJ1266" s="56"/>
      <c r="CK1266" s="56"/>
      <c r="CL1266" s="56"/>
      <c r="CM1266" s="56"/>
      <c r="CN1266" s="56"/>
      <c r="CO1266" s="56"/>
      <c r="CP1266" s="56"/>
      <c r="CQ1266" s="56"/>
      <c r="CR1266" s="56"/>
      <c r="CS1266" s="56"/>
      <c r="CT1266" s="56"/>
      <c r="CU1266" s="56"/>
      <c r="CV1266" s="56"/>
      <c r="CW1266" s="56"/>
      <c r="CX1266" s="56"/>
      <c r="CY1266" s="56"/>
      <c r="CZ1266" s="56"/>
      <c r="DA1266" s="56"/>
      <c r="DB1266" s="56"/>
      <c r="DC1266" s="56"/>
      <c r="DD1266" s="56"/>
      <c r="DE1266" s="56"/>
      <c r="DF1266" s="56"/>
      <c r="DG1266" s="56"/>
      <c r="DH1266" s="56"/>
      <c r="DI1266" s="56"/>
      <c r="DJ1266" s="56"/>
      <c r="DK1266" s="56"/>
      <c r="DL1266" s="56"/>
      <c r="DM1266" s="56"/>
      <c r="DN1266" s="56"/>
      <c r="DO1266" s="56"/>
      <c r="DP1266" s="56"/>
      <c r="DQ1266" s="56"/>
      <c r="DR1266" s="56"/>
      <c r="DS1266" s="56"/>
      <c r="DT1266" s="56"/>
      <c r="DU1266" s="56"/>
      <c r="DV1266" s="56"/>
      <c r="DW1266" s="56"/>
      <c r="DX1266" s="56"/>
      <c r="DY1266" s="56"/>
      <c r="DZ1266" s="56"/>
      <c r="EA1266" s="56"/>
      <c r="EB1266" s="56"/>
      <c r="EC1266" s="67" t="str">
        <f t="shared" si="223"/>
        <v>NO</v>
      </c>
      <c r="ED1266" s="67" t="str">
        <f t="shared" si="224"/>
        <v>NO</v>
      </c>
      <c r="EE1266" s="67" t="str">
        <f t="shared" si="225"/>
        <v>CUMPLE</v>
      </c>
      <c r="EF1266" s="67" t="b">
        <f t="shared" si="226"/>
        <v>0</v>
      </c>
      <c r="EG1266" s="67">
        <v>1311</v>
      </c>
      <c r="EH1266" s="67" t="b">
        <f t="shared" si="227"/>
        <v>0</v>
      </c>
      <c r="EI1266" s="67">
        <v>1311</v>
      </c>
      <c r="EJ1266" s="67" t="b">
        <f t="shared" si="228"/>
        <v>0</v>
      </c>
      <c r="EK1266" s="56">
        <v>8192990</v>
      </c>
      <c r="EL1266" s="67" t="b">
        <f t="shared" si="229"/>
        <v>0</v>
      </c>
      <c r="EM1266" s="66"/>
      <c r="EN1266" s="68" t="str">
        <f t="shared" si="230"/>
        <v>CUMPLE</v>
      </c>
    </row>
    <row r="1267" spans="1:144" s="57" customFormat="1" ht="12.75" hidden="1" x14ac:dyDescent="0.2">
      <c r="A1267" s="11"/>
      <c r="B1267" s="3"/>
      <c r="C1267" s="3"/>
      <c r="D1267" s="70"/>
      <c r="E1267" s="71"/>
      <c r="F1267" s="13">
        <f t="shared" si="220"/>
        <v>0</v>
      </c>
      <c r="G1267" s="13">
        <f t="shared" si="221"/>
        <v>0</v>
      </c>
      <c r="H1267" s="27">
        <f t="shared" si="222"/>
        <v>0</v>
      </c>
      <c r="I1267" s="56"/>
      <c r="J1267" s="56"/>
      <c r="K1267" s="56"/>
      <c r="L1267" s="56"/>
      <c r="M1267" s="56"/>
      <c r="N1267" s="56"/>
      <c r="O1267" s="56"/>
      <c r="P1267" s="56"/>
      <c r="Q1267" s="56"/>
      <c r="R1267" s="56"/>
      <c r="S1267" s="56"/>
      <c r="T1267" s="56"/>
      <c r="U1267" s="56"/>
      <c r="V1267" s="56"/>
      <c r="W1267" s="56"/>
      <c r="X1267" s="56"/>
      <c r="Y1267" s="56"/>
      <c r="Z1267" s="56"/>
      <c r="AA1267" s="56"/>
      <c r="AB1267" s="56"/>
      <c r="AC1267" s="56"/>
      <c r="AD1267" s="56"/>
      <c r="AE1267" s="56"/>
      <c r="AF1267" s="56"/>
      <c r="AG1267" s="56"/>
      <c r="AH1267" s="56"/>
      <c r="AI1267" s="56"/>
      <c r="AJ1267" s="56"/>
      <c r="AK1267" s="56"/>
      <c r="AL1267" s="56"/>
      <c r="AM1267" s="56"/>
      <c r="AN1267" s="56"/>
      <c r="AO1267" s="56"/>
      <c r="AP1267" s="56"/>
      <c r="AQ1267" s="56"/>
      <c r="AR1267" s="56"/>
      <c r="AS1267" s="56"/>
      <c r="AT1267" s="56"/>
      <c r="AU1267" s="56"/>
      <c r="AV1267" s="56"/>
      <c r="AW1267" s="56"/>
      <c r="AX1267" s="56"/>
      <c r="AY1267" s="56"/>
      <c r="AZ1267" s="56"/>
      <c r="BA1267" s="56"/>
      <c r="BB1267" s="56"/>
      <c r="BC1267" s="56"/>
      <c r="BD1267" s="56"/>
      <c r="BE1267" s="56"/>
      <c r="BF1267" s="56"/>
      <c r="BG1267" s="56"/>
      <c r="BH1267" s="56"/>
      <c r="BI1267" s="56"/>
      <c r="BJ1267" s="56"/>
      <c r="BK1267" s="56"/>
      <c r="BL1267" s="56"/>
      <c r="BM1267" s="56"/>
      <c r="BN1267" s="56"/>
      <c r="BO1267" s="56"/>
      <c r="BP1267" s="56"/>
      <c r="BQ1267" s="56"/>
      <c r="BR1267" s="56"/>
      <c r="BS1267" s="56"/>
      <c r="BT1267" s="56"/>
      <c r="BU1267" s="56"/>
      <c r="BV1267" s="56"/>
      <c r="BW1267" s="56"/>
      <c r="BX1267" s="56"/>
      <c r="BY1267" s="56"/>
      <c r="BZ1267" s="56"/>
      <c r="CA1267" s="56"/>
      <c r="CB1267" s="56"/>
      <c r="CC1267" s="56"/>
      <c r="CD1267" s="56"/>
      <c r="CE1267" s="56"/>
      <c r="CF1267" s="56"/>
      <c r="CG1267" s="56"/>
      <c r="CH1267" s="56"/>
      <c r="CI1267" s="56"/>
      <c r="CJ1267" s="56"/>
      <c r="CK1267" s="56"/>
      <c r="CL1267" s="56"/>
      <c r="CM1267" s="56"/>
      <c r="CN1267" s="56"/>
      <c r="CO1267" s="56"/>
      <c r="CP1267" s="56"/>
      <c r="CQ1267" s="56"/>
      <c r="CR1267" s="56"/>
      <c r="CS1267" s="56"/>
      <c r="CT1267" s="56"/>
      <c r="CU1267" s="56"/>
      <c r="CV1267" s="56"/>
      <c r="CW1267" s="56"/>
      <c r="CX1267" s="56"/>
      <c r="CY1267" s="56"/>
      <c r="CZ1267" s="56"/>
      <c r="DA1267" s="56"/>
      <c r="DB1267" s="56"/>
      <c r="DC1267" s="56"/>
      <c r="DD1267" s="56"/>
      <c r="DE1267" s="56"/>
      <c r="DF1267" s="56"/>
      <c r="DG1267" s="56"/>
      <c r="DH1267" s="56"/>
      <c r="DI1267" s="56"/>
      <c r="DJ1267" s="56"/>
      <c r="DK1267" s="56"/>
      <c r="DL1267" s="56"/>
      <c r="DM1267" s="56"/>
      <c r="DN1267" s="56"/>
      <c r="DO1267" s="56"/>
      <c r="DP1267" s="56"/>
      <c r="DQ1267" s="56"/>
      <c r="DR1267" s="56"/>
      <c r="DS1267" s="56"/>
      <c r="DT1267" s="56"/>
      <c r="DU1267" s="56"/>
      <c r="DV1267" s="56"/>
      <c r="DW1267" s="56"/>
      <c r="DX1267" s="56"/>
      <c r="DY1267" s="56"/>
      <c r="DZ1267" s="56"/>
      <c r="EA1267" s="56"/>
      <c r="EB1267" s="56"/>
      <c r="EC1267" s="67" t="str">
        <f t="shared" si="223"/>
        <v>NO</v>
      </c>
      <c r="ED1267" s="67" t="str">
        <f t="shared" si="224"/>
        <v>NO</v>
      </c>
      <c r="EE1267" s="67" t="str">
        <f t="shared" si="225"/>
        <v>CUMPLE</v>
      </c>
      <c r="EF1267" s="67" t="b">
        <f t="shared" si="226"/>
        <v>0</v>
      </c>
      <c r="EG1267" s="67">
        <v>1312</v>
      </c>
      <c r="EH1267" s="67" t="b">
        <f t="shared" si="227"/>
        <v>0</v>
      </c>
      <c r="EI1267" s="67">
        <v>1312</v>
      </c>
      <c r="EJ1267" s="67" t="b">
        <f t="shared" si="228"/>
        <v>0</v>
      </c>
      <c r="EK1267" s="56">
        <v>8192991</v>
      </c>
      <c r="EL1267" s="67" t="b">
        <f t="shared" si="229"/>
        <v>0</v>
      </c>
      <c r="EM1267" s="66"/>
      <c r="EN1267" s="68" t="str">
        <f t="shared" si="230"/>
        <v>CUMPLE</v>
      </c>
    </row>
    <row r="1268" spans="1:144" s="57" customFormat="1" ht="12.75" hidden="1" x14ac:dyDescent="0.2">
      <c r="A1268" s="11"/>
      <c r="B1268" s="6"/>
      <c r="C1268" s="6"/>
      <c r="D1268" s="70"/>
      <c r="E1268" s="71"/>
      <c r="F1268" s="13">
        <f t="shared" si="220"/>
        <v>0</v>
      </c>
      <c r="G1268" s="13">
        <f t="shared" si="221"/>
        <v>0</v>
      </c>
      <c r="H1268" s="27">
        <f t="shared" si="222"/>
        <v>0</v>
      </c>
      <c r="I1268" s="56"/>
      <c r="J1268" s="56"/>
      <c r="K1268" s="56"/>
      <c r="L1268" s="56"/>
      <c r="M1268" s="56"/>
      <c r="N1268" s="56"/>
      <c r="O1268" s="56"/>
      <c r="P1268" s="56"/>
      <c r="Q1268" s="56"/>
      <c r="R1268" s="56"/>
      <c r="S1268" s="56"/>
      <c r="T1268" s="56"/>
      <c r="U1268" s="56"/>
      <c r="V1268" s="56"/>
      <c r="W1268" s="56"/>
      <c r="X1268" s="56"/>
      <c r="Y1268" s="56"/>
      <c r="Z1268" s="56"/>
      <c r="AA1268" s="56"/>
      <c r="AB1268" s="56"/>
      <c r="AC1268" s="56"/>
      <c r="AD1268" s="56"/>
      <c r="AE1268" s="56"/>
      <c r="AF1268" s="56"/>
      <c r="AG1268" s="56"/>
      <c r="AH1268" s="56"/>
      <c r="AI1268" s="56"/>
      <c r="AJ1268" s="56"/>
      <c r="AK1268" s="56"/>
      <c r="AL1268" s="56"/>
      <c r="AM1268" s="56"/>
      <c r="AN1268" s="56"/>
      <c r="AO1268" s="56"/>
      <c r="AP1268" s="56"/>
      <c r="AQ1268" s="56"/>
      <c r="AR1268" s="56"/>
      <c r="AS1268" s="56"/>
      <c r="AT1268" s="56"/>
      <c r="AU1268" s="56"/>
      <c r="AV1268" s="56"/>
      <c r="AW1268" s="56"/>
      <c r="AX1268" s="56"/>
      <c r="AY1268" s="56"/>
      <c r="AZ1268" s="56"/>
      <c r="BA1268" s="56"/>
      <c r="BB1268" s="56"/>
      <c r="BC1268" s="56"/>
      <c r="BD1268" s="56"/>
      <c r="BE1268" s="56"/>
      <c r="BF1268" s="56"/>
      <c r="BG1268" s="56"/>
      <c r="BH1268" s="56"/>
      <c r="BI1268" s="56"/>
      <c r="BJ1268" s="56"/>
      <c r="BK1268" s="56"/>
      <c r="BL1268" s="56"/>
      <c r="BM1268" s="56"/>
      <c r="BN1268" s="56"/>
      <c r="BO1268" s="56"/>
      <c r="BP1268" s="56"/>
      <c r="BQ1268" s="56"/>
      <c r="BR1268" s="56"/>
      <c r="BS1268" s="56"/>
      <c r="BT1268" s="56"/>
      <c r="BU1268" s="56"/>
      <c r="BV1268" s="56"/>
      <c r="BW1268" s="56"/>
      <c r="BX1268" s="56"/>
      <c r="BY1268" s="56"/>
      <c r="BZ1268" s="56"/>
      <c r="CA1268" s="56"/>
      <c r="CB1268" s="56"/>
      <c r="CC1268" s="56"/>
      <c r="CD1268" s="56"/>
      <c r="CE1268" s="56"/>
      <c r="CF1268" s="56"/>
      <c r="CG1268" s="56"/>
      <c r="CH1268" s="56"/>
      <c r="CI1268" s="56"/>
      <c r="CJ1268" s="56"/>
      <c r="CK1268" s="56"/>
      <c r="CL1268" s="56"/>
      <c r="CM1268" s="56"/>
      <c r="CN1268" s="56"/>
      <c r="CO1268" s="56"/>
      <c r="CP1268" s="56"/>
      <c r="CQ1268" s="56"/>
      <c r="CR1268" s="56"/>
      <c r="CS1268" s="56"/>
      <c r="CT1268" s="56"/>
      <c r="CU1268" s="56"/>
      <c r="CV1268" s="56"/>
      <c r="CW1268" s="56"/>
      <c r="CX1268" s="56"/>
      <c r="CY1268" s="56"/>
      <c r="CZ1268" s="56"/>
      <c r="DA1268" s="56"/>
      <c r="DB1268" s="56"/>
      <c r="DC1268" s="56"/>
      <c r="DD1268" s="56"/>
      <c r="DE1268" s="56"/>
      <c r="DF1268" s="56"/>
      <c r="DG1268" s="56"/>
      <c r="DH1268" s="56"/>
      <c r="DI1268" s="56"/>
      <c r="DJ1268" s="56"/>
      <c r="DK1268" s="56"/>
      <c r="DL1268" s="56"/>
      <c r="DM1268" s="56"/>
      <c r="DN1268" s="56"/>
      <c r="DO1268" s="56"/>
      <c r="DP1268" s="56"/>
      <c r="DQ1268" s="56"/>
      <c r="DR1268" s="56"/>
      <c r="DS1268" s="56"/>
      <c r="DT1268" s="56"/>
      <c r="DU1268" s="56"/>
      <c r="DV1268" s="56"/>
      <c r="DW1268" s="56"/>
      <c r="DX1268" s="56"/>
      <c r="DY1268" s="56"/>
      <c r="DZ1268" s="56"/>
      <c r="EA1268" s="56"/>
      <c r="EB1268" s="56"/>
      <c r="EC1268" s="67" t="str">
        <f t="shared" si="223"/>
        <v>NO</v>
      </c>
      <c r="ED1268" s="67" t="str">
        <f t="shared" si="224"/>
        <v>NO</v>
      </c>
      <c r="EE1268" s="67" t="str">
        <f t="shared" si="225"/>
        <v>CUMPLE</v>
      </c>
      <c r="EF1268" s="67" t="b">
        <f t="shared" si="226"/>
        <v>0</v>
      </c>
      <c r="EG1268" s="67">
        <v>1313</v>
      </c>
      <c r="EH1268" s="67" t="b">
        <f t="shared" si="227"/>
        <v>0</v>
      </c>
      <c r="EI1268" s="67">
        <v>1313</v>
      </c>
      <c r="EJ1268" s="67" t="b">
        <f t="shared" si="228"/>
        <v>0</v>
      </c>
      <c r="EK1268" s="56">
        <v>8192992</v>
      </c>
      <c r="EL1268" s="67" t="b">
        <f t="shared" si="229"/>
        <v>0</v>
      </c>
      <c r="EM1268" s="66"/>
      <c r="EN1268" s="68" t="str">
        <f t="shared" si="230"/>
        <v>CUMPLE</v>
      </c>
    </row>
    <row r="1269" spans="1:144" s="57" customFormat="1" ht="12.75" hidden="1" x14ac:dyDescent="0.2">
      <c r="A1269" s="11"/>
      <c r="B1269" s="6"/>
      <c r="C1269" s="6"/>
      <c r="D1269" s="70"/>
      <c r="E1269" s="71"/>
      <c r="F1269" s="13">
        <f t="shared" si="220"/>
        <v>0</v>
      </c>
      <c r="G1269" s="13">
        <f t="shared" si="221"/>
        <v>0</v>
      </c>
      <c r="H1269" s="27">
        <f t="shared" si="222"/>
        <v>0</v>
      </c>
      <c r="I1269" s="56"/>
      <c r="J1269" s="56"/>
      <c r="K1269" s="56"/>
      <c r="L1269" s="56"/>
      <c r="M1269" s="56"/>
      <c r="N1269" s="56"/>
      <c r="O1269" s="56"/>
      <c r="P1269" s="56"/>
      <c r="Q1269" s="56"/>
      <c r="R1269" s="56"/>
      <c r="S1269" s="56"/>
      <c r="T1269" s="56"/>
      <c r="U1269" s="56"/>
      <c r="V1269" s="56"/>
      <c r="W1269" s="56"/>
      <c r="X1269" s="56"/>
      <c r="Y1269" s="56"/>
      <c r="Z1269" s="56"/>
      <c r="AA1269" s="56"/>
      <c r="AB1269" s="56"/>
      <c r="AC1269" s="56"/>
      <c r="AD1269" s="56"/>
      <c r="AE1269" s="56"/>
      <c r="AF1269" s="56"/>
      <c r="AG1269" s="56"/>
      <c r="AH1269" s="56"/>
      <c r="AI1269" s="56"/>
      <c r="AJ1269" s="56"/>
      <c r="AK1269" s="56"/>
      <c r="AL1269" s="56"/>
      <c r="AM1269" s="56"/>
      <c r="AN1269" s="56"/>
      <c r="AO1269" s="56"/>
      <c r="AP1269" s="56"/>
      <c r="AQ1269" s="56"/>
      <c r="AR1269" s="56"/>
      <c r="AS1269" s="56"/>
      <c r="AT1269" s="56"/>
      <c r="AU1269" s="56"/>
      <c r="AV1269" s="56"/>
      <c r="AW1269" s="56"/>
      <c r="AX1269" s="56"/>
      <c r="AY1269" s="56"/>
      <c r="AZ1269" s="56"/>
      <c r="BA1269" s="56"/>
      <c r="BB1269" s="56"/>
      <c r="BC1269" s="56"/>
      <c r="BD1269" s="56"/>
      <c r="BE1269" s="56"/>
      <c r="BF1269" s="56"/>
      <c r="BG1269" s="56"/>
      <c r="BH1269" s="56"/>
      <c r="BI1269" s="56"/>
      <c r="BJ1269" s="56"/>
      <c r="BK1269" s="56"/>
      <c r="BL1269" s="56"/>
      <c r="BM1269" s="56"/>
      <c r="BN1269" s="56"/>
      <c r="BO1269" s="56"/>
      <c r="BP1269" s="56"/>
      <c r="BQ1269" s="56"/>
      <c r="BR1269" s="56"/>
      <c r="BS1269" s="56"/>
      <c r="BT1269" s="56"/>
      <c r="BU1269" s="56"/>
      <c r="BV1269" s="56"/>
      <c r="BW1269" s="56"/>
      <c r="BX1269" s="56"/>
      <c r="BY1269" s="56"/>
      <c r="BZ1269" s="56"/>
      <c r="CA1269" s="56"/>
      <c r="CB1269" s="56"/>
      <c r="CC1269" s="56"/>
      <c r="CD1269" s="56"/>
      <c r="CE1269" s="56"/>
      <c r="CF1269" s="56"/>
      <c r="CG1269" s="56"/>
      <c r="CH1269" s="56"/>
      <c r="CI1269" s="56"/>
      <c r="CJ1269" s="56"/>
      <c r="CK1269" s="56"/>
      <c r="CL1269" s="56"/>
      <c r="CM1269" s="56"/>
      <c r="CN1269" s="56"/>
      <c r="CO1269" s="56"/>
      <c r="CP1269" s="56"/>
      <c r="CQ1269" s="56"/>
      <c r="CR1269" s="56"/>
      <c r="CS1269" s="56"/>
      <c r="CT1269" s="56"/>
      <c r="CU1269" s="56"/>
      <c r="CV1269" s="56"/>
      <c r="CW1269" s="56"/>
      <c r="CX1269" s="56"/>
      <c r="CY1269" s="56"/>
      <c r="CZ1269" s="56"/>
      <c r="DA1269" s="56"/>
      <c r="DB1269" s="56"/>
      <c r="DC1269" s="56"/>
      <c r="DD1269" s="56"/>
      <c r="DE1269" s="56"/>
      <c r="DF1269" s="56"/>
      <c r="DG1269" s="56"/>
      <c r="DH1269" s="56"/>
      <c r="DI1269" s="56"/>
      <c r="DJ1269" s="56"/>
      <c r="DK1269" s="56"/>
      <c r="DL1269" s="56"/>
      <c r="DM1269" s="56"/>
      <c r="DN1269" s="56"/>
      <c r="DO1269" s="56"/>
      <c r="DP1269" s="56"/>
      <c r="DQ1269" s="56"/>
      <c r="DR1269" s="56"/>
      <c r="DS1269" s="56"/>
      <c r="DT1269" s="56"/>
      <c r="DU1269" s="56"/>
      <c r="DV1269" s="56"/>
      <c r="DW1269" s="56"/>
      <c r="DX1269" s="56"/>
      <c r="DY1269" s="56"/>
      <c r="DZ1269" s="56"/>
      <c r="EA1269" s="56"/>
      <c r="EB1269" s="56"/>
      <c r="EC1269" s="67" t="str">
        <f t="shared" si="223"/>
        <v>NO</v>
      </c>
      <c r="ED1269" s="67" t="str">
        <f t="shared" si="224"/>
        <v>NO</v>
      </c>
      <c r="EE1269" s="67" t="str">
        <f t="shared" si="225"/>
        <v>CUMPLE</v>
      </c>
      <c r="EF1269" s="67" t="b">
        <f t="shared" si="226"/>
        <v>0</v>
      </c>
      <c r="EG1269" s="67">
        <v>1314</v>
      </c>
      <c r="EH1269" s="67" t="b">
        <f t="shared" si="227"/>
        <v>0</v>
      </c>
      <c r="EI1269" s="67">
        <v>1314</v>
      </c>
      <c r="EJ1269" s="67" t="b">
        <f t="shared" si="228"/>
        <v>0</v>
      </c>
      <c r="EK1269" s="56">
        <v>8192993</v>
      </c>
      <c r="EL1269" s="67" t="b">
        <f t="shared" si="229"/>
        <v>0</v>
      </c>
      <c r="EM1269" s="66"/>
      <c r="EN1269" s="68" t="str">
        <f t="shared" si="230"/>
        <v>CUMPLE</v>
      </c>
    </row>
    <row r="1270" spans="1:144" s="57" customFormat="1" ht="12.75" hidden="1" x14ac:dyDescent="0.2">
      <c r="A1270" s="11"/>
      <c r="B1270" s="3"/>
      <c r="C1270" s="3"/>
      <c r="D1270" s="70"/>
      <c r="E1270" s="71"/>
      <c r="F1270" s="13">
        <f t="shared" si="220"/>
        <v>0</v>
      </c>
      <c r="G1270" s="13">
        <f t="shared" si="221"/>
        <v>0</v>
      </c>
      <c r="H1270" s="27">
        <f t="shared" si="222"/>
        <v>0</v>
      </c>
      <c r="I1270" s="56"/>
      <c r="J1270" s="56"/>
      <c r="K1270" s="56"/>
      <c r="L1270" s="56"/>
      <c r="M1270" s="56"/>
      <c r="N1270" s="56"/>
      <c r="O1270" s="56"/>
      <c r="P1270" s="56"/>
      <c r="Q1270" s="56"/>
      <c r="R1270" s="56"/>
      <c r="S1270" s="56"/>
      <c r="T1270" s="56"/>
      <c r="U1270" s="56"/>
      <c r="V1270" s="56"/>
      <c r="W1270" s="56"/>
      <c r="X1270" s="56"/>
      <c r="Y1270" s="56"/>
      <c r="Z1270" s="56"/>
      <c r="AA1270" s="56"/>
      <c r="AB1270" s="56"/>
      <c r="AC1270" s="56"/>
      <c r="AD1270" s="56"/>
      <c r="AE1270" s="56"/>
      <c r="AF1270" s="56"/>
      <c r="AG1270" s="56"/>
      <c r="AH1270" s="56"/>
      <c r="AI1270" s="56"/>
      <c r="AJ1270" s="56"/>
      <c r="AK1270" s="56"/>
      <c r="AL1270" s="56"/>
      <c r="AM1270" s="56"/>
      <c r="AN1270" s="56"/>
      <c r="AO1270" s="56"/>
      <c r="AP1270" s="56"/>
      <c r="AQ1270" s="56"/>
      <c r="AR1270" s="56"/>
      <c r="AS1270" s="56"/>
      <c r="AT1270" s="56"/>
      <c r="AU1270" s="56"/>
      <c r="AV1270" s="56"/>
      <c r="AW1270" s="56"/>
      <c r="AX1270" s="56"/>
      <c r="AY1270" s="56"/>
      <c r="AZ1270" s="56"/>
      <c r="BA1270" s="56"/>
      <c r="BB1270" s="56"/>
      <c r="BC1270" s="56"/>
      <c r="BD1270" s="56"/>
      <c r="BE1270" s="56"/>
      <c r="BF1270" s="56"/>
      <c r="BG1270" s="56"/>
      <c r="BH1270" s="56"/>
      <c r="BI1270" s="56"/>
      <c r="BJ1270" s="56"/>
      <c r="BK1270" s="56"/>
      <c r="BL1270" s="56"/>
      <c r="BM1270" s="56"/>
      <c r="BN1270" s="56"/>
      <c r="BO1270" s="56"/>
      <c r="BP1270" s="56"/>
      <c r="BQ1270" s="56"/>
      <c r="BR1270" s="56"/>
      <c r="BS1270" s="56"/>
      <c r="BT1270" s="56"/>
      <c r="BU1270" s="56"/>
      <c r="BV1270" s="56"/>
      <c r="BW1270" s="56"/>
      <c r="BX1270" s="56"/>
      <c r="BY1270" s="56"/>
      <c r="BZ1270" s="56"/>
      <c r="CA1270" s="56"/>
      <c r="CB1270" s="56"/>
      <c r="CC1270" s="56"/>
      <c r="CD1270" s="56"/>
      <c r="CE1270" s="56"/>
      <c r="CF1270" s="56"/>
      <c r="CG1270" s="56"/>
      <c r="CH1270" s="56"/>
      <c r="CI1270" s="56"/>
      <c r="CJ1270" s="56"/>
      <c r="CK1270" s="56"/>
      <c r="CL1270" s="56"/>
      <c r="CM1270" s="56"/>
      <c r="CN1270" s="56"/>
      <c r="CO1270" s="56"/>
      <c r="CP1270" s="56"/>
      <c r="CQ1270" s="56"/>
      <c r="CR1270" s="56"/>
      <c r="CS1270" s="56"/>
      <c r="CT1270" s="56"/>
      <c r="CU1270" s="56"/>
      <c r="CV1270" s="56"/>
      <c r="CW1270" s="56"/>
      <c r="CX1270" s="56"/>
      <c r="CY1270" s="56"/>
      <c r="CZ1270" s="56"/>
      <c r="DA1270" s="56"/>
      <c r="DB1270" s="56"/>
      <c r="DC1270" s="56"/>
      <c r="DD1270" s="56"/>
      <c r="DE1270" s="56"/>
      <c r="DF1270" s="56"/>
      <c r="DG1270" s="56"/>
      <c r="DH1270" s="56"/>
      <c r="DI1270" s="56"/>
      <c r="DJ1270" s="56"/>
      <c r="DK1270" s="56"/>
      <c r="DL1270" s="56"/>
      <c r="DM1270" s="56"/>
      <c r="DN1270" s="56"/>
      <c r="DO1270" s="56"/>
      <c r="DP1270" s="56"/>
      <c r="DQ1270" s="56"/>
      <c r="DR1270" s="56"/>
      <c r="DS1270" s="56"/>
      <c r="DT1270" s="56"/>
      <c r="DU1270" s="56"/>
      <c r="DV1270" s="56"/>
      <c r="DW1270" s="56"/>
      <c r="DX1270" s="56"/>
      <c r="DY1270" s="56"/>
      <c r="DZ1270" s="56"/>
      <c r="EA1270" s="56"/>
      <c r="EB1270" s="56"/>
      <c r="EC1270" s="67" t="str">
        <f t="shared" si="223"/>
        <v>NO</v>
      </c>
      <c r="ED1270" s="67" t="str">
        <f t="shared" si="224"/>
        <v>NO</v>
      </c>
      <c r="EE1270" s="67" t="str">
        <f t="shared" si="225"/>
        <v>CUMPLE</v>
      </c>
      <c r="EF1270" s="67" t="b">
        <f t="shared" si="226"/>
        <v>0</v>
      </c>
      <c r="EG1270" s="67">
        <v>1315</v>
      </c>
      <c r="EH1270" s="67" t="b">
        <f t="shared" si="227"/>
        <v>0</v>
      </c>
      <c r="EI1270" s="67">
        <v>1315</v>
      </c>
      <c r="EJ1270" s="67" t="b">
        <f t="shared" si="228"/>
        <v>0</v>
      </c>
      <c r="EK1270" s="56">
        <v>8192994</v>
      </c>
      <c r="EL1270" s="67" t="b">
        <f t="shared" si="229"/>
        <v>0</v>
      </c>
      <c r="EM1270" s="66"/>
      <c r="EN1270" s="68" t="str">
        <f t="shared" si="230"/>
        <v>CUMPLE</v>
      </c>
    </row>
    <row r="1271" spans="1:144" s="57" customFormat="1" ht="12.75" hidden="1" x14ac:dyDescent="0.2">
      <c r="A1271" s="11"/>
      <c r="B1271" s="3"/>
      <c r="C1271" s="3"/>
      <c r="D1271" s="70"/>
      <c r="E1271" s="71"/>
      <c r="F1271" s="13">
        <f t="shared" si="220"/>
        <v>0</v>
      </c>
      <c r="G1271" s="13">
        <f t="shared" si="221"/>
        <v>0</v>
      </c>
      <c r="H1271" s="27">
        <f t="shared" si="222"/>
        <v>0</v>
      </c>
      <c r="I1271" s="56"/>
      <c r="J1271" s="56"/>
      <c r="K1271" s="56"/>
      <c r="L1271" s="56"/>
      <c r="M1271" s="56"/>
      <c r="N1271" s="56"/>
      <c r="O1271" s="56"/>
      <c r="P1271" s="56"/>
      <c r="Q1271" s="56"/>
      <c r="R1271" s="56"/>
      <c r="S1271" s="56"/>
      <c r="T1271" s="56"/>
      <c r="U1271" s="56"/>
      <c r="V1271" s="56"/>
      <c r="W1271" s="56"/>
      <c r="X1271" s="56"/>
      <c r="Y1271" s="56"/>
      <c r="Z1271" s="56"/>
      <c r="AA1271" s="56"/>
      <c r="AB1271" s="56"/>
      <c r="AC1271" s="56"/>
      <c r="AD1271" s="56"/>
      <c r="AE1271" s="56"/>
      <c r="AF1271" s="56"/>
      <c r="AG1271" s="56"/>
      <c r="AH1271" s="56"/>
      <c r="AI1271" s="56"/>
      <c r="AJ1271" s="56"/>
      <c r="AK1271" s="56"/>
      <c r="AL1271" s="56"/>
      <c r="AM1271" s="56"/>
      <c r="AN1271" s="56"/>
      <c r="AO1271" s="56"/>
      <c r="AP1271" s="56"/>
      <c r="AQ1271" s="56"/>
      <c r="AR1271" s="56"/>
      <c r="AS1271" s="56"/>
      <c r="AT1271" s="56"/>
      <c r="AU1271" s="56"/>
      <c r="AV1271" s="56"/>
      <c r="AW1271" s="56"/>
      <c r="AX1271" s="56"/>
      <c r="AY1271" s="56"/>
      <c r="AZ1271" s="56"/>
      <c r="BA1271" s="56"/>
      <c r="BB1271" s="56"/>
      <c r="BC1271" s="56"/>
      <c r="BD1271" s="56"/>
      <c r="BE1271" s="56"/>
      <c r="BF1271" s="56"/>
      <c r="BG1271" s="56"/>
      <c r="BH1271" s="56"/>
      <c r="BI1271" s="56"/>
      <c r="BJ1271" s="56"/>
      <c r="BK1271" s="56"/>
      <c r="BL1271" s="56"/>
      <c r="BM1271" s="56"/>
      <c r="BN1271" s="56"/>
      <c r="BO1271" s="56"/>
      <c r="BP1271" s="56"/>
      <c r="BQ1271" s="56"/>
      <c r="BR1271" s="56"/>
      <c r="BS1271" s="56"/>
      <c r="BT1271" s="56"/>
      <c r="BU1271" s="56"/>
      <c r="BV1271" s="56"/>
      <c r="BW1271" s="56"/>
      <c r="BX1271" s="56"/>
      <c r="BY1271" s="56"/>
      <c r="BZ1271" s="56"/>
      <c r="CA1271" s="56"/>
      <c r="CB1271" s="56"/>
      <c r="CC1271" s="56"/>
      <c r="CD1271" s="56"/>
      <c r="CE1271" s="56"/>
      <c r="CF1271" s="56"/>
      <c r="CG1271" s="56"/>
      <c r="CH1271" s="56"/>
      <c r="CI1271" s="56"/>
      <c r="CJ1271" s="56"/>
      <c r="CK1271" s="56"/>
      <c r="CL1271" s="56"/>
      <c r="CM1271" s="56"/>
      <c r="CN1271" s="56"/>
      <c r="CO1271" s="56"/>
      <c r="CP1271" s="56"/>
      <c r="CQ1271" s="56"/>
      <c r="CR1271" s="56"/>
      <c r="CS1271" s="56"/>
      <c r="CT1271" s="56"/>
      <c r="CU1271" s="56"/>
      <c r="CV1271" s="56"/>
      <c r="CW1271" s="56"/>
      <c r="CX1271" s="56"/>
      <c r="CY1271" s="56"/>
      <c r="CZ1271" s="56"/>
      <c r="DA1271" s="56"/>
      <c r="DB1271" s="56"/>
      <c r="DC1271" s="56"/>
      <c r="DD1271" s="56"/>
      <c r="DE1271" s="56"/>
      <c r="DF1271" s="56"/>
      <c r="DG1271" s="56"/>
      <c r="DH1271" s="56"/>
      <c r="DI1271" s="56"/>
      <c r="DJ1271" s="56"/>
      <c r="DK1271" s="56"/>
      <c r="DL1271" s="56"/>
      <c r="DM1271" s="56"/>
      <c r="DN1271" s="56"/>
      <c r="DO1271" s="56"/>
      <c r="DP1271" s="56"/>
      <c r="DQ1271" s="56"/>
      <c r="DR1271" s="56"/>
      <c r="DS1271" s="56"/>
      <c r="DT1271" s="56"/>
      <c r="DU1271" s="56"/>
      <c r="DV1271" s="56"/>
      <c r="DW1271" s="56"/>
      <c r="DX1271" s="56"/>
      <c r="DY1271" s="56"/>
      <c r="DZ1271" s="56"/>
      <c r="EA1271" s="56"/>
      <c r="EB1271" s="56"/>
      <c r="EC1271" s="67" t="str">
        <f t="shared" si="223"/>
        <v>NO</v>
      </c>
      <c r="ED1271" s="67" t="str">
        <f t="shared" si="224"/>
        <v>NO</v>
      </c>
      <c r="EE1271" s="67" t="str">
        <f t="shared" si="225"/>
        <v>CUMPLE</v>
      </c>
      <c r="EF1271" s="67" t="b">
        <f t="shared" si="226"/>
        <v>0</v>
      </c>
      <c r="EG1271" s="67">
        <v>1316</v>
      </c>
      <c r="EH1271" s="67" t="b">
        <f t="shared" si="227"/>
        <v>0</v>
      </c>
      <c r="EI1271" s="67">
        <v>1316</v>
      </c>
      <c r="EJ1271" s="67" t="b">
        <f t="shared" si="228"/>
        <v>0</v>
      </c>
      <c r="EK1271" s="56">
        <v>8192995</v>
      </c>
      <c r="EL1271" s="67" t="b">
        <f t="shared" si="229"/>
        <v>0</v>
      </c>
      <c r="EM1271" s="66"/>
      <c r="EN1271" s="68" t="str">
        <f t="shared" si="230"/>
        <v>CUMPLE</v>
      </c>
    </row>
    <row r="1272" spans="1:144" s="57" customFormat="1" ht="12.75" hidden="1" x14ac:dyDescent="0.2">
      <c r="A1272" s="11"/>
      <c r="B1272" s="3"/>
      <c r="C1272" s="3"/>
      <c r="D1272" s="70"/>
      <c r="E1272" s="71"/>
      <c r="F1272" s="13">
        <f t="shared" si="220"/>
        <v>0</v>
      </c>
      <c r="G1272" s="13">
        <f t="shared" si="221"/>
        <v>0</v>
      </c>
      <c r="H1272" s="27">
        <f t="shared" si="222"/>
        <v>0</v>
      </c>
      <c r="I1272" s="56"/>
      <c r="J1272" s="56"/>
      <c r="K1272" s="56"/>
      <c r="L1272" s="56"/>
      <c r="M1272" s="56"/>
      <c r="N1272" s="56"/>
      <c r="O1272" s="56"/>
      <c r="P1272" s="56"/>
      <c r="Q1272" s="56"/>
      <c r="R1272" s="56"/>
      <c r="S1272" s="56"/>
      <c r="T1272" s="56"/>
      <c r="U1272" s="56"/>
      <c r="V1272" s="56"/>
      <c r="W1272" s="56"/>
      <c r="X1272" s="56"/>
      <c r="Y1272" s="56"/>
      <c r="Z1272" s="56"/>
      <c r="AA1272" s="56"/>
      <c r="AB1272" s="56"/>
      <c r="AC1272" s="56"/>
      <c r="AD1272" s="56"/>
      <c r="AE1272" s="56"/>
      <c r="AF1272" s="56"/>
      <c r="AG1272" s="56"/>
      <c r="AH1272" s="56"/>
      <c r="AI1272" s="56"/>
      <c r="AJ1272" s="56"/>
      <c r="AK1272" s="56"/>
      <c r="AL1272" s="56"/>
      <c r="AM1272" s="56"/>
      <c r="AN1272" s="56"/>
      <c r="AO1272" s="56"/>
      <c r="AP1272" s="56"/>
      <c r="AQ1272" s="56"/>
      <c r="AR1272" s="56"/>
      <c r="AS1272" s="56"/>
      <c r="AT1272" s="56"/>
      <c r="AU1272" s="56"/>
      <c r="AV1272" s="56"/>
      <c r="AW1272" s="56"/>
      <c r="AX1272" s="56"/>
      <c r="AY1272" s="56"/>
      <c r="AZ1272" s="56"/>
      <c r="BA1272" s="56"/>
      <c r="BB1272" s="56"/>
      <c r="BC1272" s="56"/>
      <c r="BD1272" s="56"/>
      <c r="BE1272" s="56"/>
      <c r="BF1272" s="56"/>
      <c r="BG1272" s="56"/>
      <c r="BH1272" s="56"/>
      <c r="BI1272" s="56"/>
      <c r="BJ1272" s="56"/>
      <c r="BK1272" s="56"/>
      <c r="BL1272" s="56"/>
      <c r="BM1272" s="56"/>
      <c r="BN1272" s="56"/>
      <c r="BO1272" s="56"/>
      <c r="BP1272" s="56"/>
      <c r="BQ1272" s="56"/>
      <c r="BR1272" s="56"/>
      <c r="BS1272" s="56"/>
      <c r="BT1272" s="56"/>
      <c r="BU1272" s="56"/>
      <c r="BV1272" s="56"/>
      <c r="BW1272" s="56"/>
      <c r="BX1272" s="56"/>
      <c r="BY1272" s="56"/>
      <c r="BZ1272" s="56"/>
      <c r="CA1272" s="56"/>
      <c r="CB1272" s="56"/>
      <c r="CC1272" s="56"/>
      <c r="CD1272" s="56"/>
      <c r="CE1272" s="56"/>
      <c r="CF1272" s="56"/>
      <c r="CG1272" s="56"/>
      <c r="CH1272" s="56"/>
      <c r="CI1272" s="56"/>
      <c r="CJ1272" s="56"/>
      <c r="CK1272" s="56"/>
      <c r="CL1272" s="56"/>
      <c r="CM1272" s="56"/>
      <c r="CN1272" s="56"/>
      <c r="CO1272" s="56"/>
      <c r="CP1272" s="56"/>
      <c r="CQ1272" s="56"/>
      <c r="CR1272" s="56"/>
      <c r="CS1272" s="56"/>
      <c r="CT1272" s="56"/>
      <c r="CU1272" s="56"/>
      <c r="CV1272" s="56"/>
      <c r="CW1272" s="56"/>
      <c r="CX1272" s="56"/>
      <c r="CY1272" s="56"/>
      <c r="CZ1272" s="56"/>
      <c r="DA1272" s="56"/>
      <c r="DB1272" s="56"/>
      <c r="DC1272" s="56"/>
      <c r="DD1272" s="56"/>
      <c r="DE1272" s="56"/>
      <c r="DF1272" s="56"/>
      <c r="DG1272" s="56"/>
      <c r="DH1272" s="56"/>
      <c r="DI1272" s="56"/>
      <c r="DJ1272" s="56"/>
      <c r="DK1272" s="56"/>
      <c r="DL1272" s="56"/>
      <c r="DM1272" s="56"/>
      <c r="DN1272" s="56"/>
      <c r="DO1272" s="56"/>
      <c r="DP1272" s="56"/>
      <c r="DQ1272" s="56"/>
      <c r="DR1272" s="56"/>
      <c r="DS1272" s="56"/>
      <c r="DT1272" s="56"/>
      <c r="DU1272" s="56"/>
      <c r="DV1272" s="56"/>
      <c r="DW1272" s="56"/>
      <c r="DX1272" s="56"/>
      <c r="DY1272" s="56"/>
      <c r="DZ1272" s="56"/>
      <c r="EA1272" s="56"/>
      <c r="EB1272" s="56"/>
      <c r="EC1272" s="67" t="str">
        <f t="shared" si="223"/>
        <v>NO</v>
      </c>
      <c r="ED1272" s="67" t="str">
        <f t="shared" si="224"/>
        <v>NO</v>
      </c>
      <c r="EE1272" s="67" t="str">
        <f t="shared" si="225"/>
        <v>CUMPLE</v>
      </c>
      <c r="EF1272" s="67" t="b">
        <f t="shared" si="226"/>
        <v>0</v>
      </c>
      <c r="EG1272" s="67">
        <v>1317</v>
      </c>
      <c r="EH1272" s="67" t="b">
        <f t="shared" si="227"/>
        <v>0</v>
      </c>
      <c r="EI1272" s="67">
        <v>1317</v>
      </c>
      <c r="EJ1272" s="67" t="b">
        <f t="shared" si="228"/>
        <v>0</v>
      </c>
      <c r="EK1272" s="56">
        <v>8192996</v>
      </c>
      <c r="EL1272" s="67" t="b">
        <f t="shared" si="229"/>
        <v>0</v>
      </c>
      <c r="EM1272" s="66"/>
      <c r="EN1272" s="68" t="str">
        <f t="shared" si="230"/>
        <v>CUMPLE</v>
      </c>
    </row>
    <row r="1273" spans="1:144" s="57" customFormat="1" ht="12.75" hidden="1" x14ac:dyDescent="0.2">
      <c r="A1273" s="11"/>
      <c r="B1273" s="3"/>
      <c r="C1273" s="3"/>
      <c r="D1273" s="70"/>
      <c r="E1273" s="71"/>
      <c r="F1273" s="13">
        <f t="shared" si="220"/>
        <v>0</v>
      </c>
      <c r="G1273" s="13">
        <f t="shared" si="221"/>
        <v>0</v>
      </c>
      <c r="H1273" s="27">
        <f t="shared" si="222"/>
        <v>0</v>
      </c>
      <c r="I1273" s="56"/>
      <c r="J1273" s="56"/>
      <c r="K1273" s="56"/>
      <c r="L1273" s="56"/>
      <c r="M1273" s="56"/>
      <c r="N1273" s="56"/>
      <c r="O1273" s="56"/>
      <c r="P1273" s="56"/>
      <c r="Q1273" s="56"/>
      <c r="R1273" s="56"/>
      <c r="S1273" s="56"/>
      <c r="T1273" s="56"/>
      <c r="U1273" s="56"/>
      <c r="V1273" s="56"/>
      <c r="W1273" s="56"/>
      <c r="X1273" s="56"/>
      <c r="Y1273" s="56"/>
      <c r="Z1273" s="56"/>
      <c r="AA1273" s="56"/>
      <c r="AB1273" s="56"/>
      <c r="AC1273" s="56"/>
      <c r="AD1273" s="56"/>
      <c r="AE1273" s="56"/>
      <c r="AF1273" s="56"/>
      <c r="AG1273" s="56"/>
      <c r="AH1273" s="56"/>
      <c r="AI1273" s="56"/>
      <c r="AJ1273" s="56"/>
      <c r="AK1273" s="56"/>
      <c r="AL1273" s="56"/>
      <c r="AM1273" s="56"/>
      <c r="AN1273" s="56"/>
      <c r="AO1273" s="56"/>
      <c r="AP1273" s="56"/>
      <c r="AQ1273" s="56"/>
      <c r="AR1273" s="56"/>
      <c r="AS1273" s="56"/>
      <c r="AT1273" s="56"/>
      <c r="AU1273" s="56"/>
      <c r="AV1273" s="56"/>
      <c r="AW1273" s="56"/>
      <c r="AX1273" s="56"/>
      <c r="AY1273" s="56"/>
      <c r="AZ1273" s="56"/>
      <c r="BA1273" s="56"/>
      <c r="BB1273" s="56"/>
      <c r="BC1273" s="56"/>
      <c r="BD1273" s="56"/>
      <c r="BE1273" s="56"/>
      <c r="BF1273" s="56"/>
      <c r="BG1273" s="56"/>
      <c r="BH1273" s="56"/>
      <c r="BI1273" s="56"/>
      <c r="BJ1273" s="56"/>
      <c r="BK1273" s="56"/>
      <c r="BL1273" s="56"/>
      <c r="BM1273" s="56"/>
      <c r="BN1273" s="56"/>
      <c r="BO1273" s="56"/>
      <c r="BP1273" s="56"/>
      <c r="BQ1273" s="56"/>
      <c r="BR1273" s="56"/>
      <c r="BS1273" s="56"/>
      <c r="BT1273" s="56"/>
      <c r="BU1273" s="56"/>
      <c r="BV1273" s="56"/>
      <c r="BW1273" s="56"/>
      <c r="BX1273" s="56"/>
      <c r="BY1273" s="56"/>
      <c r="BZ1273" s="56"/>
      <c r="CA1273" s="56"/>
      <c r="CB1273" s="56"/>
      <c r="CC1273" s="56"/>
      <c r="CD1273" s="56"/>
      <c r="CE1273" s="56"/>
      <c r="CF1273" s="56"/>
      <c r="CG1273" s="56"/>
      <c r="CH1273" s="56"/>
      <c r="CI1273" s="56"/>
      <c r="CJ1273" s="56"/>
      <c r="CK1273" s="56"/>
      <c r="CL1273" s="56"/>
      <c r="CM1273" s="56"/>
      <c r="CN1273" s="56"/>
      <c r="CO1273" s="56"/>
      <c r="CP1273" s="56"/>
      <c r="CQ1273" s="56"/>
      <c r="CR1273" s="56"/>
      <c r="CS1273" s="56"/>
      <c r="CT1273" s="56"/>
      <c r="CU1273" s="56"/>
      <c r="CV1273" s="56"/>
      <c r="CW1273" s="56"/>
      <c r="CX1273" s="56"/>
      <c r="CY1273" s="56"/>
      <c r="CZ1273" s="56"/>
      <c r="DA1273" s="56"/>
      <c r="DB1273" s="56"/>
      <c r="DC1273" s="56"/>
      <c r="DD1273" s="56"/>
      <c r="DE1273" s="56"/>
      <c r="DF1273" s="56"/>
      <c r="DG1273" s="56"/>
      <c r="DH1273" s="56"/>
      <c r="DI1273" s="56"/>
      <c r="DJ1273" s="56"/>
      <c r="DK1273" s="56"/>
      <c r="DL1273" s="56"/>
      <c r="DM1273" s="56"/>
      <c r="DN1273" s="56"/>
      <c r="DO1273" s="56"/>
      <c r="DP1273" s="56"/>
      <c r="DQ1273" s="56"/>
      <c r="DR1273" s="56"/>
      <c r="DS1273" s="56"/>
      <c r="DT1273" s="56"/>
      <c r="DU1273" s="56"/>
      <c r="DV1273" s="56"/>
      <c r="DW1273" s="56"/>
      <c r="DX1273" s="56"/>
      <c r="DY1273" s="56"/>
      <c r="DZ1273" s="56"/>
      <c r="EA1273" s="56"/>
      <c r="EB1273" s="56"/>
      <c r="EC1273" s="67" t="str">
        <f t="shared" si="223"/>
        <v>NO</v>
      </c>
      <c r="ED1273" s="67" t="str">
        <f t="shared" si="224"/>
        <v>NO</v>
      </c>
      <c r="EE1273" s="67" t="str">
        <f t="shared" si="225"/>
        <v>CUMPLE</v>
      </c>
      <c r="EF1273" s="67" t="b">
        <f t="shared" si="226"/>
        <v>0</v>
      </c>
      <c r="EG1273" s="67">
        <v>1318</v>
      </c>
      <c r="EH1273" s="67" t="b">
        <f t="shared" si="227"/>
        <v>0</v>
      </c>
      <c r="EI1273" s="67">
        <v>1318</v>
      </c>
      <c r="EJ1273" s="67" t="b">
        <f t="shared" si="228"/>
        <v>0</v>
      </c>
      <c r="EK1273" s="56">
        <v>8192997</v>
      </c>
      <c r="EL1273" s="67" t="b">
        <f t="shared" si="229"/>
        <v>0</v>
      </c>
      <c r="EM1273" s="66"/>
      <c r="EN1273" s="68" t="str">
        <f t="shared" si="230"/>
        <v>CUMPLE</v>
      </c>
    </row>
    <row r="1274" spans="1:144" s="57" customFormat="1" ht="12.75" hidden="1" x14ac:dyDescent="0.2">
      <c r="A1274" s="11"/>
      <c r="B1274" s="3"/>
      <c r="C1274" s="3"/>
      <c r="D1274" s="70"/>
      <c r="E1274" s="71"/>
      <c r="F1274" s="13">
        <f t="shared" si="220"/>
        <v>0</v>
      </c>
      <c r="G1274" s="13">
        <f t="shared" si="221"/>
        <v>0</v>
      </c>
      <c r="H1274" s="27">
        <f t="shared" si="222"/>
        <v>0</v>
      </c>
      <c r="I1274" s="56"/>
      <c r="J1274" s="56"/>
      <c r="K1274" s="56"/>
      <c r="L1274" s="56"/>
      <c r="M1274" s="56"/>
      <c r="N1274" s="56"/>
      <c r="O1274" s="56"/>
      <c r="P1274" s="56"/>
      <c r="Q1274" s="56"/>
      <c r="R1274" s="56"/>
      <c r="S1274" s="56"/>
      <c r="T1274" s="56"/>
      <c r="U1274" s="56"/>
      <c r="V1274" s="56"/>
      <c r="W1274" s="56"/>
      <c r="X1274" s="56"/>
      <c r="Y1274" s="56"/>
      <c r="Z1274" s="56"/>
      <c r="AA1274" s="56"/>
      <c r="AB1274" s="56"/>
      <c r="AC1274" s="56"/>
      <c r="AD1274" s="56"/>
      <c r="AE1274" s="56"/>
      <c r="AF1274" s="56"/>
      <c r="AG1274" s="56"/>
      <c r="AH1274" s="56"/>
      <c r="AI1274" s="56"/>
      <c r="AJ1274" s="56"/>
      <c r="AK1274" s="56"/>
      <c r="AL1274" s="56"/>
      <c r="AM1274" s="56"/>
      <c r="AN1274" s="56"/>
      <c r="AO1274" s="56"/>
      <c r="AP1274" s="56"/>
      <c r="AQ1274" s="56"/>
      <c r="AR1274" s="56"/>
      <c r="AS1274" s="56"/>
      <c r="AT1274" s="56"/>
      <c r="AU1274" s="56"/>
      <c r="AV1274" s="56"/>
      <c r="AW1274" s="56"/>
      <c r="AX1274" s="56"/>
      <c r="AY1274" s="56"/>
      <c r="AZ1274" s="56"/>
      <c r="BA1274" s="56"/>
      <c r="BB1274" s="56"/>
      <c r="BC1274" s="56"/>
      <c r="BD1274" s="56"/>
      <c r="BE1274" s="56"/>
      <c r="BF1274" s="56"/>
      <c r="BG1274" s="56"/>
      <c r="BH1274" s="56"/>
      <c r="BI1274" s="56"/>
      <c r="BJ1274" s="56"/>
      <c r="BK1274" s="56"/>
      <c r="BL1274" s="56"/>
      <c r="BM1274" s="56"/>
      <c r="BN1274" s="56"/>
      <c r="BO1274" s="56"/>
      <c r="BP1274" s="56"/>
      <c r="BQ1274" s="56"/>
      <c r="BR1274" s="56"/>
      <c r="BS1274" s="56"/>
      <c r="BT1274" s="56"/>
      <c r="BU1274" s="56"/>
      <c r="BV1274" s="56"/>
      <c r="BW1274" s="56"/>
      <c r="BX1274" s="56"/>
      <c r="BY1274" s="56"/>
      <c r="BZ1274" s="56"/>
      <c r="CA1274" s="56"/>
      <c r="CB1274" s="56"/>
      <c r="CC1274" s="56"/>
      <c r="CD1274" s="56"/>
      <c r="CE1274" s="56"/>
      <c r="CF1274" s="56"/>
      <c r="CG1274" s="56"/>
      <c r="CH1274" s="56"/>
      <c r="CI1274" s="56"/>
      <c r="CJ1274" s="56"/>
      <c r="CK1274" s="56"/>
      <c r="CL1274" s="56"/>
      <c r="CM1274" s="56"/>
      <c r="CN1274" s="56"/>
      <c r="CO1274" s="56"/>
      <c r="CP1274" s="56"/>
      <c r="CQ1274" s="56"/>
      <c r="CR1274" s="56"/>
      <c r="CS1274" s="56"/>
      <c r="CT1274" s="56"/>
      <c r="CU1274" s="56"/>
      <c r="CV1274" s="56"/>
      <c r="CW1274" s="56"/>
      <c r="CX1274" s="56"/>
      <c r="CY1274" s="56"/>
      <c r="CZ1274" s="56"/>
      <c r="DA1274" s="56"/>
      <c r="DB1274" s="56"/>
      <c r="DC1274" s="56"/>
      <c r="DD1274" s="56"/>
      <c r="DE1274" s="56"/>
      <c r="DF1274" s="56"/>
      <c r="DG1274" s="56"/>
      <c r="DH1274" s="56"/>
      <c r="DI1274" s="56"/>
      <c r="DJ1274" s="56"/>
      <c r="DK1274" s="56"/>
      <c r="DL1274" s="56"/>
      <c r="DM1274" s="56"/>
      <c r="DN1274" s="56"/>
      <c r="DO1274" s="56"/>
      <c r="DP1274" s="56"/>
      <c r="DQ1274" s="56"/>
      <c r="DR1274" s="56"/>
      <c r="DS1274" s="56"/>
      <c r="DT1274" s="56"/>
      <c r="DU1274" s="56"/>
      <c r="DV1274" s="56"/>
      <c r="DW1274" s="56"/>
      <c r="DX1274" s="56"/>
      <c r="DY1274" s="56"/>
      <c r="DZ1274" s="56"/>
      <c r="EA1274" s="56"/>
      <c r="EB1274" s="56"/>
      <c r="EC1274" s="67" t="str">
        <f t="shared" si="223"/>
        <v>NO</v>
      </c>
      <c r="ED1274" s="67" t="str">
        <f t="shared" si="224"/>
        <v>NO</v>
      </c>
      <c r="EE1274" s="67" t="str">
        <f t="shared" si="225"/>
        <v>CUMPLE</v>
      </c>
      <c r="EF1274" s="67" t="b">
        <f t="shared" si="226"/>
        <v>0</v>
      </c>
      <c r="EG1274" s="67">
        <v>1319</v>
      </c>
      <c r="EH1274" s="67" t="b">
        <f t="shared" si="227"/>
        <v>0</v>
      </c>
      <c r="EI1274" s="67">
        <v>1319</v>
      </c>
      <c r="EJ1274" s="67" t="b">
        <f t="shared" si="228"/>
        <v>0</v>
      </c>
      <c r="EK1274" s="56">
        <v>8192998</v>
      </c>
      <c r="EL1274" s="67" t="b">
        <f t="shared" si="229"/>
        <v>0</v>
      </c>
      <c r="EM1274" s="66"/>
      <c r="EN1274" s="68" t="str">
        <f t="shared" si="230"/>
        <v>CUMPLE</v>
      </c>
    </row>
    <row r="1275" spans="1:144" s="57" customFormat="1" ht="12.75" hidden="1" x14ac:dyDescent="0.2">
      <c r="A1275" s="11"/>
      <c r="B1275" s="3"/>
      <c r="C1275" s="3"/>
      <c r="D1275" s="70"/>
      <c r="E1275" s="71"/>
      <c r="F1275" s="13">
        <f t="shared" si="220"/>
        <v>0</v>
      </c>
      <c r="G1275" s="13">
        <f t="shared" si="221"/>
        <v>0</v>
      </c>
      <c r="H1275" s="27">
        <f t="shared" si="222"/>
        <v>0</v>
      </c>
      <c r="I1275" s="56"/>
      <c r="J1275" s="56"/>
      <c r="K1275" s="56"/>
      <c r="L1275" s="56"/>
      <c r="M1275" s="56"/>
      <c r="N1275" s="56"/>
      <c r="O1275" s="56"/>
      <c r="P1275" s="56"/>
      <c r="Q1275" s="56"/>
      <c r="R1275" s="56"/>
      <c r="S1275" s="56"/>
      <c r="T1275" s="56"/>
      <c r="U1275" s="56"/>
      <c r="V1275" s="56"/>
      <c r="W1275" s="56"/>
      <c r="X1275" s="56"/>
      <c r="Y1275" s="56"/>
      <c r="Z1275" s="56"/>
      <c r="AA1275" s="56"/>
      <c r="AB1275" s="56"/>
      <c r="AC1275" s="56"/>
      <c r="AD1275" s="56"/>
      <c r="AE1275" s="56"/>
      <c r="AF1275" s="56"/>
      <c r="AG1275" s="56"/>
      <c r="AH1275" s="56"/>
      <c r="AI1275" s="56"/>
      <c r="AJ1275" s="56"/>
      <c r="AK1275" s="56"/>
      <c r="AL1275" s="56"/>
      <c r="AM1275" s="56"/>
      <c r="AN1275" s="56"/>
      <c r="AO1275" s="56"/>
      <c r="AP1275" s="56"/>
      <c r="AQ1275" s="56"/>
      <c r="AR1275" s="56"/>
      <c r="AS1275" s="56"/>
      <c r="AT1275" s="56"/>
      <c r="AU1275" s="56"/>
      <c r="AV1275" s="56"/>
      <c r="AW1275" s="56"/>
      <c r="AX1275" s="56"/>
      <c r="AY1275" s="56"/>
      <c r="AZ1275" s="56"/>
      <c r="BA1275" s="56"/>
      <c r="BB1275" s="56"/>
      <c r="BC1275" s="56"/>
      <c r="BD1275" s="56"/>
      <c r="BE1275" s="56"/>
      <c r="BF1275" s="56"/>
      <c r="BG1275" s="56"/>
      <c r="BH1275" s="56"/>
      <c r="BI1275" s="56"/>
      <c r="BJ1275" s="56"/>
      <c r="BK1275" s="56"/>
      <c r="BL1275" s="56"/>
      <c r="BM1275" s="56"/>
      <c r="BN1275" s="56"/>
      <c r="BO1275" s="56"/>
      <c r="BP1275" s="56"/>
      <c r="BQ1275" s="56"/>
      <c r="BR1275" s="56"/>
      <c r="BS1275" s="56"/>
      <c r="BT1275" s="56"/>
      <c r="BU1275" s="56"/>
      <c r="BV1275" s="56"/>
      <c r="BW1275" s="56"/>
      <c r="BX1275" s="56"/>
      <c r="BY1275" s="56"/>
      <c r="BZ1275" s="56"/>
      <c r="CA1275" s="56"/>
      <c r="CB1275" s="56"/>
      <c r="CC1275" s="56"/>
      <c r="CD1275" s="56"/>
      <c r="CE1275" s="56"/>
      <c r="CF1275" s="56"/>
      <c r="CG1275" s="56"/>
      <c r="CH1275" s="56"/>
      <c r="CI1275" s="56"/>
      <c r="CJ1275" s="56"/>
      <c r="CK1275" s="56"/>
      <c r="CL1275" s="56"/>
      <c r="CM1275" s="56"/>
      <c r="CN1275" s="56"/>
      <c r="CO1275" s="56"/>
      <c r="CP1275" s="56"/>
      <c r="CQ1275" s="56"/>
      <c r="CR1275" s="56"/>
      <c r="CS1275" s="56"/>
      <c r="CT1275" s="56"/>
      <c r="CU1275" s="56"/>
      <c r="CV1275" s="56"/>
      <c r="CW1275" s="56"/>
      <c r="CX1275" s="56"/>
      <c r="CY1275" s="56"/>
      <c r="CZ1275" s="56"/>
      <c r="DA1275" s="56"/>
      <c r="DB1275" s="56"/>
      <c r="DC1275" s="56"/>
      <c r="DD1275" s="56"/>
      <c r="DE1275" s="56"/>
      <c r="DF1275" s="56"/>
      <c r="DG1275" s="56"/>
      <c r="DH1275" s="56"/>
      <c r="DI1275" s="56"/>
      <c r="DJ1275" s="56"/>
      <c r="DK1275" s="56"/>
      <c r="DL1275" s="56"/>
      <c r="DM1275" s="56"/>
      <c r="DN1275" s="56"/>
      <c r="DO1275" s="56"/>
      <c r="DP1275" s="56"/>
      <c r="DQ1275" s="56"/>
      <c r="DR1275" s="56"/>
      <c r="DS1275" s="56"/>
      <c r="DT1275" s="56"/>
      <c r="DU1275" s="56"/>
      <c r="DV1275" s="56"/>
      <c r="DW1275" s="56"/>
      <c r="DX1275" s="56"/>
      <c r="DY1275" s="56"/>
      <c r="DZ1275" s="56"/>
      <c r="EA1275" s="56"/>
      <c r="EB1275" s="56"/>
      <c r="EC1275" s="67" t="str">
        <f t="shared" si="223"/>
        <v>NO</v>
      </c>
      <c r="ED1275" s="67" t="str">
        <f t="shared" si="224"/>
        <v>NO</v>
      </c>
      <c r="EE1275" s="67" t="str">
        <f t="shared" si="225"/>
        <v>CUMPLE</v>
      </c>
      <c r="EF1275" s="67" t="b">
        <f t="shared" si="226"/>
        <v>0</v>
      </c>
      <c r="EG1275" s="67">
        <v>1320</v>
      </c>
      <c r="EH1275" s="67" t="b">
        <f t="shared" si="227"/>
        <v>0</v>
      </c>
      <c r="EI1275" s="67">
        <v>1320</v>
      </c>
      <c r="EJ1275" s="67" t="b">
        <f t="shared" si="228"/>
        <v>0</v>
      </c>
      <c r="EK1275" s="56">
        <v>8192999</v>
      </c>
      <c r="EL1275" s="67" t="b">
        <f t="shared" si="229"/>
        <v>0</v>
      </c>
      <c r="EM1275" s="66"/>
      <c r="EN1275" s="68" t="str">
        <f t="shared" si="230"/>
        <v>CUMPLE</v>
      </c>
    </row>
    <row r="1276" spans="1:144" s="57" customFormat="1" ht="12.75" hidden="1" x14ac:dyDescent="0.2">
      <c r="A1276" s="11"/>
      <c r="B1276" s="3"/>
      <c r="C1276" s="3"/>
      <c r="D1276" s="70"/>
      <c r="E1276" s="71"/>
      <c r="F1276" s="13">
        <f t="shared" si="220"/>
        <v>0</v>
      </c>
      <c r="G1276" s="13">
        <f t="shared" si="221"/>
        <v>0</v>
      </c>
      <c r="H1276" s="27">
        <f t="shared" si="222"/>
        <v>0</v>
      </c>
      <c r="I1276" s="56"/>
      <c r="J1276" s="56"/>
      <c r="K1276" s="56"/>
      <c r="L1276" s="56"/>
      <c r="M1276" s="56"/>
      <c r="N1276" s="56"/>
      <c r="O1276" s="56"/>
      <c r="P1276" s="56"/>
      <c r="Q1276" s="56"/>
      <c r="R1276" s="56"/>
      <c r="S1276" s="56"/>
      <c r="T1276" s="56"/>
      <c r="U1276" s="56"/>
      <c r="V1276" s="56"/>
      <c r="W1276" s="56"/>
      <c r="X1276" s="56"/>
      <c r="Y1276" s="56"/>
      <c r="Z1276" s="56"/>
      <c r="AA1276" s="56"/>
      <c r="AB1276" s="56"/>
      <c r="AC1276" s="56"/>
      <c r="AD1276" s="56"/>
      <c r="AE1276" s="56"/>
      <c r="AF1276" s="56"/>
      <c r="AG1276" s="56"/>
      <c r="AH1276" s="56"/>
      <c r="AI1276" s="56"/>
      <c r="AJ1276" s="56"/>
      <c r="AK1276" s="56"/>
      <c r="AL1276" s="56"/>
      <c r="AM1276" s="56"/>
      <c r="AN1276" s="56"/>
      <c r="AO1276" s="56"/>
      <c r="AP1276" s="56"/>
      <c r="AQ1276" s="56"/>
      <c r="AR1276" s="56"/>
      <c r="AS1276" s="56"/>
      <c r="AT1276" s="56"/>
      <c r="AU1276" s="56"/>
      <c r="AV1276" s="56"/>
      <c r="AW1276" s="56"/>
      <c r="AX1276" s="56"/>
      <c r="AY1276" s="56"/>
      <c r="AZ1276" s="56"/>
      <c r="BA1276" s="56"/>
      <c r="BB1276" s="56"/>
      <c r="BC1276" s="56"/>
      <c r="BD1276" s="56"/>
      <c r="BE1276" s="56"/>
      <c r="BF1276" s="56"/>
      <c r="BG1276" s="56"/>
      <c r="BH1276" s="56"/>
      <c r="BI1276" s="56"/>
      <c r="BJ1276" s="56"/>
      <c r="BK1276" s="56"/>
      <c r="BL1276" s="56"/>
      <c r="BM1276" s="56"/>
      <c r="BN1276" s="56"/>
      <c r="BO1276" s="56"/>
      <c r="BP1276" s="56"/>
      <c r="BQ1276" s="56"/>
      <c r="BR1276" s="56"/>
      <c r="BS1276" s="56"/>
      <c r="BT1276" s="56"/>
      <c r="BU1276" s="56"/>
      <c r="BV1276" s="56"/>
      <c r="BW1276" s="56"/>
      <c r="BX1276" s="56"/>
      <c r="BY1276" s="56"/>
      <c r="BZ1276" s="56"/>
      <c r="CA1276" s="56"/>
      <c r="CB1276" s="56"/>
      <c r="CC1276" s="56"/>
      <c r="CD1276" s="56"/>
      <c r="CE1276" s="56"/>
      <c r="CF1276" s="56"/>
      <c r="CG1276" s="56"/>
      <c r="CH1276" s="56"/>
      <c r="CI1276" s="56"/>
      <c r="CJ1276" s="56"/>
      <c r="CK1276" s="56"/>
      <c r="CL1276" s="56"/>
      <c r="CM1276" s="56"/>
      <c r="CN1276" s="56"/>
      <c r="CO1276" s="56"/>
      <c r="CP1276" s="56"/>
      <c r="CQ1276" s="56"/>
      <c r="CR1276" s="56"/>
      <c r="CS1276" s="56"/>
      <c r="CT1276" s="56"/>
      <c r="CU1276" s="56"/>
      <c r="CV1276" s="56"/>
      <c r="CW1276" s="56"/>
      <c r="CX1276" s="56"/>
      <c r="CY1276" s="56"/>
      <c r="CZ1276" s="56"/>
      <c r="DA1276" s="56"/>
      <c r="DB1276" s="56"/>
      <c r="DC1276" s="56"/>
      <c r="DD1276" s="56"/>
      <c r="DE1276" s="56"/>
      <c r="DF1276" s="56"/>
      <c r="DG1276" s="56"/>
      <c r="DH1276" s="56"/>
      <c r="DI1276" s="56"/>
      <c r="DJ1276" s="56"/>
      <c r="DK1276" s="56"/>
      <c r="DL1276" s="56"/>
      <c r="DM1276" s="56"/>
      <c r="DN1276" s="56"/>
      <c r="DO1276" s="56"/>
      <c r="DP1276" s="56"/>
      <c r="DQ1276" s="56"/>
      <c r="DR1276" s="56"/>
      <c r="DS1276" s="56"/>
      <c r="DT1276" s="56"/>
      <c r="DU1276" s="56"/>
      <c r="DV1276" s="56"/>
      <c r="DW1276" s="56"/>
      <c r="DX1276" s="56"/>
      <c r="DY1276" s="56"/>
      <c r="DZ1276" s="56"/>
      <c r="EA1276" s="56"/>
      <c r="EB1276" s="56"/>
      <c r="EC1276" s="67" t="str">
        <f t="shared" si="223"/>
        <v>NO</v>
      </c>
      <c r="ED1276" s="67" t="str">
        <f t="shared" si="224"/>
        <v>NO</v>
      </c>
      <c r="EE1276" s="67" t="str">
        <f t="shared" si="225"/>
        <v>CUMPLE</v>
      </c>
      <c r="EF1276" s="67" t="b">
        <f t="shared" si="226"/>
        <v>0</v>
      </c>
      <c r="EG1276" s="67">
        <v>1321</v>
      </c>
      <c r="EH1276" s="67" t="b">
        <f t="shared" si="227"/>
        <v>0</v>
      </c>
      <c r="EI1276" s="67">
        <v>1321</v>
      </c>
      <c r="EJ1276" s="67" t="b">
        <f t="shared" si="228"/>
        <v>0</v>
      </c>
      <c r="EK1276" s="56">
        <v>8193000</v>
      </c>
      <c r="EL1276" s="67" t="b">
        <f t="shared" si="229"/>
        <v>0</v>
      </c>
      <c r="EM1276" s="66"/>
      <c r="EN1276" s="68" t="str">
        <f t="shared" si="230"/>
        <v>CUMPLE</v>
      </c>
    </row>
    <row r="1277" spans="1:144" s="57" customFormat="1" ht="12.75" hidden="1" x14ac:dyDescent="0.2">
      <c r="A1277" s="11"/>
      <c r="B1277" s="3"/>
      <c r="C1277" s="3"/>
      <c r="D1277" s="70"/>
      <c r="E1277" s="71"/>
      <c r="F1277" s="13">
        <f t="shared" si="220"/>
        <v>0</v>
      </c>
      <c r="G1277" s="13">
        <f t="shared" si="221"/>
        <v>0</v>
      </c>
      <c r="H1277" s="27">
        <f t="shared" si="222"/>
        <v>0</v>
      </c>
      <c r="I1277" s="56"/>
      <c r="J1277" s="56"/>
      <c r="K1277" s="56"/>
      <c r="L1277" s="56"/>
      <c r="M1277" s="56"/>
      <c r="N1277" s="56"/>
      <c r="O1277" s="56"/>
      <c r="P1277" s="56"/>
      <c r="Q1277" s="56"/>
      <c r="R1277" s="56"/>
      <c r="S1277" s="56"/>
      <c r="T1277" s="56"/>
      <c r="U1277" s="56"/>
      <c r="V1277" s="56"/>
      <c r="W1277" s="56"/>
      <c r="X1277" s="56"/>
      <c r="Y1277" s="56"/>
      <c r="Z1277" s="56"/>
      <c r="AA1277" s="56"/>
      <c r="AB1277" s="56"/>
      <c r="AC1277" s="56"/>
      <c r="AD1277" s="56"/>
      <c r="AE1277" s="56"/>
      <c r="AF1277" s="56"/>
      <c r="AG1277" s="56"/>
      <c r="AH1277" s="56"/>
      <c r="AI1277" s="56"/>
      <c r="AJ1277" s="56"/>
      <c r="AK1277" s="56"/>
      <c r="AL1277" s="56"/>
      <c r="AM1277" s="56"/>
      <c r="AN1277" s="56"/>
      <c r="AO1277" s="56"/>
      <c r="AP1277" s="56"/>
      <c r="AQ1277" s="56"/>
      <c r="AR1277" s="56"/>
      <c r="AS1277" s="56"/>
      <c r="AT1277" s="56"/>
      <c r="AU1277" s="56"/>
      <c r="AV1277" s="56"/>
      <c r="AW1277" s="56"/>
      <c r="AX1277" s="56"/>
      <c r="AY1277" s="56"/>
      <c r="AZ1277" s="56"/>
      <c r="BA1277" s="56"/>
      <c r="BB1277" s="56"/>
      <c r="BC1277" s="56"/>
      <c r="BD1277" s="56"/>
      <c r="BE1277" s="56"/>
      <c r="BF1277" s="56"/>
      <c r="BG1277" s="56"/>
      <c r="BH1277" s="56"/>
      <c r="BI1277" s="56"/>
      <c r="BJ1277" s="56"/>
      <c r="BK1277" s="56"/>
      <c r="BL1277" s="56"/>
      <c r="BM1277" s="56"/>
      <c r="BN1277" s="56"/>
      <c r="BO1277" s="56"/>
      <c r="BP1277" s="56"/>
      <c r="BQ1277" s="56"/>
      <c r="BR1277" s="56"/>
      <c r="BS1277" s="56"/>
      <c r="BT1277" s="56"/>
      <c r="BU1277" s="56"/>
      <c r="BV1277" s="56"/>
      <c r="BW1277" s="56"/>
      <c r="BX1277" s="56"/>
      <c r="BY1277" s="56"/>
      <c r="BZ1277" s="56"/>
      <c r="CA1277" s="56"/>
      <c r="CB1277" s="56"/>
      <c r="CC1277" s="56"/>
      <c r="CD1277" s="56"/>
      <c r="CE1277" s="56"/>
      <c r="CF1277" s="56"/>
      <c r="CG1277" s="56"/>
      <c r="CH1277" s="56"/>
      <c r="CI1277" s="56"/>
      <c r="CJ1277" s="56"/>
      <c r="CK1277" s="56"/>
      <c r="CL1277" s="56"/>
      <c r="CM1277" s="56"/>
      <c r="CN1277" s="56"/>
      <c r="CO1277" s="56"/>
      <c r="CP1277" s="56"/>
      <c r="CQ1277" s="56"/>
      <c r="CR1277" s="56"/>
      <c r="CS1277" s="56"/>
      <c r="CT1277" s="56"/>
      <c r="CU1277" s="56"/>
      <c r="CV1277" s="56"/>
      <c r="CW1277" s="56"/>
      <c r="CX1277" s="56"/>
      <c r="CY1277" s="56"/>
      <c r="CZ1277" s="56"/>
      <c r="DA1277" s="56"/>
      <c r="DB1277" s="56"/>
      <c r="DC1277" s="56"/>
      <c r="DD1277" s="56"/>
      <c r="DE1277" s="56"/>
      <c r="DF1277" s="56"/>
      <c r="DG1277" s="56"/>
      <c r="DH1277" s="56"/>
      <c r="DI1277" s="56"/>
      <c r="DJ1277" s="56"/>
      <c r="DK1277" s="56"/>
      <c r="DL1277" s="56"/>
      <c r="DM1277" s="56"/>
      <c r="DN1277" s="56"/>
      <c r="DO1277" s="56"/>
      <c r="DP1277" s="56"/>
      <c r="DQ1277" s="56"/>
      <c r="DR1277" s="56"/>
      <c r="DS1277" s="56"/>
      <c r="DT1277" s="56"/>
      <c r="DU1277" s="56"/>
      <c r="DV1277" s="56"/>
      <c r="DW1277" s="56"/>
      <c r="DX1277" s="56"/>
      <c r="DY1277" s="56"/>
      <c r="DZ1277" s="56"/>
      <c r="EA1277" s="56"/>
      <c r="EB1277" s="56"/>
      <c r="EC1277" s="67" t="str">
        <f t="shared" si="223"/>
        <v>NO</v>
      </c>
      <c r="ED1277" s="67" t="str">
        <f t="shared" si="224"/>
        <v>NO</v>
      </c>
      <c r="EE1277" s="67" t="str">
        <f t="shared" si="225"/>
        <v>CUMPLE</v>
      </c>
      <c r="EF1277" s="67" t="b">
        <f t="shared" si="226"/>
        <v>0</v>
      </c>
      <c r="EG1277" s="67">
        <v>1322</v>
      </c>
      <c r="EH1277" s="67" t="b">
        <f t="shared" si="227"/>
        <v>0</v>
      </c>
      <c r="EI1277" s="67">
        <v>1322</v>
      </c>
      <c r="EJ1277" s="67" t="b">
        <f t="shared" si="228"/>
        <v>0</v>
      </c>
      <c r="EK1277" s="56">
        <v>8193001</v>
      </c>
      <c r="EL1277" s="67" t="b">
        <f t="shared" si="229"/>
        <v>0</v>
      </c>
      <c r="EM1277" s="66"/>
      <c r="EN1277" s="68" t="str">
        <f t="shared" si="230"/>
        <v>CUMPLE</v>
      </c>
    </row>
    <row r="1278" spans="1:144" s="57" customFormat="1" ht="12.75" hidden="1" x14ac:dyDescent="0.2">
      <c r="A1278" s="11"/>
      <c r="B1278" s="6"/>
      <c r="C1278" s="6"/>
      <c r="D1278" s="70"/>
      <c r="E1278" s="71"/>
      <c r="F1278" s="13">
        <f t="shared" si="220"/>
        <v>0</v>
      </c>
      <c r="G1278" s="13">
        <f t="shared" si="221"/>
        <v>0</v>
      </c>
      <c r="H1278" s="27">
        <f t="shared" si="222"/>
        <v>0</v>
      </c>
      <c r="I1278" s="56"/>
      <c r="J1278" s="56"/>
      <c r="K1278" s="56"/>
      <c r="L1278" s="56"/>
      <c r="M1278" s="56"/>
      <c r="N1278" s="56"/>
      <c r="O1278" s="56"/>
      <c r="P1278" s="56"/>
      <c r="Q1278" s="56"/>
      <c r="R1278" s="56"/>
      <c r="S1278" s="56"/>
      <c r="T1278" s="56"/>
      <c r="U1278" s="56"/>
      <c r="V1278" s="56"/>
      <c r="W1278" s="56"/>
      <c r="X1278" s="56"/>
      <c r="Y1278" s="56"/>
      <c r="Z1278" s="56"/>
      <c r="AA1278" s="56"/>
      <c r="AB1278" s="56"/>
      <c r="AC1278" s="56"/>
      <c r="AD1278" s="56"/>
      <c r="AE1278" s="56"/>
      <c r="AF1278" s="56"/>
      <c r="AG1278" s="56"/>
      <c r="AH1278" s="56"/>
      <c r="AI1278" s="56"/>
      <c r="AJ1278" s="56"/>
      <c r="AK1278" s="56"/>
      <c r="AL1278" s="56"/>
      <c r="AM1278" s="56"/>
      <c r="AN1278" s="56"/>
      <c r="AO1278" s="56"/>
      <c r="AP1278" s="56"/>
      <c r="AQ1278" s="56"/>
      <c r="AR1278" s="56"/>
      <c r="AS1278" s="56"/>
      <c r="AT1278" s="56"/>
      <c r="AU1278" s="56"/>
      <c r="AV1278" s="56"/>
      <c r="AW1278" s="56"/>
      <c r="AX1278" s="56"/>
      <c r="AY1278" s="56"/>
      <c r="AZ1278" s="56"/>
      <c r="BA1278" s="56"/>
      <c r="BB1278" s="56"/>
      <c r="BC1278" s="56"/>
      <c r="BD1278" s="56"/>
      <c r="BE1278" s="56"/>
      <c r="BF1278" s="56"/>
      <c r="BG1278" s="56"/>
      <c r="BH1278" s="56"/>
      <c r="BI1278" s="56"/>
      <c r="BJ1278" s="56"/>
      <c r="BK1278" s="56"/>
      <c r="BL1278" s="56"/>
      <c r="BM1278" s="56"/>
      <c r="BN1278" s="56"/>
      <c r="BO1278" s="56"/>
      <c r="BP1278" s="56"/>
      <c r="BQ1278" s="56"/>
      <c r="BR1278" s="56"/>
      <c r="BS1278" s="56"/>
      <c r="BT1278" s="56"/>
      <c r="BU1278" s="56"/>
      <c r="BV1278" s="56"/>
      <c r="BW1278" s="56"/>
      <c r="BX1278" s="56"/>
      <c r="BY1278" s="56"/>
      <c r="BZ1278" s="56"/>
      <c r="CA1278" s="56"/>
      <c r="CB1278" s="56"/>
      <c r="CC1278" s="56"/>
      <c r="CD1278" s="56"/>
      <c r="CE1278" s="56"/>
      <c r="CF1278" s="56"/>
      <c r="CG1278" s="56"/>
      <c r="CH1278" s="56"/>
      <c r="CI1278" s="56"/>
      <c r="CJ1278" s="56"/>
      <c r="CK1278" s="56"/>
      <c r="CL1278" s="56"/>
      <c r="CM1278" s="56"/>
      <c r="CN1278" s="56"/>
      <c r="CO1278" s="56"/>
      <c r="CP1278" s="56"/>
      <c r="CQ1278" s="56"/>
      <c r="CR1278" s="56"/>
      <c r="CS1278" s="56"/>
      <c r="CT1278" s="56"/>
      <c r="CU1278" s="56"/>
      <c r="CV1278" s="56"/>
      <c r="CW1278" s="56"/>
      <c r="CX1278" s="56"/>
      <c r="CY1278" s="56"/>
      <c r="CZ1278" s="56"/>
      <c r="DA1278" s="56"/>
      <c r="DB1278" s="56"/>
      <c r="DC1278" s="56"/>
      <c r="DD1278" s="56"/>
      <c r="DE1278" s="56"/>
      <c r="DF1278" s="56"/>
      <c r="DG1278" s="56"/>
      <c r="DH1278" s="56"/>
      <c r="DI1278" s="56"/>
      <c r="DJ1278" s="56"/>
      <c r="DK1278" s="56"/>
      <c r="DL1278" s="56"/>
      <c r="DM1278" s="56"/>
      <c r="DN1278" s="56"/>
      <c r="DO1278" s="56"/>
      <c r="DP1278" s="56"/>
      <c r="DQ1278" s="56"/>
      <c r="DR1278" s="56"/>
      <c r="DS1278" s="56"/>
      <c r="DT1278" s="56"/>
      <c r="DU1278" s="56"/>
      <c r="DV1278" s="56"/>
      <c r="DW1278" s="56"/>
      <c r="DX1278" s="56"/>
      <c r="DY1278" s="56"/>
      <c r="DZ1278" s="56"/>
      <c r="EA1278" s="56"/>
      <c r="EB1278" s="56"/>
      <c r="EC1278" s="67" t="str">
        <f t="shared" si="223"/>
        <v>NO</v>
      </c>
      <c r="ED1278" s="67" t="str">
        <f t="shared" si="224"/>
        <v>NO</v>
      </c>
      <c r="EE1278" s="67" t="str">
        <f t="shared" si="225"/>
        <v>CUMPLE</v>
      </c>
      <c r="EF1278" s="67" t="b">
        <f t="shared" si="226"/>
        <v>0</v>
      </c>
      <c r="EG1278" s="67">
        <v>1323</v>
      </c>
      <c r="EH1278" s="67" t="b">
        <f t="shared" si="227"/>
        <v>0</v>
      </c>
      <c r="EI1278" s="67">
        <v>1323</v>
      </c>
      <c r="EJ1278" s="67" t="b">
        <f t="shared" si="228"/>
        <v>0</v>
      </c>
      <c r="EK1278" s="56">
        <v>8193002</v>
      </c>
      <c r="EL1278" s="67" t="b">
        <f t="shared" si="229"/>
        <v>0</v>
      </c>
      <c r="EM1278" s="66"/>
      <c r="EN1278" s="68" t="str">
        <f t="shared" si="230"/>
        <v>CUMPLE</v>
      </c>
    </row>
    <row r="1279" spans="1:144" s="57" customFormat="1" ht="12.75" hidden="1" x14ac:dyDescent="0.2">
      <c r="A1279" s="11"/>
      <c r="B1279" s="6"/>
      <c r="C1279" s="6"/>
      <c r="D1279" s="11"/>
      <c r="E1279" s="12"/>
      <c r="F1279" s="13">
        <f t="shared" si="220"/>
        <v>0</v>
      </c>
      <c r="G1279" s="13">
        <f t="shared" si="221"/>
        <v>0</v>
      </c>
      <c r="H1279" s="27">
        <f t="shared" si="222"/>
        <v>0</v>
      </c>
      <c r="I1279" s="56"/>
      <c r="J1279" s="56"/>
      <c r="K1279" s="56"/>
      <c r="L1279" s="56"/>
      <c r="M1279" s="56"/>
      <c r="N1279" s="56"/>
      <c r="O1279" s="56"/>
      <c r="P1279" s="56"/>
      <c r="Q1279" s="56"/>
      <c r="R1279" s="56"/>
      <c r="S1279" s="56"/>
      <c r="T1279" s="56"/>
      <c r="U1279" s="56"/>
      <c r="V1279" s="56"/>
      <c r="W1279" s="56"/>
      <c r="X1279" s="56"/>
      <c r="Y1279" s="56"/>
      <c r="Z1279" s="56"/>
      <c r="AA1279" s="56"/>
      <c r="AB1279" s="56"/>
      <c r="AC1279" s="56"/>
      <c r="AD1279" s="56"/>
      <c r="AE1279" s="56"/>
      <c r="AF1279" s="56"/>
      <c r="AG1279" s="56"/>
      <c r="AH1279" s="56"/>
      <c r="AI1279" s="56"/>
      <c r="AJ1279" s="56"/>
      <c r="AK1279" s="56"/>
      <c r="AL1279" s="56"/>
      <c r="AM1279" s="56"/>
      <c r="AN1279" s="56"/>
      <c r="AO1279" s="56"/>
      <c r="AP1279" s="56"/>
      <c r="AQ1279" s="56"/>
      <c r="AR1279" s="56"/>
      <c r="AS1279" s="56"/>
      <c r="AT1279" s="56"/>
      <c r="AU1279" s="56"/>
      <c r="AV1279" s="56"/>
      <c r="AW1279" s="56"/>
      <c r="AX1279" s="56"/>
      <c r="AY1279" s="56"/>
      <c r="AZ1279" s="56"/>
      <c r="BA1279" s="56"/>
      <c r="BB1279" s="56"/>
      <c r="BC1279" s="56"/>
      <c r="BD1279" s="56"/>
      <c r="BE1279" s="56"/>
      <c r="BF1279" s="56"/>
      <c r="BG1279" s="56"/>
      <c r="BH1279" s="56"/>
      <c r="BI1279" s="56"/>
      <c r="BJ1279" s="56"/>
      <c r="BK1279" s="56"/>
      <c r="BL1279" s="56"/>
      <c r="BM1279" s="56"/>
      <c r="BN1279" s="56"/>
      <c r="BO1279" s="56"/>
      <c r="BP1279" s="56"/>
      <c r="BQ1279" s="56"/>
      <c r="BR1279" s="56"/>
      <c r="BS1279" s="56"/>
      <c r="BT1279" s="56"/>
      <c r="BU1279" s="56"/>
      <c r="BV1279" s="56"/>
      <c r="BW1279" s="56"/>
      <c r="BX1279" s="56"/>
      <c r="BY1279" s="56"/>
      <c r="BZ1279" s="56"/>
      <c r="CA1279" s="56"/>
      <c r="CB1279" s="56"/>
      <c r="CC1279" s="56"/>
      <c r="CD1279" s="56"/>
      <c r="CE1279" s="56"/>
      <c r="CF1279" s="56"/>
      <c r="CG1279" s="56"/>
      <c r="CH1279" s="56"/>
      <c r="CI1279" s="56"/>
      <c r="CJ1279" s="56"/>
      <c r="CK1279" s="56"/>
      <c r="CL1279" s="56"/>
      <c r="CM1279" s="56"/>
      <c r="CN1279" s="56"/>
      <c r="CO1279" s="56"/>
      <c r="CP1279" s="56"/>
      <c r="CQ1279" s="56"/>
      <c r="CR1279" s="56"/>
      <c r="CS1279" s="56"/>
      <c r="CT1279" s="56"/>
      <c r="CU1279" s="56"/>
      <c r="CV1279" s="56"/>
      <c r="CW1279" s="56"/>
      <c r="CX1279" s="56"/>
      <c r="CY1279" s="56"/>
      <c r="CZ1279" s="56"/>
      <c r="DA1279" s="56"/>
      <c r="DB1279" s="56"/>
      <c r="DC1279" s="56"/>
      <c r="DD1279" s="56"/>
      <c r="DE1279" s="56"/>
      <c r="DF1279" s="56"/>
      <c r="DG1279" s="56"/>
      <c r="DH1279" s="56"/>
      <c r="DI1279" s="56"/>
      <c r="DJ1279" s="56"/>
      <c r="DK1279" s="56"/>
      <c r="DL1279" s="56"/>
      <c r="DM1279" s="56"/>
      <c r="DN1279" s="56"/>
      <c r="DO1279" s="56"/>
      <c r="DP1279" s="56"/>
      <c r="DQ1279" s="56"/>
      <c r="DR1279" s="56"/>
      <c r="DS1279" s="56"/>
      <c r="DT1279" s="56"/>
      <c r="DU1279" s="56"/>
      <c r="DV1279" s="56"/>
      <c r="DW1279" s="56"/>
      <c r="DX1279" s="56"/>
      <c r="DY1279" s="56"/>
      <c r="DZ1279" s="56"/>
      <c r="EA1279" s="56"/>
      <c r="EB1279" s="56"/>
      <c r="EC1279" s="67" t="str">
        <f t="shared" si="223"/>
        <v>NO</v>
      </c>
      <c r="ED1279" s="67" t="str">
        <f t="shared" si="224"/>
        <v>NO</v>
      </c>
      <c r="EE1279" s="67" t="str">
        <f t="shared" si="225"/>
        <v>CUMPLE</v>
      </c>
      <c r="EF1279" s="67" t="b">
        <f t="shared" si="226"/>
        <v>0</v>
      </c>
      <c r="EG1279" s="67">
        <v>1324</v>
      </c>
      <c r="EH1279" s="67" t="b">
        <f t="shared" si="227"/>
        <v>0</v>
      </c>
      <c r="EI1279" s="67">
        <v>1324</v>
      </c>
      <c r="EJ1279" s="67" t="b">
        <f t="shared" si="228"/>
        <v>0</v>
      </c>
      <c r="EK1279" s="56">
        <v>8193003</v>
      </c>
      <c r="EL1279" s="67" t="b">
        <f t="shared" si="229"/>
        <v>0</v>
      </c>
      <c r="EM1279" s="66"/>
      <c r="EN1279" s="68" t="str">
        <f t="shared" si="230"/>
        <v>CUMPLE</v>
      </c>
    </row>
    <row r="1280" spans="1:144" s="57" customFormat="1" ht="12.75" hidden="1" x14ac:dyDescent="0.2">
      <c r="A1280" s="11"/>
      <c r="B1280" s="6"/>
      <c r="C1280" s="6"/>
      <c r="D1280" s="11"/>
      <c r="E1280" s="12"/>
      <c r="F1280" s="13">
        <f t="shared" si="220"/>
        <v>0</v>
      </c>
      <c r="G1280" s="13">
        <f t="shared" si="221"/>
        <v>0</v>
      </c>
      <c r="H1280" s="27">
        <f t="shared" si="222"/>
        <v>0</v>
      </c>
      <c r="I1280" s="56"/>
      <c r="J1280" s="56"/>
      <c r="K1280" s="56"/>
      <c r="L1280" s="56"/>
      <c r="M1280" s="56"/>
      <c r="N1280" s="56"/>
      <c r="O1280" s="56"/>
      <c r="P1280" s="56"/>
      <c r="Q1280" s="56"/>
      <c r="R1280" s="56"/>
      <c r="S1280" s="56"/>
      <c r="T1280" s="56"/>
      <c r="U1280" s="56"/>
      <c r="V1280" s="56"/>
      <c r="W1280" s="56"/>
      <c r="X1280" s="56"/>
      <c r="Y1280" s="56"/>
      <c r="Z1280" s="56"/>
      <c r="AA1280" s="56"/>
      <c r="AB1280" s="56"/>
      <c r="AC1280" s="56"/>
      <c r="AD1280" s="56"/>
      <c r="AE1280" s="56"/>
      <c r="AF1280" s="56"/>
      <c r="AG1280" s="56"/>
      <c r="AH1280" s="56"/>
      <c r="AI1280" s="56"/>
      <c r="AJ1280" s="56"/>
      <c r="AK1280" s="56"/>
      <c r="AL1280" s="56"/>
      <c r="AM1280" s="56"/>
      <c r="AN1280" s="56"/>
      <c r="AO1280" s="56"/>
      <c r="AP1280" s="56"/>
      <c r="AQ1280" s="56"/>
      <c r="AR1280" s="56"/>
      <c r="AS1280" s="56"/>
      <c r="AT1280" s="56"/>
      <c r="AU1280" s="56"/>
      <c r="AV1280" s="56"/>
      <c r="AW1280" s="56"/>
      <c r="AX1280" s="56"/>
      <c r="AY1280" s="56"/>
      <c r="AZ1280" s="56"/>
      <c r="BA1280" s="56"/>
      <c r="BB1280" s="56"/>
      <c r="BC1280" s="56"/>
      <c r="BD1280" s="56"/>
      <c r="BE1280" s="56"/>
      <c r="BF1280" s="56"/>
      <c r="BG1280" s="56"/>
      <c r="BH1280" s="56"/>
      <c r="BI1280" s="56"/>
      <c r="BJ1280" s="56"/>
      <c r="BK1280" s="56"/>
      <c r="BL1280" s="56"/>
      <c r="BM1280" s="56"/>
      <c r="BN1280" s="56"/>
      <c r="BO1280" s="56"/>
      <c r="BP1280" s="56"/>
      <c r="BQ1280" s="56"/>
      <c r="BR1280" s="56"/>
      <c r="BS1280" s="56"/>
      <c r="BT1280" s="56"/>
      <c r="BU1280" s="56"/>
      <c r="BV1280" s="56"/>
      <c r="BW1280" s="56"/>
      <c r="BX1280" s="56"/>
      <c r="BY1280" s="56"/>
      <c r="BZ1280" s="56"/>
      <c r="CA1280" s="56"/>
      <c r="CB1280" s="56"/>
      <c r="CC1280" s="56"/>
      <c r="CD1280" s="56"/>
      <c r="CE1280" s="56"/>
      <c r="CF1280" s="56"/>
      <c r="CG1280" s="56"/>
      <c r="CH1280" s="56"/>
      <c r="CI1280" s="56"/>
      <c r="CJ1280" s="56"/>
      <c r="CK1280" s="56"/>
      <c r="CL1280" s="56"/>
      <c r="CM1280" s="56"/>
      <c r="CN1280" s="56"/>
      <c r="CO1280" s="56"/>
      <c r="CP1280" s="56"/>
      <c r="CQ1280" s="56"/>
      <c r="CR1280" s="56"/>
      <c r="CS1280" s="56"/>
      <c r="CT1280" s="56"/>
      <c r="CU1280" s="56"/>
      <c r="CV1280" s="56"/>
      <c r="CW1280" s="56"/>
      <c r="CX1280" s="56"/>
      <c r="CY1280" s="56"/>
      <c r="CZ1280" s="56"/>
      <c r="DA1280" s="56"/>
      <c r="DB1280" s="56"/>
      <c r="DC1280" s="56"/>
      <c r="DD1280" s="56"/>
      <c r="DE1280" s="56"/>
      <c r="DF1280" s="56"/>
      <c r="DG1280" s="56"/>
      <c r="DH1280" s="56"/>
      <c r="DI1280" s="56"/>
      <c r="DJ1280" s="56"/>
      <c r="DK1280" s="56"/>
      <c r="DL1280" s="56"/>
      <c r="DM1280" s="56"/>
      <c r="DN1280" s="56"/>
      <c r="DO1280" s="56"/>
      <c r="DP1280" s="56"/>
      <c r="DQ1280" s="56"/>
      <c r="DR1280" s="56"/>
      <c r="DS1280" s="56"/>
      <c r="DT1280" s="56"/>
      <c r="DU1280" s="56"/>
      <c r="DV1280" s="56"/>
      <c r="DW1280" s="56"/>
      <c r="DX1280" s="56"/>
      <c r="DY1280" s="56"/>
      <c r="DZ1280" s="56"/>
      <c r="EA1280" s="56"/>
      <c r="EB1280" s="56"/>
      <c r="EC1280" s="67" t="str">
        <f t="shared" si="223"/>
        <v>NO</v>
      </c>
      <c r="ED1280" s="67" t="str">
        <f t="shared" si="224"/>
        <v>NO</v>
      </c>
      <c r="EE1280" s="67" t="str">
        <f t="shared" si="225"/>
        <v>CUMPLE</v>
      </c>
      <c r="EF1280" s="67" t="b">
        <f t="shared" si="226"/>
        <v>0</v>
      </c>
      <c r="EG1280" s="67">
        <v>1325</v>
      </c>
      <c r="EH1280" s="67" t="b">
        <f t="shared" si="227"/>
        <v>0</v>
      </c>
      <c r="EI1280" s="67">
        <v>1325</v>
      </c>
      <c r="EJ1280" s="67" t="b">
        <f t="shared" si="228"/>
        <v>0</v>
      </c>
      <c r="EK1280" s="56">
        <v>8193004</v>
      </c>
      <c r="EL1280" s="67" t="b">
        <f t="shared" si="229"/>
        <v>0</v>
      </c>
      <c r="EM1280" s="66"/>
      <c r="EN1280" s="68" t="str">
        <f t="shared" si="230"/>
        <v>CUMPLE</v>
      </c>
    </row>
    <row r="1281" spans="1:144" s="57" customFormat="1" ht="12.75" hidden="1" x14ac:dyDescent="0.2">
      <c r="A1281" s="11"/>
      <c r="B1281" s="6"/>
      <c r="C1281" s="6"/>
      <c r="D1281" s="11"/>
      <c r="E1281" s="12"/>
      <c r="F1281" s="13">
        <f t="shared" si="220"/>
        <v>0</v>
      </c>
      <c r="G1281" s="13">
        <f t="shared" si="221"/>
        <v>0</v>
      </c>
      <c r="H1281" s="27">
        <f t="shared" si="222"/>
        <v>0</v>
      </c>
      <c r="I1281" s="56"/>
      <c r="J1281" s="56"/>
      <c r="K1281" s="56"/>
      <c r="L1281" s="56"/>
      <c r="M1281" s="56"/>
      <c r="N1281" s="56"/>
      <c r="O1281" s="56"/>
      <c r="P1281" s="56"/>
      <c r="Q1281" s="56"/>
      <c r="R1281" s="56"/>
      <c r="S1281" s="56"/>
      <c r="T1281" s="56"/>
      <c r="U1281" s="56"/>
      <c r="V1281" s="56"/>
      <c r="W1281" s="56"/>
      <c r="X1281" s="56"/>
      <c r="Y1281" s="56"/>
      <c r="Z1281" s="56"/>
      <c r="AA1281" s="56"/>
      <c r="AB1281" s="56"/>
      <c r="AC1281" s="56"/>
      <c r="AD1281" s="56"/>
      <c r="AE1281" s="56"/>
      <c r="AF1281" s="56"/>
      <c r="AG1281" s="56"/>
      <c r="AH1281" s="56"/>
      <c r="AI1281" s="56"/>
      <c r="AJ1281" s="56"/>
      <c r="AK1281" s="56"/>
      <c r="AL1281" s="56"/>
      <c r="AM1281" s="56"/>
      <c r="AN1281" s="56"/>
      <c r="AO1281" s="56"/>
      <c r="AP1281" s="56"/>
      <c r="AQ1281" s="56"/>
      <c r="AR1281" s="56"/>
      <c r="AS1281" s="56"/>
      <c r="AT1281" s="56"/>
      <c r="AU1281" s="56"/>
      <c r="AV1281" s="56"/>
      <c r="AW1281" s="56"/>
      <c r="AX1281" s="56"/>
      <c r="AY1281" s="56"/>
      <c r="AZ1281" s="56"/>
      <c r="BA1281" s="56"/>
      <c r="BB1281" s="56"/>
      <c r="BC1281" s="56"/>
      <c r="BD1281" s="56"/>
      <c r="BE1281" s="56"/>
      <c r="BF1281" s="56"/>
      <c r="BG1281" s="56"/>
      <c r="BH1281" s="56"/>
      <c r="BI1281" s="56"/>
      <c r="BJ1281" s="56"/>
      <c r="BK1281" s="56"/>
      <c r="BL1281" s="56"/>
      <c r="BM1281" s="56"/>
      <c r="BN1281" s="56"/>
      <c r="BO1281" s="56"/>
      <c r="BP1281" s="56"/>
      <c r="BQ1281" s="56"/>
      <c r="BR1281" s="56"/>
      <c r="BS1281" s="56"/>
      <c r="BT1281" s="56"/>
      <c r="BU1281" s="56"/>
      <c r="BV1281" s="56"/>
      <c r="BW1281" s="56"/>
      <c r="BX1281" s="56"/>
      <c r="BY1281" s="56"/>
      <c r="BZ1281" s="56"/>
      <c r="CA1281" s="56"/>
      <c r="CB1281" s="56"/>
      <c r="CC1281" s="56"/>
      <c r="CD1281" s="56"/>
      <c r="CE1281" s="56"/>
      <c r="CF1281" s="56"/>
      <c r="CG1281" s="56"/>
      <c r="CH1281" s="56"/>
      <c r="CI1281" s="56"/>
      <c r="CJ1281" s="56"/>
      <c r="CK1281" s="56"/>
      <c r="CL1281" s="56"/>
      <c r="CM1281" s="56"/>
      <c r="CN1281" s="56"/>
      <c r="CO1281" s="56"/>
      <c r="CP1281" s="56"/>
      <c r="CQ1281" s="56"/>
      <c r="CR1281" s="56"/>
      <c r="CS1281" s="56"/>
      <c r="CT1281" s="56"/>
      <c r="CU1281" s="56"/>
      <c r="CV1281" s="56"/>
      <c r="CW1281" s="56"/>
      <c r="CX1281" s="56"/>
      <c r="CY1281" s="56"/>
      <c r="CZ1281" s="56"/>
      <c r="DA1281" s="56"/>
      <c r="DB1281" s="56"/>
      <c r="DC1281" s="56"/>
      <c r="DD1281" s="56"/>
      <c r="DE1281" s="56"/>
      <c r="DF1281" s="56"/>
      <c r="DG1281" s="56"/>
      <c r="DH1281" s="56"/>
      <c r="DI1281" s="56"/>
      <c r="DJ1281" s="56"/>
      <c r="DK1281" s="56"/>
      <c r="DL1281" s="56"/>
      <c r="DM1281" s="56"/>
      <c r="DN1281" s="56"/>
      <c r="DO1281" s="56"/>
      <c r="DP1281" s="56"/>
      <c r="DQ1281" s="56"/>
      <c r="DR1281" s="56"/>
      <c r="DS1281" s="56"/>
      <c r="DT1281" s="56"/>
      <c r="DU1281" s="56"/>
      <c r="DV1281" s="56"/>
      <c r="DW1281" s="56"/>
      <c r="DX1281" s="56"/>
      <c r="DY1281" s="56"/>
      <c r="DZ1281" s="56"/>
      <c r="EA1281" s="56"/>
      <c r="EB1281" s="56"/>
      <c r="EC1281" s="67" t="str">
        <f t="shared" si="223"/>
        <v>NO</v>
      </c>
      <c r="ED1281" s="67" t="str">
        <f t="shared" si="224"/>
        <v>NO</v>
      </c>
      <c r="EE1281" s="67" t="str">
        <f t="shared" si="225"/>
        <v>CUMPLE</v>
      </c>
      <c r="EF1281" s="67" t="b">
        <f t="shared" si="226"/>
        <v>0</v>
      </c>
      <c r="EG1281" s="67">
        <v>1326</v>
      </c>
      <c r="EH1281" s="67" t="b">
        <f t="shared" si="227"/>
        <v>0</v>
      </c>
      <c r="EI1281" s="67">
        <v>1326</v>
      </c>
      <c r="EJ1281" s="67" t="b">
        <f t="shared" si="228"/>
        <v>0</v>
      </c>
      <c r="EK1281" s="56">
        <v>8193005</v>
      </c>
      <c r="EL1281" s="67" t="b">
        <f t="shared" si="229"/>
        <v>0</v>
      </c>
      <c r="EM1281" s="66"/>
      <c r="EN1281" s="68" t="str">
        <f t="shared" si="230"/>
        <v>CUMPLE</v>
      </c>
    </row>
    <row r="1282" spans="1:144" s="57" customFormat="1" ht="12.75" hidden="1" x14ac:dyDescent="0.2">
      <c r="A1282" s="11"/>
      <c r="B1282" s="6"/>
      <c r="C1282" s="6"/>
      <c r="D1282" s="11"/>
      <c r="E1282" s="12"/>
      <c r="F1282" s="13">
        <f t="shared" si="220"/>
        <v>0</v>
      </c>
      <c r="G1282" s="13">
        <f t="shared" si="221"/>
        <v>0</v>
      </c>
      <c r="H1282" s="27">
        <f t="shared" si="222"/>
        <v>0</v>
      </c>
      <c r="I1282" s="56"/>
      <c r="J1282" s="56"/>
      <c r="K1282" s="56"/>
      <c r="L1282" s="56"/>
      <c r="M1282" s="56"/>
      <c r="N1282" s="56"/>
      <c r="O1282" s="56"/>
      <c r="P1282" s="56"/>
      <c r="Q1282" s="56"/>
      <c r="R1282" s="56"/>
      <c r="S1282" s="56"/>
      <c r="T1282" s="56"/>
      <c r="U1282" s="56"/>
      <c r="V1282" s="56"/>
      <c r="W1282" s="56"/>
      <c r="X1282" s="56"/>
      <c r="Y1282" s="56"/>
      <c r="Z1282" s="56"/>
      <c r="AA1282" s="56"/>
      <c r="AB1282" s="56"/>
      <c r="AC1282" s="56"/>
      <c r="AD1282" s="56"/>
      <c r="AE1282" s="56"/>
      <c r="AF1282" s="56"/>
      <c r="AG1282" s="56"/>
      <c r="AH1282" s="56"/>
      <c r="AI1282" s="56"/>
      <c r="AJ1282" s="56"/>
      <c r="AK1282" s="56"/>
      <c r="AL1282" s="56"/>
      <c r="AM1282" s="56"/>
      <c r="AN1282" s="56"/>
      <c r="AO1282" s="56"/>
      <c r="AP1282" s="56"/>
      <c r="AQ1282" s="56"/>
      <c r="AR1282" s="56"/>
      <c r="AS1282" s="56"/>
      <c r="AT1282" s="56"/>
      <c r="AU1282" s="56"/>
      <c r="AV1282" s="56"/>
      <c r="AW1282" s="56"/>
      <c r="AX1282" s="56"/>
      <c r="AY1282" s="56"/>
      <c r="AZ1282" s="56"/>
      <c r="BA1282" s="56"/>
      <c r="BB1282" s="56"/>
      <c r="BC1282" s="56"/>
      <c r="BD1282" s="56"/>
      <c r="BE1282" s="56"/>
      <c r="BF1282" s="56"/>
      <c r="BG1282" s="56"/>
      <c r="BH1282" s="56"/>
      <c r="BI1282" s="56"/>
      <c r="BJ1282" s="56"/>
      <c r="BK1282" s="56"/>
      <c r="BL1282" s="56"/>
      <c r="BM1282" s="56"/>
      <c r="BN1282" s="56"/>
      <c r="BO1282" s="56"/>
      <c r="BP1282" s="56"/>
      <c r="BQ1282" s="56"/>
      <c r="BR1282" s="56"/>
      <c r="BS1282" s="56"/>
      <c r="BT1282" s="56"/>
      <c r="BU1282" s="56"/>
      <c r="BV1282" s="56"/>
      <c r="BW1282" s="56"/>
      <c r="BX1282" s="56"/>
      <c r="BY1282" s="56"/>
      <c r="BZ1282" s="56"/>
      <c r="CA1282" s="56"/>
      <c r="CB1282" s="56"/>
      <c r="CC1282" s="56"/>
      <c r="CD1282" s="56"/>
      <c r="CE1282" s="56"/>
      <c r="CF1282" s="56"/>
      <c r="CG1282" s="56"/>
      <c r="CH1282" s="56"/>
      <c r="CI1282" s="56"/>
      <c r="CJ1282" s="56"/>
      <c r="CK1282" s="56"/>
      <c r="CL1282" s="56"/>
      <c r="CM1282" s="56"/>
      <c r="CN1282" s="56"/>
      <c r="CO1282" s="56"/>
      <c r="CP1282" s="56"/>
      <c r="CQ1282" s="56"/>
      <c r="CR1282" s="56"/>
      <c r="CS1282" s="56"/>
      <c r="CT1282" s="56"/>
      <c r="CU1282" s="56"/>
      <c r="CV1282" s="56"/>
      <c r="CW1282" s="56"/>
      <c r="CX1282" s="56"/>
      <c r="CY1282" s="56"/>
      <c r="CZ1282" s="56"/>
      <c r="DA1282" s="56"/>
      <c r="DB1282" s="56"/>
      <c r="DC1282" s="56"/>
      <c r="DD1282" s="56"/>
      <c r="DE1282" s="56"/>
      <c r="DF1282" s="56"/>
      <c r="DG1282" s="56"/>
      <c r="DH1282" s="56"/>
      <c r="DI1282" s="56"/>
      <c r="DJ1282" s="56"/>
      <c r="DK1282" s="56"/>
      <c r="DL1282" s="56"/>
      <c r="DM1282" s="56"/>
      <c r="DN1282" s="56"/>
      <c r="DO1282" s="56"/>
      <c r="DP1282" s="56"/>
      <c r="DQ1282" s="56"/>
      <c r="DR1282" s="56"/>
      <c r="DS1282" s="56"/>
      <c r="DT1282" s="56"/>
      <c r="DU1282" s="56"/>
      <c r="DV1282" s="56"/>
      <c r="DW1282" s="56"/>
      <c r="DX1282" s="56"/>
      <c r="DY1282" s="56"/>
      <c r="DZ1282" s="56"/>
      <c r="EA1282" s="56"/>
      <c r="EB1282" s="56"/>
      <c r="EC1282" s="67" t="str">
        <f t="shared" si="223"/>
        <v>NO</v>
      </c>
      <c r="ED1282" s="67" t="str">
        <f t="shared" si="224"/>
        <v>NO</v>
      </c>
      <c r="EE1282" s="67" t="str">
        <f t="shared" si="225"/>
        <v>CUMPLE</v>
      </c>
      <c r="EF1282" s="67" t="b">
        <f t="shared" si="226"/>
        <v>0</v>
      </c>
      <c r="EG1282" s="67">
        <v>1327</v>
      </c>
      <c r="EH1282" s="67" t="b">
        <f t="shared" si="227"/>
        <v>0</v>
      </c>
      <c r="EI1282" s="67">
        <v>1327</v>
      </c>
      <c r="EJ1282" s="67" t="b">
        <f t="shared" si="228"/>
        <v>0</v>
      </c>
      <c r="EK1282" s="56">
        <v>8193006</v>
      </c>
      <c r="EL1282" s="67" t="b">
        <f t="shared" si="229"/>
        <v>0</v>
      </c>
      <c r="EM1282" s="66"/>
      <c r="EN1282" s="68" t="str">
        <f t="shared" si="230"/>
        <v>CUMPLE</v>
      </c>
    </row>
    <row r="1283" spans="1:144" s="57" customFormat="1" ht="12.75" hidden="1" x14ac:dyDescent="0.2">
      <c r="A1283" s="54"/>
      <c r="B1283" s="54"/>
      <c r="C1283" s="54"/>
      <c r="D1283" s="54"/>
      <c r="E1283" s="54"/>
      <c r="F1283" s="13">
        <f t="shared" si="220"/>
        <v>0</v>
      </c>
      <c r="G1283" s="13">
        <f t="shared" si="221"/>
        <v>0</v>
      </c>
      <c r="H1283" s="27">
        <f t="shared" si="222"/>
        <v>0</v>
      </c>
      <c r="I1283" s="56"/>
      <c r="J1283" s="56"/>
      <c r="K1283" s="56"/>
      <c r="L1283" s="56"/>
      <c r="M1283" s="56"/>
      <c r="N1283" s="56"/>
      <c r="O1283" s="56"/>
      <c r="P1283" s="56"/>
      <c r="Q1283" s="56"/>
      <c r="R1283" s="56"/>
      <c r="S1283" s="56"/>
      <c r="T1283" s="56"/>
      <c r="U1283" s="56"/>
      <c r="V1283" s="56"/>
      <c r="W1283" s="56"/>
      <c r="X1283" s="56"/>
      <c r="Y1283" s="56"/>
      <c r="Z1283" s="56"/>
      <c r="AA1283" s="56"/>
      <c r="AB1283" s="56"/>
      <c r="AC1283" s="56"/>
      <c r="AD1283" s="56"/>
      <c r="AE1283" s="56"/>
      <c r="AF1283" s="56"/>
      <c r="AG1283" s="56"/>
      <c r="AH1283" s="56"/>
      <c r="AI1283" s="56"/>
      <c r="AJ1283" s="56"/>
      <c r="AK1283" s="56"/>
      <c r="AL1283" s="56"/>
      <c r="AM1283" s="56"/>
      <c r="AN1283" s="56"/>
      <c r="AO1283" s="56"/>
      <c r="AP1283" s="56"/>
      <c r="AQ1283" s="56"/>
      <c r="AR1283" s="56"/>
      <c r="AS1283" s="56"/>
      <c r="AT1283" s="56"/>
      <c r="AU1283" s="56"/>
      <c r="AV1283" s="56"/>
      <c r="AW1283" s="56"/>
      <c r="AX1283" s="56"/>
      <c r="AY1283" s="56"/>
      <c r="AZ1283" s="56"/>
      <c r="BA1283" s="56"/>
      <c r="BB1283" s="56"/>
      <c r="BC1283" s="56"/>
      <c r="BD1283" s="56"/>
      <c r="BE1283" s="56"/>
      <c r="BF1283" s="56"/>
      <c r="BG1283" s="56"/>
      <c r="BH1283" s="56"/>
      <c r="BI1283" s="56"/>
      <c r="BJ1283" s="56"/>
      <c r="BK1283" s="56"/>
      <c r="BL1283" s="56"/>
      <c r="BM1283" s="56"/>
      <c r="BN1283" s="56"/>
      <c r="BO1283" s="56"/>
      <c r="BP1283" s="56"/>
      <c r="BQ1283" s="56"/>
      <c r="BR1283" s="56"/>
      <c r="BS1283" s="56"/>
      <c r="BT1283" s="56"/>
      <c r="BU1283" s="56"/>
      <c r="BV1283" s="56"/>
      <c r="BW1283" s="56"/>
      <c r="BX1283" s="56"/>
      <c r="BY1283" s="56"/>
      <c r="BZ1283" s="56"/>
      <c r="CA1283" s="56"/>
      <c r="CB1283" s="56"/>
      <c r="CC1283" s="56"/>
      <c r="CD1283" s="56"/>
      <c r="CE1283" s="56"/>
      <c r="CF1283" s="56"/>
      <c r="CG1283" s="56"/>
      <c r="CH1283" s="56"/>
      <c r="CI1283" s="56"/>
      <c r="CJ1283" s="56"/>
      <c r="CK1283" s="56"/>
      <c r="CL1283" s="56"/>
      <c r="CM1283" s="56"/>
      <c r="CN1283" s="56"/>
      <c r="CO1283" s="56"/>
      <c r="CP1283" s="56"/>
      <c r="CQ1283" s="56"/>
      <c r="CR1283" s="56"/>
      <c r="CS1283" s="56"/>
      <c r="CT1283" s="56"/>
      <c r="CU1283" s="56"/>
      <c r="CV1283" s="56"/>
      <c r="CW1283" s="56"/>
      <c r="CX1283" s="56"/>
      <c r="CY1283" s="56"/>
      <c r="CZ1283" s="56"/>
      <c r="DA1283" s="56"/>
      <c r="DB1283" s="56"/>
      <c r="DC1283" s="56"/>
      <c r="DD1283" s="56"/>
      <c r="DE1283" s="56"/>
      <c r="DF1283" s="56"/>
      <c r="DG1283" s="56"/>
      <c r="DH1283" s="56"/>
      <c r="DI1283" s="56"/>
      <c r="DJ1283" s="56"/>
      <c r="DK1283" s="56"/>
      <c r="DL1283" s="56"/>
      <c r="DM1283" s="56"/>
      <c r="DN1283" s="56"/>
      <c r="DO1283" s="56"/>
      <c r="DP1283" s="56"/>
      <c r="DQ1283" s="56"/>
      <c r="DR1283" s="56"/>
      <c r="DS1283" s="56"/>
      <c r="DT1283" s="56"/>
      <c r="DU1283" s="56"/>
      <c r="DV1283" s="56"/>
      <c r="DW1283" s="56"/>
      <c r="DX1283" s="56"/>
      <c r="DY1283" s="56"/>
      <c r="DZ1283" s="56"/>
      <c r="EA1283" s="56"/>
      <c r="EB1283" s="56"/>
      <c r="EC1283" s="67" t="str">
        <f t="shared" si="223"/>
        <v>NO</v>
      </c>
      <c r="ED1283" s="67" t="str">
        <f t="shared" si="224"/>
        <v>NO</v>
      </c>
      <c r="EE1283" s="67" t="str">
        <f t="shared" si="225"/>
        <v>CUMPLE</v>
      </c>
      <c r="EF1283" s="67" t="b">
        <f t="shared" si="226"/>
        <v>0</v>
      </c>
      <c r="EG1283" s="67">
        <v>1328</v>
      </c>
      <c r="EH1283" s="67" t="b">
        <f t="shared" si="227"/>
        <v>0</v>
      </c>
      <c r="EI1283" s="67">
        <v>1328</v>
      </c>
      <c r="EJ1283" s="67" t="b">
        <f t="shared" si="228"/>
        <v>0</v>
      </c>
      <c r="EK1283" s="56">
        <v>8193007</v>
      </c>
      <c r="EL1283" s="67" t="b">
        <f t="shared" si="229"/>
        <v>0</v>
      </c>
      <c r="EM1283" s="66"/>
      <c r="EN1283" s="68" t="str">
        <f t="shared" si="230"/>
        <v>CUMPLE</v>
      </c>
    </row>
    <row r="1284" spans="1:144" s="57" customFormat="1" ht="12.75" hidden="1" x14ac:dyDescent="0.2">
      <c r="A1284" s="11"/>
      <c r="B1284" s="3"/>
      <c r="C1284" s="3"/>
      <c r="D1284" s="11"/>
      <c r="E1284" s="12"/>
      <c r="F1284" s="13">
        <f t="shared" si="220"/>
        <v>0</v>
      </c>
      <c r="G1284" s="13">
        <f t="shared" si="221"/>
        <v>0</v>
      </c>
      <c r="H1284" s="27">
        <f t="shared" si="222"/>
        <v>0</v>
      </c>
      <c r="I1284" s="56"/>
      <c r="J1284" s="56"/>
      <c r="K1284" s="56"/>
      <c r="L1284" s="56"/>
      <c r="M1284" s="56"/>
      <c r="N1284" s="56"/>
      <c r="O1284" s="56"/>
      <c r="P1284" s="56"/>
      <c r="Q1284" s="56"/>
      <c r="R1284" s="56"/>
      <c r="S1284" s="56"/>
      <c r="T1284" s="56"/>
      <c r="U1284" s="56"/>
      <c r="V1284" s="56"/>
      <c r="W1284" s="56"/>
      <c r="X1284" s="56"/>
      <c r="Y1284" s="56"/>
      <c r="Z1284" s="56"/>
      <c r="AA1284" s="56"/>
      <c r="AB1284" s="56"/>
      <c r="AC1284" s="56"/>
      <c r="AD1284" s="56"/>
      <c r="AE1284" s="56"/>
      <c r="AF1284" s="56"/>
      <c r="AG1284" s="56"/>
      <c r="AH1284" s="56"/>
      <c r="AI1284" s="56"/>
      <c r="AJ1284" s="56"/>
      <c r="AK1284" s="56"/>
      <c r="AL1284" s="56"/>
      <c r="AM1284" s="56"/>
      <c r="AN1284" s="56"/>
      <c r="AO1284" s="56"/>
      <c r="AP1284" s="56"/>
      <c r="AQ1284" s="56"/>
      <c r="AR1284" s="56"/>
      <c r="AS1284" s="56"/>
      <c r="AT1284" s="56"/>
      <c r="AU1284" s="56"/>
      <c r="AV1284" s="56"/>
      <c r="AW1284" s="56"/>
      <c r="AX1284" s="56"/>
      <c r="AY1284" s="56"/>
      <c r="AZ1284" s="56"/>
      <c r="BA1284" s="56"/>
      <c r="BB1284" s="56"/>
      <c r="BC1284" s="56"/>
      <c r="BD1284" s="56"/>
      <c r="BE1284" s="56"/>
      <c r="BF1284" s="56"/>
      <c r="BG1284" s="56"/>
      <c r="BH1284" s="56"/>
      <c r="BI1284" s="56"/>
      <c r="BJ1284" s="56"/>
      <c r="BK1284" s="56"/>
      <c r="BL1284" s="56"/>
      <c r="BM1284" s="56"/>
      <c r="BN1284" s="56"/>
      <c r="BO1284" s="56"/>
      <c r="BP1284" s="56"/>
      <c r="BQ1284" s="56"/>
      <c r="BR1284" s="56"/>
      <c r="BS1284" s="56"/>
      <c r="BT1284" s="56"/>
      <c r="BU1284" s="56"/>
      <c r="BV1284" s="56"/>
      <c r="BW1284" s="56"/>
      <c r="BX1284" s="56"/>
      <c r="BY1284" s="56"/>
      <c r="BZ1284" s="56"/>
      <c r="CA1284" s="56"/>
      <c r="CB1284" s="56"/>
      <c r="CC1284" s="56"/>
      <c r="CD1284" s="56"/>
      <c r="CE1284" s="56"/>
      <c r="CF1284" s="56"/>
      <c r="CG1284" s="56"/>
      <c r="CH1284" s="56"/>
      <c r="CI1284" s="56"/>
      <c r="CJ1284" s="56"/>
      <c r="CK1284" s="56"/>
      <c r="CL1284" s="56"/>
      <c r="CM1284" s="56"/>
      <c r="CN1284" s="56"/>
      <c r="CO1284" s="56"/>
      <c r="CP1284" s="56"/>
      <c r="CQ1284" s="56"/>
      <c r="CR1284" s="56"/>
      <c r="CS1284" s="56"/>
      <c r="CT1284" s="56"/>
      <c r="CU1284" s="56"/>
      <c r="CV1284" s="56"/>
      <c r="CW1284" s="56"/>
      <c r="CX1284" s="56"/>
      <c r="CY1284" s="56"/>
      <c r="CZ1284" s="56"/>
      <c r="DA1284" s="56"/>
      <c r="DB1284" s="56"/>
      <c r="DC1284" s="56"/>
      <c r="DD1284" s="56"/>
      <c r="DE1284" s="56"/>
      <c r="DF1284" s="56"/>
      <c r="DG1284" s="56"/>
      <c r="DH1284" s="56"/>
      <c r="DI1284" s="56"/>
      <c r="DJ1284" s="56"/>
      <c r="DK1284" s="56"/>
      <c r="DL1284" s="56"/>
      <c r="DM1284" s="56"/>
      <c r="DN1284" s="56"/>
      <c r="DO1284" s="56"/>
      <c r="DP1284" s="56"/>
      <c r="DQ1284" s="56"/>
      <c r="DR1284" s="56"/>
      <c r="DS1284" s="56"/>
      <c r="DT1284" s="56"/>
      <c r="DU1284" s="56"/>
      <c r="DV1284" s="56"/>
      <c r="DW1284" s="56"/>
      <c r="DX1284" s="56"/>
      <c r="DY1284" s="56"/>
      <c r="DZ1284" s="56"/>
      <c r="EA1284" s="56"/>
      <c r="EB1284" s="56"/>
      <c r="EC1284" s="67" t="str">
        <f t="shared" si="223"/>
        <v>NO</v>
      </c>
      <c r="ED1284" s="67" t="str">
        <f t="shared" si="224"/>
        <v>NO</v>
      </c>
      <c r="EE1284" s="67" t="str">
        <f t="shared" si="225"/>
        <v>CUMPLE</v>
      </c>
      <c r="EF1284" s="67" t="b">
        <f t="shared" si="226"/>
        <v>0</v>
      </c>
      <c r="EG1284" s="67">
        <v>1329</v>
      </c>
      <c r="EH1284" s="67" t="b">
        <f t="shared" si="227"/>
        <v>0</v>
      </c>
      <c r="EI1284" s="67">
        <v>1329</v>
      </c>
      <c r="EJ1284" s="67" t="b">
        <f t="shared" si="228"/>
        <v>0</v>
      </c>
      <c r="EK1284" s="56">
        <v>8193008</v>
      </c>
      <c r="EL1284" s="67" t="b">
        <f t="shared" si="229"/>
        <v>0</v>
      </c>
      <c r="EM1284" s="66"/>
      <c r="EN1284" s="68" t="str">
        <f t="shared" si="230"/>
        <v>CUMPLE</v>
      </c>
    </row>
    <row r="1285" spans="1:144" s="57" customFormat="1" ht="12.75" hidden="1" x14ac:dyDescent="0.2">
      <c r="A1285" s="11"/>
      <c r="B1285" s="3"/>
      <c r="C1285" s="3"/>
      <c r="D1285" s="11"/>
      <c r="E1285" s="12"/>
      <c r="F1285" s="13">
        <f t="shared" si="220"/>
        <v>0</v>
      </c>
      <c r="G1285" s="13">
        <f t="shared" si="221"/>
        <v>0</v>
      </c>
      <c r="H1285" s="27">
        <f t="shared" si="222"/>
        <v>0</v>
      </c>
      <c r="I1285" s="56"/>
      <c r="J1285" s="56"/>
      <c r="K1285" s="56"/>
      <c r="L1285" s="56"/>
      <c r="M1285" s="56"/>
      <c r="N1285" s="56"/>
      <c r="O1285" s="56"/>
      <c r="P1285" s="56"/>
      <c r="Q1285" s="56"/>
      <c r="R1285" s="56"/>
      <c r="S1285" s="56"/>
      <c r="T1285" s="56"/>
      <c r="U1285" s="56"/>
      <c r="V1285" s="56"/>
      <c r="W1285" s="56"/>
      <c r="X1285" s="56"/>
      <c r="Y1285" s="56"/>
      <c r="Z1285" s="56"/>
      <c r="AA1285" s="56"/>
      <c r="AB1285" s="56"/>
      <c r="AC1285" s="56"/>
      <c r="AD1285" s="56"/>
      <c r="AE1285" s="56"/>
      <c r="AF1285" s="56"/>
      <c r="AG1285" s="56"/>
      <c r="AH1285" s="56"/>
      <c r="AI1285" s="56"/>
      <c r="AJ1285" s="56"/>
      <c r="AK1285" s="56"/>
      <c r="AL1285" s="56"/>
      <c r="AM1285" s="56"/>
      <c r="AN1285" s="56"/>
      <c r="AO1285" s="56"/>
      <c r="AP1285" s="56"/>
      <c r="AQ1285" s="56"/>
      <c r="AR1285" s="56"/>
      <c r="AS1285" s="56"/>
      <c r="AT1285" s="56"/>
      <c r="AU1285" s="56"/>
      <c r="AV1285" s="56"/>
      <c r="AW1285" s="56"/>
      <c r="AX1285" s="56"/>
      <c r="AY1285" s="56"/>
      <c r="AZ1285" s="56"/>
      <c r="BA1285" s="56"/>
      <c r="BB1285" s="56"/>
      <c r="BC1285" s="56"/>
      <c r="BD1285" s="56"/>
      <c r="BE1285" s="56"/>
      <c r="BF1285" s="56"/>
      <c r="BG1285" s="56"/>
      <c r="BH1285" s="56"/>
      <c r="BI1285" s="56"/>
      <c r="BJ1285" s="56"/>
      <c r="BK1285" s="56"/>
      <c r="BL1285" s="56"/>
      <c r="BM1285" s="56"/>
      <c r="BN1285" s="56"/>
      <c r="BO1285" s="56"/>
      <c r="BP1285" s="56"/>
      <c r="BQ1285" s="56"/>
      <c r="BR1285" s="56"/>
      <c r="BS1285" s="56"/>
      <c r="BT1285" s="56"/>
      <c r="BU1285" s="56"/>
      <c r="BV1285" s="56"/>
      <c r="BW1285" s="56"/>
      <c r="BX1285" s="56"/>
      <c r="BY1285" s="56"/>
      <c r="BZ1285" s="56"/>
      <c r="CA1285" s="56"/>
      <c r="CB1285" s="56"/>
      <c r="CC1285" s="56"/>
      <c r="CD1285" s="56"/>
      <c r="CE1285" s="56"/>
      <c r="CF1285" s="56"/>
      <c r="CG1285" s="56"/>
      <c r="CH1285" s="56"/>
      <c r="CI1285" s="56"/>
      <c r="CJ1285" s="56"/>
      <c r="CK1285" s="56"/>
      <c r="CL1285" s="56"/>
      <c r="CM1285" s="56"/>
      <c r="CN1285" s="56"/>
      <c r="CO1285" s="56"/>
      <c r="CP1285" s="56"/>
      <c r="CQ1285" s="56"/>
      <c r="CR1285" s="56"/>
      <c r="CS1285" s="56"/>
      <c r="CT1285" s="56"/>
      <c r="CU1285" s="56"/>
      <c r="CV1285" s="56"/>
      <c r="CW1285" s="56"/>
      <c r="CX1285" s="56"/>
      <c r="CY1285" s="56"/>
      <c r="CZ1285" s="56"/>
      <c r="DA1285" s="56"/>
      <c r="DB1285" s="56"/>
      <c r="DC1285" s="56"/>
      <c r="DD1285" s="56"/>
      <c r="DE1285" s="56"/>
      <c r="DF1285" s="56"/>
      <c r="DG1285" s="56"/>
      <c r="DH1285" s="56"/>
      <c r="DI1285" s="56"/>
      <c r="DJ1285" s="56"/>
      <c r="DK1285" s="56"/>
      <c r="DL1285" s="56"/>
      <c r="DM1285" s="56"/>
      <c r="DN1285" s="56"/>
      <c r="DO1285" s="56"/>
      <c r="DP1285" s="56"/>
      <c r="DQ1285" s="56"/>
      <c r="DR1285" s="56"/>
      <c r="DS1285" s="56"/>
      <c r="DT1285" s="56"/>
      <c r="DU1285" s="56"/>
      <c r="DV1285" s="56"/>
      <c r="DW1285" s="56"/>
      <c r="DX1285" s="56"/>
      <c r="DY1285" s="56"/>
      <c r="DZ1285" s="56"/>
      <c r="EA1285" s="56"/>
      <c r="EB1285" s="56"/>
      <c r="EC1285" s="67" t="str">
        <f t="shared" si="223"/>
        <v>NO</v>
      </c>
      <c r="ED1285" s="67" t="str">
        <f t="shared" si="224"/>
        <v>NO</v>
      </c>
      <c r="EE1285" s="67" t="str">
        <f t="shared" si="225"/>
        <v>CUMPLE</v>
      </c>
      <c r="EF1285" s="67" t="b">
        <f t="shared" si="226"/>
        <v>0</v>
      </c>
      <c r="EG1285" s="67">
        <v>1330</v>
      </c>
      <c r="EH1285" s="67" t="b">
        <f t="shared" si="227"/>
        <v>0</v>
      </c>
      <c r="EI1285" s="67">
        <v>1330</v>
      </c>
      <c r="EJ1285" s="67" t="b">
        <f t="shared" si="228"/>
        <v>0</v>
      </c>
      <c r="EK1285" s="56">
        <v>8193009</v>
      </c>
      <c r="EL1285" s="67" t="b">
        <f t="shared" si="229"/>
        <v>0</v>
      </c>
      <c r="EM1285" s="66"/>
      <c r="EN1285" s="68" t="str">
        <f t="shared" si="230"/>
        <v>CUMPLE</v>
      </c>
    </row>
    <row r="1286" spans="1:144" s="57" customFormat="1" ht="12.75" hidden="1" x14ac:dyDescent="0.2">
      <c r="A1286" s="11"/>
      <c r="B1286" s="3"/>
      <c r="C1286" s="3"/>
      <c r="D1286" s="11"/>
      <c r="E1286" s="12"/>
      <c r="F1286" s="13">
        <f t="shared" si="220"/>
        <v>0</v>
      </c>
      <c r="G1286" s="13">
        <f t="shared" si="221"/>
        <v>0</v>
      </c>
      <c r="H1286" s="27">
        <f t="shared" si="222"/>
        <v>0</v>
      </c>
      <c r="I1286" s="56"/>
      <c r="J1286" s="56"/>
      <c r="K1286" s="56"/>
      <c r="L1286" s="56"/>
      <c r="M1286" s="56"/>
      <c r="N1286" s="56"/>
      <c r="O1286" s="56"/>
      <c r="P1286" s="56"/>
      <c r="Q1286" s="56"/>
      <c r="R1286" s="56"/>
      <c r="S1286" s="56"/>
      <c r="T1286" s="56"/>
      <c r="U1286" s="56"/>
      <c r="V1286" s="56"/>
      <c r="W1286" s="56"/>
      <c r="X1286" s="56"/>
      <c r="Y1286" s="56"/>
      <c r="Z1286" s="56"/>
      <c r="AA1286" s="56"/>
      <c r="AB1286" s="56"/>
      <c r="AC1286" s="56"/>
      <c r="AD1286" s="56"/>
      <c r="AE1286" s="56"/>
      <c r="AF1286" s="56"/>
      <c r="AG1286" s="56"/>
      <c r="AH1286" s="56"/>
      <c r="AI1286" s="56"/>
      <c r="AJ1286" s="56"/>
      <c r="AK1286" s="56"/>
      <c r="AL1286" s="56"/>
      <c r="AM1286" s="56"/>
      <c r="AN1286" s="56"/>
      <c r="AO1286" s="56"/>
      <c r="AP1286" s="56"/>
      <c r="AQ1286" s="56"/>
      <c r="AR1286" s="56"/>
      <c r="AS1286" s="56"/>
      <c r="AT1286" s="56"/>
      <c r="AU1286" s="56"/>
      <c r="AV1286" s="56"/>
      <c r="AW1286" s="56"/>
      <c r="AX1286" s="56"/>
      <c r="AY1286" s="56"/>
      <c r="AZ1286" s="56"/>
      <c r="BA1286" s="56"/>
      <c r="BB1286" s="56"/>
      <c r="BC1286" s="56"/>
      <c r="BD1286" s="56"/>
      <c r="BE1286" s="56"/>
      <c r="BF1286" s="56"/>
      <c r="BG1286" s="56"/>
      <c r="BH1286" s="56"/>
      <c r="BI1286" s="56"/>
      <c r="BJ1286" s="56"/>
      <c r="BK1286" s="56"/>
      <c r="BL1286" s="56"/>
      <c r="BM1286" s="56"/>
      <c r="BN1286" s="56"/>
      <c r="BO1286" s="56"/>
      <c r="BP1286" s="56"/>
      <c r="BQ1286" s="56"/>
      <c r="BR1286" s="56"/>
      <c r="BS1286" s="56"/>
      <c r="BT1286" s="56"/>
      <c r="BU1286" s="56"/>
      <c r="BV1286" s="56"/>
      <c r="BW1286" s="56"/>
      <c r="BX1286" s="56"/>
      <c r="BY1286" s="56"/>
      <c r="BZ1286" s="56"/>
      <c r="CA1286" s="56"/>
      <c r="CB1286" s="56"/>
      <c r="CC1286" s="56"/>
      <c r="CD1286" s="56"/>
      <c r="CE1286" s="56"/>
      <c r="CF1286" s="56"/>
      <c r="CG1286" s="56"/>
      <c r="CH1286" s="56"/>
      <c r="CI1286" s="56"/>
      <c r="CJ1286" s="56"/>
      <c r="CK1286" s="56"/>
      <c r="CL1286" s="56"/>
      <c r="CM1286" s="56"/>
      <c r="CN1286" s="56"/>
      <c r="CO1286" s="56"/>
      <c r="CP1286" s="56"/>
      <c r="CQ1286" s="56"/>
      <c r="CR1286" s="56"/>
      <c r="CS1286" s="56"/>
      <c r="CT1286" s="56"/>
      <c r="CU1286" s="56"/>
      <c r="CV1286" s="56"/>
      <c r="CW1286" s="56"/>
      <c r="CX1286" s="56"/>
      <c r="CY1286" s="56"/>
      <c r="CZ1286" s="56"/>
      <c r="DA1286" s="56"/>
      <c r="DB1286" s="56"/>
      <c r="DC1286" s="56"/>
      <c r="DD1286" s="56"/>
      <c r="DE1286" s="56"/>
      <c r="DF1286" s="56"/>
      <c r="DG1286" s="56"/>
      <c r="DH1286" s="56"/>
      <c r="DI1286" s="56"/>
      <c r="DJ1286" s="56"/>
      <c r="DK1286" s="56"/>
      <c r="DL1286" s="56"/>
      <c r="DM1286" s="56"/>
      <c r="DN1286" s="56"/>
      <c r="DO1286" s="56"/>
      <c r="DP1286" s="56"/>
      <c r="DQ1286" s="56"/>
      <c r="DR1286" s="56"/>
      <c r="DS1286" s="56"/>
      <c r="DT1286" s="56"/>
      <c r="DU1286" s="56"/>
      <c r="DV1286" s="56"/>
      <c r="DW1286" s="56"/>
      <c r="DX1286" s="56"/>
      <c r="DY1286" s="56"/>
      <c r="DZ1286" s="56"/>
      <c r="EA1286" s="56"/>
      <c r="EB1286" s="56"/>
      <c r="EC1286" s="67" t="str">
        <f t="shared" si="223"/>
        <v>NO</v>
      </c>
      <c r="ED1286" s="67" t="str">
        <f t="shared" si="224"/>
        <v>NO</v>
      </c>
      <c r="EE1286" s="67" t="str">
        <f t="shared" si="225"/>
        <v>CUMPLE</v>
      </c>
      <c r="EF1286" s="67" t="b">
        <f t="shared" si="226"/>
        <v>0</v>
      </c>
      <c r="EG1286" s="67">
        <v>1331</v>
      </c>
      <c r="EH1286" s="67" t="b">
        <f t="shared" si="227"/>
        <v>0</v>
      </c>
      <c r="EI1286" s="67">
        <v>1331</v>
      </c>
      <c r="EJ1286" s="67" t="b">
        <f t="shared" si="228"/>
        <v>0</v>
      </c>
      <c r="EK1286" s="56">
        <v>8193010</v>
      </c>
      <c r="EL1286" s="67" t="b">
        <f t="shared" si="229"/>
        <v>0</v>
      </c>
      <c r="EM1286" s="66"/>
      <c r="EN1286" s="68" t="str">
        <f t="shared" si="230"/>
        <v>CUMPLE</v>
      </c>
    </row>
    <row r="1287" spans="1:144" s="57" customFormat="1" ht="12.75" hidden="1" x14ac:dyDescent="0.2">
      <c r="A1287" s="11"/>
      <c r="B1287" s="3"/>
      <c r="C1287" s="3"/>
      <c r="D1287" s="11"/>
      <c r="E1287" s="12"/>
      <c r="F1287" s="13">
        <f t="shared" si="220"/>
        <v>0</v>
      </c>
      <c r="G1287" s="13">
        <f t="shared" si="221"/>
        <v>0</v>
      </c>
      <c r="H1287" s="27">
        <f t="shared" si="222"/>
        <v>0</v>
      </c>
      <c r="I1287" s="56"/>
      <c r="J1287" s="56"/>
      <c r="K1287" s="56"/>
      <c r="L1287" s="56"/>
      <c r="M1287" s="56"/>
      <c r="N1287" s="56"/>
      <c r="O1287" s="56"/>
      <c r="P1287" s="56"/>
      <c r="Q1287" s="56"/>
      <c r="R1287" s="56"/>
      <c r="S1287" s="56"/>
      <c r="T1287" s="56"/>
      <c r="U1287" s="56"/>
      <c r="V1287" s="56"/>
      <c r="W1287" s="56"/>
      <c r="X1287" s="56"/>
      <c r="Y1287" s="56"/>
      <c r="Z1287" s="56"/>
      <c r="AA1287" s="56"/>
      <c r="AB1287" s="56"/>
      <c r="AC1287" s="56"/>
      <c r="AD1287" s="56"/>
      <c r="AE1287" s="56"/>
      <c r="AF1287" s="56"/>
      <c r="AG1287" s="56"/>
      <c r="AH1287" s="56"/>
      <c r="AI1287" s="56"/>
      <c r="AJ1287" s="56"/>
      <c r="AK1287" s="56"/>
      <c r="AL1287" s="56"/>
      <c r="AM1287" s="56"/>
      <c r="AN1287" s="56"/>
      <c r="AO1287" s="56"/>
      <c r="AP1287" s="56"/>
      <c r="AQ1287" s="56"/>
      <c r="AR1287" s="56"/>
      <c r="AS1287" s="56"/>
      <c r="AT1287" s="56"/>
      <c r="AU1287" s="56"/>
      <c r="AV1287" s="56"/>
      <c r="AW1287" s="56"/>
      <c r="AX1287" s="56"/>
      <c r="AY1287" s="56"/>
      <c r="AZ1287" s="56"/>
      <c r="BA1287" s="56"/>
      <c r="BB1287" s="56"/>
      <c r="BC1287" s="56"/>
      <c r="BD1287" s="56"/>
      <c r="BE1287" s="56"/>
      <c r="BF1287" s="56"/>
      <c r="BG1287" s="56"/>
      <c r="BH1287" s="56"/>
      <c r="BI1287" s="56"/>
      <c r="BJ1287" s="56"/>
      <c r="BK1287" s="56"/>
      <c r="BL1287" s="56"/>
      <c r="BM1287" s="56"/>
      <c r="BN1287" s="56"/>
      <c r="BO1287" s="56"/>
      <c r="BP1287" s="56"/>
      <c r="BQ1287" s="56"/>
      <c r="BR1287" s="56"/>
      <c r="BS1287" s="56"/>
      <c r="BT1287" s="56"/>
      <c r="BU1287" s="56"/>
      <c r="BV1287" s="56"/>
      <c r="BW1287" s="56"/>
      <c r="BX1287" s="56"/>
      <c r="BY1287" s="56"/>
      <c r="BZ1287" s="56"/>
      <c r="CA1287" s="56"/>
      <c r="CB1287" s="56"/>
      <c r="CC1287" s="56"/>
      <c r="CD1287" s="56"/>
      <c r="CE1287" s="56"/>
      <c r="CF1287" s="56"/>
      <c r="CG1287" s="56"/>
      <c r="CH1287" s="56"/>
      <c r="CI1287" s="56"/>
      <c r="CJ1287" s="56"/>
      <c r="CK1287" s="56"/>
      <c r="CL1287" s="56"/>
      <c r="CM1287" s="56"/>
      <c r="CN1287" s="56"/>
      <c r="CO1287" s="56"/>
      <c r="CP1287" s="56"/>
      <c r="CQ1287" s="56"/>
      <c r="CR1287" s="56"/>
      <c r="CS1287" s="56"/>
      <c r="CT1287" s="56"/>
      <c r="CU1287" s="56"/>
      <c r="CV1287" s="56"/>
      <c r="CW1287" s="56"/>
      <c r="CX1287" s="56"/>
      <c r="CY1287" s="56"/>
      <c r="CZ1287" s="56"/>
      <c r="DA1287" s="56"/>
      <c r="DB1287" s="56"/>
      <c r="DC1287" s="56"/>
      <c r="DD1287" s="56"/>
      <c r="DE1287" s="56"/>
      <c r="DF1287" s="56"/>
      <c r="DG1287" s="56"/>
      <c r="DH1287" s="56"/>
      <c r="DI1287" s="56"/>
      <c r="DJ1287" s="56"/>
      <c r="DK1287" s="56"/>
      <c r="DL1287" s="56"/>
      <c r="DM1287" s="56"/>
      <c r="DN1287" s="56"/>
      <c r="DO1287" s="56"/>
      <c r="DP1287" s="56"/>
      <c r="DQ1287" s="56"/>
      <c r="DR1287" s="56"/>
      <c r="DS1287" s="56"/>
      <c r="DT1287" s="56"/>
      <c r="DU1287" s="56"/>
      <c r="DV1287" s="56"/>
      <c r="DW1287" s="56"/>
      <c r="DX1287" s="56"/>
      <c r="DY1287" s="56"/>
      <c r="DZ1287" s="56"/>
      <c r="EA1287" s="56"/>
      <c r="EB1287" s="56"/>
      <c r="EC1287" s="67" t="str">
        <f t="shared" si="223"/>
        <v>NO</v>
      </c>
      <c r="ED1287" s="67" t="str">
        <f t="shared" si="224"/>
        <v>NO</v>
      </c>
      <c r="EE1287" s="67" t="str">
        <f t="shared" si="225"/>
        <v>CUMPLE</v>
      </c>
      <c r="EF1287" s="67" t="b">
        <f t="shared" si="226"/>
        <v>0</v>
      </c>
      <c r="EG1287" s="67">
        <v>1332</v>
      </c>
      <c r="EH1287" s="67" t="b">
        <f t="shared" si="227"/>
        <v>0</v>
      </c>
      <c r="EI1287" s="67">
        <v>1332</v>
      </c>
      <c r="EJ1287" s="67" t="b">
        <f t="shared" si="228"/>
        <v>0</v>
      </c>
      <c r="EK1287" s="56">
        <v>8193011</v>
      </c>
      <c r="EL1287" s="67" t="b">
        <f t="shared" si="229"/>
        <v>0</v>
      </c>
      <c r="EM1287" s="66"/>
      <c r="EN1287" s="68" t="str">
        <f t="shared" si="230"/>
        <v>CUMPLE</v>
      </c>
    </row>
    <row r="1288" spans="1:144" s="57" customFormat="1" ht="12.75" hidden="1" x14ac:dyDescent="0.2">
      <c r="A1288" s="11"/>
      <c r="B1288" s="3"/>
      <c r="C1288" s="3"/>
      <c r="D1288" s="11"/>
      <c r="E1288" s="12"/>
      <c r="F1288" s="13">
        <f t="shared" si="220"/>
        <v>0</v>
      </c>
      <c r="G1288" s="13">
        <f t="shared" si="221"/>
        <v>0</v>
      </c>
      <c r="H1288" s="27">
        <f t="shared" si="222"/>
        <v>0</v>
      </c>
      <c r="I1288" s="56"/>
      <c r="J1288" s="56"/>
      <c r="K1288" s="56"/>
      <c r="L1288" s="56"/>
      <c r="M1288" s="56"/>
      <c r="N1288" s="56"/>
      <c r="O1288" s="56"/>
      <c r="P1288" s="56"/>
      <c r="Q1288" s="56"/>
      <c r="R1288" s="56"/>
      <c r="S1288" s="56"/>
      <c r="T1288" s="56"/>
      <c r="U1288" s="56"/>
      <c r="V1288" s="56"/>
      <c r="W1288" s="56"/>
      <c r="X1288" s="56"/>
      <c r="Y1288" s="56"/>
      <c r="Z1288" s="56"/>
      <c r="AA1288" s="56"/>
      <c r="AB1288" s="56"/>
      <c r="AC1288" s="56"/>
      <c r="AD1288" s="56"/>
      <c r="AE1288" s="56"/>
      <c r="AF1288" s="56"/>
      <c r="AG1288" s="56"/>
      <c r="AH1288" s="56"/>
      <c r="AI1288" s="56"/>
      <c r="AJ1288" s="56"/>
      <c r="AK1288" s="56"/>
      <c r="AL1288" s="56"/>
      <c r="AM1288" s="56"/>
      <c r="AN1288" s="56"/>
      <c r="AO1288" s="56"/>
      <c r="AP1288" s="56"/>
      <c r="AQ1288" s="56"/>
      <c r="AR1288" s="56"/>
      <c r="AS1288" s="56"/>
      <c r="AT1288" s="56"/>
      <c r="AU1288" s="56"/>
      <c r="AV1288" s="56"/>
      <c r="AW1288" s="56"/>
      <c r="AX1288" s="56"/>
      <c r="AY1288" s="56"/>
      <c r="AZ1288" s="56"/>
      <c r="BA1288" s="56"/>
      <c r="BB1288" s="56"/>
      <c r="BC1288" s="56"/>
      <c r="BD1288" s="56"/>
      <c r="BE1288" s="56"/>
      <c r="BF1288" s="56"/>
      <c r="BG1288" s="56"/>
      <c r="BH1288" s="56"/>
      <c r="BI1288" s="56"/>
      <c r="BJ1288" s="56"/>
      <c r="BK1288" s="56"/>
      <c r="BL1288" s="56"/>
      <c r="BM1288" s="56"/>
      <c r="BN1288" s="56"/>
      <c r="BO1288" s="56"/>
      <c r="BP1288" s="56"/>
      <c r="BQ1288" s="56"/>
      <c r="BR1288" s="56"/>
      <c r="BS1288" s="56"/>
      <c r="BT1288" s="56"/>
      <c r="BU1288" s="56"/>
      <c r="BV1288" s="56"/>
      <c r="BW1288" s="56"/>
      <c r="BX1288" s="56"/>
      <c r="BY1288" s="56"/>
      <c r="BZ1288" s="56"/>
      <c r="CA1288" s="56"/>
      <c r="CB1288" s="56"/>
      <c r="CC1288" s="56"/>
      <c r="CD1288" s="56"/>
      <c r="CE1288" s="56"/>
      <c r="CF1288" s="56"/>
      <c r="CG1288" s="56"/>
      <c r="CH1288" s="56"/>
      <c r="CI1288" s="56"/>
      <c r="CJ1288" s="56"/>
      <c r="CK1288" s="56"/>
      <c r="CL1288" s="56"/>
      <c r="CM1288" s="56"/>
      <c r="CN1288" s="56"/>
      <c r="CO1288" s="56"/>
      <c r="CP1288" s="56"/>
      <c r="CQ1288" s="56"/>
      <c r="CR1288" s="56"/>
      <c r="CS1288" s="56"/>
      <c r="CT1288" s="56"/>
      <c r="CU1288" s="56"/>
      <c r="CV1288" s="56"/>
      <c r="CW1288" s="56"/>
      <c r="CX1288" s="56"/>
      <c r="CY1288" s="56"/>
      <c r="CZ1288" s="56"/>
      <c r="DA1288" s="56"/>
      <c r="DB1288" s="56"/>
      <c r="DC1288" s="56"/>
      <c r="DD1288" s="56"/>
      <c r="DE1288" s="56"/>
      <c r="DF1288" s="56"/>
      <c r="DG1288" s="56"/>
      <c r="DH1288" s="56"/>
      <c r="DI1288" s="56"/>
      <c r="DJ1288" s="56"/>
      <c r="DK1288" s="56"/>
      <c r="DL1288" s="56"/>
      <c r="DM1288" s="56"/>
      <c r="DN1288" s="56"/>
      <c r="DO1288" s="56"/>
      <c r="DP1288" s="56"/>
      <c r="DQ1288" s="56"/>
      <c r="DR1288" s="56"/>
      <c r="DS1288" s="56"/>
      <c r="DT1288" s="56"/>
      <c r="DU1288" s="56"/>
      <c r="DV1288" s="56"/>
      <c r="DW1288" s="56"/>
      <c r="DX1288" s="56"/>
      <c r="DY1288" s="56"/>
      <c r="DZ1288" s="56"/>
      <c r="EA1288" s="56"/>
      <c r="EB1288" s="56"/>
      <c r="EC1288" s="67" t="str">
        <f t="shared" si="223"/>
        <v>NO</v>
      </c>
      <c r="ED1288" s="67" t="str">
        <f t="shared" si="224"/>
        <v>NO</v>
      </c>
      <c r="EE1288" s="67" t="str">
        <f t="shared" si="225"/>
        <v>CUMPLE</v>
      </c>
      <c r="EF1288" s="67" t="b">
        <f t="shared" si="226"/>
        <v>0</v>
      </c>
      <c r="EG1288" s="67">
        <v>1333</v>
      </c>
      <c r="EH1288" s="67" t="b">
        <f t="shared" si="227"/>
        <v>0</v>
      </c>
      <c r="EI1288" s="67">
        <v>1333</v>
      </c>
      <c r="EJ1288" s="67" t="b">
        <f t="shared" si="228"/>
        <v>0</v>
      </c>
      <c r="EK1288" s="56">
        <v>8193012</v>
      </c>
      <c r="EL1288" s="67" t="b">
        <f t="shared" si="229"/>
        <v>0</v>
      </c>
      <c r="EM1288" s="66"/>
      <c r="EN1288" s="68" t="str">
        <f t="shared" si="230"/>
        <v>CUMPLE</v>
      </c>
    </row>
    <row r="1289" spans="1:144" s="57" customFormat="1" ht="12.75" hidden="1" x14ac:dyDescent="0.2">
      <c r="A1289" s="11"/>
      <c r="B1289" s="3"/>
      <c r="C1289" s="3"/>
      <c r="D1289" s="11"/>
      <c r="E1289" s="12"/>
      <c r="F1289" s="13">
        <f t="shared" si="220"/>
        <v>0</v>
      </c>
      <c r="G1289" s="13">
        <f t="shared" si="221"/>
        <v>0</v>
      </c>
      <c r="H1289" s="27">
        <f t="shared" si="222"/>
        <v>0</v>
      </c>
      <c r="I1289" s="56"/>
      <c r="J1289" s="56"/>
      <c r="K1289" s="56"/>
      <c r="L1289" s="56"/>
      <c r="M1289" s="56"/>
      <c r="N1289" s="56"/>
      <c r="O1289" s="56"/>
      <c r="P1289" s="56"/>
      <c r="Q1289" s="56"/>
      <c r="R1289" s="56"/>
      <c r="S1289" s="56"/>
      <c r="T1289" s="56"/>
      <c r="U1289" s="56"/>
      <c r="V1289" s="56"/>
      <c r="W1289" s="56"/>
      <c r="X1289" s="56"/>
      <c r="Y1289" s="56"/>
      <c r="Z1289" s="56"/>
      <c r="AA1289" s="56"/>
      <c r="AB1289" s="56"/>
      <c r="AC1289" s="56"/>
      <c r="AD1289" s="56"/>
      <c r="AE1289" s="56"/>
      <c r="AF1289" s="56"/>
      <c r="AG1289" s="56"/>
      <c r="AH1289" s="56"/>
      <c r="AI1289" s="56"/>
      <c r="AJ1289" s="56"/>
      <c r="AK1289" s="56"/>
      <c r="AL1289" s="56"/>
      <c r="AM1289" s="56"/>
      <c r="AN1289" s="56"/>
      <c r="AO1289" s="56"/>
      <c r="AP1289" s="56"/>
      <c r="AQ1289" s="56"/>
      <c r="AR1289" s="56"/>
      <c r="AS1289" s="56"/>
      <c r="AT1289" s="56"/>
      <c r="AU1289" s="56"/>
      <c r="AV1289" s="56"/>
      <c r="AW1289" s="56"/>
      <c r="AX1289" s="56"/>
      <c r="AY1289" s="56"/>
      <c r="AZ1289" s="56"/>
      <c r="BA1289" s="56"/>
      <c r="BB1289" s="56"/>
      <c r="BC1289" s="56"/>
      <c r="BD1289" s="56"/>
      <c r="BE1289" s="56"/>
      <c r="BF1289" s="56"/>
      <c r="BG1289" s="56"/>
      <c r="BH1289" s="56"/>
      <c r="BI1289" s="56"/>
      <c r="BJ1289" s="56"/>
      <c r="BK1289" s="56"/>
      <c r="BL1289" s="56"/>
      <c r="BM1289" s="56"/>
      <c r="BN1289" s="56"/>
      <c r="BO1289" s="56"/>
      <c r="BP1289" s="56"/>
      <c r="BQ1289" s="56"/>
      <c r="BR1289" s="56"/>
      <c r="BS1289" s="56"/>
      <c r="BT1289" s="56"/>
      <c r="BU1289" s="56"/>
      <c r="BV1289" s="56"/>
      <c r="BW1289" s="56"/>
      <c r="BX1289" s="56"/>
      <c r="BY1289" s="56"/>
      <c r="BZ1289" s="56"/>
      <c r="CA1289" s="56"/>
      <c r="CB1289" s="56"/>
      <c r="CC1289" s="56"/>
      <c r="CD1289" s="56"/>
      <c r="CE1289" s="56"/>
      <c r="CF1289" s="56"/>
      <c r="CG1289" s="56"/>
      <c r="CH1289" s="56"/>
      <c r="CI1289" s="56"/>
      <c r="CJ1289" s="56"/>
      <c r="CK1289" s="56"/>
      <c r="CL1289" s="56"/>
      <c r="CM1289" s="56"/>
      <c r="CN1289" s="56"/>
      <c r="CO1289" s="56"/>
      <c r="CP1289" s="56"/>
      <c r="CQ1289" s="56"/>
      <c r="CR1289" s="56"/>
      <c r="CS1289" s="56"/>
      <c r="CT1289" s="56"/>
      <c r="CU1289" s="56"/>
      <c r="CV1289" s="56"/>
      <c r="CW1289" s="56"/>
      <c r="CX1289" s="56"/>
      <c r="CY1289" s="56"/>
      <c r="CZ1289" s="56"/>
      <c r="DA1289" s="56"/>
      <c r="DB1289" s="56"/>
      <c r="DC1289" s="56"/>
      <c r="DD1289" s="56"/>
      <c r="DE1289" s="56"/>
      <c r="DF1289" s="56"/>
      <c r="DG1289" s="56"/>
      <c r="DH1289" s="56"/>
      <c r="DI1289" s="56"/>
      <c r="DJ1289" s="56"/>
      <c r="DK1289" s="56"/>
      <c r="DL1289" s="56"/>
      <c r="DM1289" s="56"/>
      <c r="DN1289" s="56"/>
      <c r="DO1289" s="56"/>
      <c r="DP1289" s="56"/>
      <c r="DQ1289" s="56"/>
      <c r="DR1289" s="56"/>
      <c r="DS1289" s="56"/>
      <c r="DT1289" s="56"/>
      <c r="DU1289" s="56"/>
      <c r="DV1289" s="56"/>
      <c r="DW1289" s="56"/>
      <c r="DX1289" s="56"/>
      <c r="DY1289" s="56"/>
      <c r="DZ1289" s="56"/>
      <c r="EA1289" s="56"/>
      <c r="EB1289" s="56"/>
      <c r="EC1289" s="67" t="str">
        <f t="shared" si="223"/>
        <v>NO</v>
      </c>
      <c r="ED1289" s="67" t="str">
        <f t="shared" si="224"/>
        <v>NO</v>
      </c>
      <c r="EE1289" s="67" t="str">
        <f t="shared" si="225"/>
        <v>CUMPLE</v>
      </c>
      <c r="EF1289" s="67" t="b">
        <f t="shared" si="226"/>
        <v>0</v>
      </c>
      <c r="EG1289" s="67">
        <v>1334</v>
      </c>
      <c r="EH1289" s="67" t="b">
        <f t="shared" si="227"/>
        <v>0</v>
      </c>
      <c r="EI1289" s="67">
        <v>1334</v>
      </c>
      <c r="EJ1289" s="67" t="b">
        <f t="shared" si="228"/>
        <v>0</v>
      </c>
      <c r="EK1289" s="56">
        <v>8193013</v>
      </c>
      <c r="EL1289" s="67" t="b">
        <f t="shared" si="229"/>
        <v>0</v>
      </c>
      <c r="EM1289" s="66"/>
      <c r="EN1289" s="68" t="str">
        <f t="shared" si="230"/>
        <v>CUMPLE</v>
      </c>
    </row>
    <row r="1290" spans="1:144" s="57" customFormat="1" ht="12.75" hidden="1" x14ac:dyDescent="0.2">
      <c r="A1290" s="11"/>
      <c r="B1290" s="3"/>
      <c r="C1290" s="3"/>
      <c r="D1290" s="11"/>
      <c r="E1290" s="12"/>
      <c r="F1290" s="13">
        <f t="shared" si="220"/>
        <v>0</v>
      </c>
      <c r="G1290" s="13">
        <f t="shared" si="221"/>
        <v>0</v>
      </c>
      <c r="H1290" s="27">
        <f t="shared" si="222"/>
        <v>0</v>
      </c>
      <c r="I1290" s="56"/>
      <c r="J1290" s="56"/>
      <c r="K1290" s="56"/>
      <c r="L1290" s="56"/>
      <c r="M1290" s="56"/>
      <c r="N1290" s="56"/>
      <c r="O1290" s="56"/>
      <c r="P1290" s="56"/>
      <c r="Q1290" s="56"/>
      <c r="R1290" s="56"/>
      <c r="S1290" s="56"/>
      <c r="T1290" s="56"/>
      <c r="U1290" s="56"/>
      <c r="V1290" s="56"/>
      <c r="W1290" s="56"/>
      <c r="X1290" s="56"/>
      <c r="Y1290" s="56"/>
      <c r="Z1290" s="56"/>
      <c r="AA1290" s="56"/>
      <c r="AB1290" s="56"/>
      <c r="AC1290" s="56"/>
      <c r="AD1290" s="56"/>
      <c r="AE1290" s="56"/>
      <c r="AF1290" s="56"/>
      <c r="AG1290" s="56"/>
      <c r="AH1290" s="56"/>
      <c r="AI1290" s="56"/>
      <c r="AJ1290" s="56"/>
      <c r="AK1290" s="56"/>
      <c r="AL1290" s="56"/>
      <c r="AM1290" s="56"/>
      <c r="AN1290" s="56"/>
      <c r="AO1290" s="56"/>
      <c r="AP1290" s="56"/>
      <c r="AQ1290" s="56"/>
      <c r="AR1290" s="56"/>
      <c r="AS1290" s="56"/>
      <c r="AT1290" s="56"/>
      <c r="AU1290" s="56"/>
      <c r="AV1290" s="56"/>
      <c r="AW1290" s="56"/>
      <c r="AX1290" s="56"/>
      <c r="AY1290" s="56"/>
      <c r="AZ1290" s="56"/>
      <c r="BA1290" s="56"/>
      <c r="BB1290" s="56"/>
      <c r="BC1290" s="56"/>
      <c r="BD1290" s="56"/>
      <c r="BE1290" s="56"/>
      <c r="BF1290" s="56"/>
      <c r="BG1290" s="56"/>
      <c r="BH1290" s="56"/>
      <c r="BI1290" s="56"/>
      <c r="BJ1290" s="56"/>
      <c r="BK1290" s="56"/>
      <c r="BL1290" s="56"/>
      <c r="BM1290" s="56"/>
      <c r="BN1290" s="56"/>
      <c r="BO1290" s="56"/>
      <c r="BP1290" s="56"/>
      <c r="BQ1290" s="56"/>
      <c r="BR1290" s="56"/>
      <c r="BS1290" s="56"/>
      <c r="BT1290" s="56"/>
      <c r="BU1290" s="56"/>
      <c r="BV1290" s="56"/>
      <c r="BW1290" s="56"/>
      <c r="BX1290" s="56"/>
      <c r="BY1290" s="56"/>
      <c r="BZ1290" s="56"/>
      <c r="CA1290" s="56"/>
      <c r="CB1290" s="56"/>
      <c r="CC1290" s="56"/>
      <c r="CD1290" s="56"/>
      <c r="CE1290" s="56"/>
      <c r="CF1290" s="56"/>
      <c r="CG1290" s="56"/>
      <c r="CH1290" s="56"/>
      <c r="CI1290" s="56"/>
      <c r="CJ1290" s="56"/>
      <c r="CK1290" s="56"/>
      <c r="CL1290" s="56"/>
      <c r="CM1290" s="56"/>
      <c r="CN1290" s="56"/>
      <c r="CO1290" s="56"/>
      <c r="CP1290" s="56"/>
      <c r="CQ1290" s="56"/>
      <c r="CR1290" s="56"/>
      <c r="CS1290" s="56"/>
      <c r="CT1290" s="56"/>
      <c r="CU1290" s="56"/>
      <c r="CV1290" s="56"/>
      <c r="CW1290" s="56"/>
      <c r="CX1290" s="56"/>
      <c r="CY1290" s="56"/>
      <c r="CZ1290" s="56"/>
      <c r="DA1290" s="56"/>
      <c r="DB1290" s="56"/>
      <c r="DC1290" s="56"/>
      <c r="DD1290" s="56"/>
      <c r="DE1290" s="56"/>
      <c r="DF1290" s="56"/>
      <c r="DG1290" s="56"/>
      <c r="DH1290" s="56"/>
      <c r="DI1290" s="56"/>
      <c r="DJ1290" s="56"/>
      <c r="DK1290" s="56"/>
      <c r="DL1290" s="56"/>
      <c r="DM1290" s="56"/>
      <c r="DN1290" s="56"/>
      <c r="DO1290" s="56"/>
      <c r="DP1290" s="56"/>
      <c r="DQ1290" s="56"/>
      <c r="DR1290" s="56"/>
      <c r="DS1290" s="56"/>
      <c r="DT1290" s="56"/>
      <c r="DU1290" s="56"/>
      <c r="DV1290" s="56"/>
      <c r="DW1290" s="56"/>
      <c r="DX1290" s="56"/>
      <c r="DY1290" s="56"/>
      <c r="DZ1290" s="56"/>
      <c r="EA1290" s="56"/>
      <c r="EB1290" s="56"/>
      <c r="EC1290" s="67" t="str">
        <f t="shared" si="223"/>
        <v>NO</v>
      </c>
      <c r="ED1290" s="67" t="str">
        <f t="shared" si="224"/>
        <v>NO</v>
      </c>
      <c r="EE1290" s="67" t="str">
        <f t="shared" si="225"/>
        <v>CUMPLE</v>
      </c>
      <c r="EF1290" s="67" t="b">
        <f t="shared" si="226"/>
        <v>0</v>
      </c>
      <c r="EG1290" s="67">
        <v>1335</v>
      </c>
      <c r="EH1290" s="67" t="b">
        <f t="shared" si="227"/>
        <v>0</v>
      </c>
      <c r="EI1290" s="67">
        <v>1335</v>
      </c>
      <c r="EJ1290" s="67" t="b">
        <f t="shared" si="228"/>
        <v>0</v>
      </c>
      <c r="EK1290" s="56">
        <v>8193014</v>
      </c>
      <c r="EL1290" s="67" t="b">
        <f t="shared" si="229"/>
        <v>0</v>
      </c>
      <c r="EM1290" s="66"/>
      <c r="EN1290" s="68" t="str">
        <f t="shared" si="230"/>
        <v>CUMPLE</v>
      </c>
    </row>
    <row r="1291" spans="1:144" s="57" customFormat="1" ht="12.75" hidden="1" x14ac:dyDescent="0.2">
      <c r="A1291" s="11"/>
      <c r="B1291" s="3"/>
      <c r="C1291" s="3"/>
      <c r="D1291" s="11"/>
      <c r="E1291" s="12"/>
      <c r="F1291" s="13">
        <f t="shared" si="220"/>
        <v>0</v>
      </c>
      <c r="G1291" s="13">
        <f t="shared" si="221"/>
        <v>0</v>
      </c>
      <c r="H1291" s="27">
        <f t="shared" si="222"/>
        <v>0</v>
      </c>
      <c r="I1291" s="56"/>
      <c r="J1291" s="56"/>
      <c r="K1291" s="56"/>
      <c r="L1291" s="56"/>
      <c r="M1291" s="56"/>
      <c r="N1291" s="56"/>
      <c r="O1291" s="56"/>
      <c r="P1291" s="56"/>
      <c r="Q1291" s="56"/>
      <c r="R1291" s="56"/>
      <c r="S1291" s="56"/>
      <c r="T1291" s="56"/>
      <c r="U1291" s="56"/>
      <c r="V1291" s="56"/>
      <c r="W1291" s="56"/>
      <c r="X1291" s="56"/>
      <c r="Y1291" s="56"/>
      <c r="Z1291" s="56"/>
      <c r="AA1291" s="56"/>
      <c r="AB1291" s="56"/>
      <c r="AC1291" s="56"/>
      <c r="AD1291" s="56"/>
      <c r="AE1291" s="56"/>
      <c r="AF1291" s="56"/>
      <c r="AG1291" s="56"/>
      <c r="AH1291" s="56"/>
      <c r="AI1291" s="56"/>
      <c r="AJ1291" s="56"/>
      <c r="AK1291" s="56"/>
      <c r="AL1291" s="56"/>
      <c r="AM1291" s="56"/>
      <c r="AN1291" s="56"/>
      <c r="AO1291" s="56"/>
      <c r="AP1291" s="56"/>
      <c r="AQ1291" s="56"/>
      <c r="AR1291" s="56"/>
      <c r="AS1291" s="56"/>
      <c r="AT1291" s="56"/>
      <c r="AU1291" s="56"/>
      <c r="AV1291" s="56"/>
      <c r="AW1291" s="56"/>
      <c r="AX1291" s="56"/>
      <c r="AY1291" s="56"/>
      <c r="AZ1291" s="56"/>
      <c r="BA1291" s="56"/>
      <c r="BB1291" s="56"/>
      <c r="BC1291" s="56"/>
      <c r="BD1291" s="56"/>
      <c r="BE1291" s="56"/>
      <c r="BF1291" s="56"/>
      <c r="BG1291" s="56"/>
      <c r="BH1291" s="56"/>
      <c r="BI1291" s="56"/>
      <c r="BJ1291" s="56"/>
      <c r="BK1291" s="56"/>
      <c r="BL1291" s="56"/>
      <c r="BM1291" s="56"/>
      <c r="BN1291" s="56"/>
      <c r="BO1291" s="56"/>
      <c r="BP1291" s="56"/>
      <c r="BQ1291" s="56"/>
      <c r="BR1291" s="56"/>
      <c r="BS1291" s="56"/>
      <c r="BT1291" s="56"/>
      <c r="BU1291" s="56"/>
      <c r="BV1291" s="56"/>
      <c r="BW1291" s="56"/>
      <c r="BX1291" s="56"/>
      <c r="BY1291" s="56"/>
      <c r="BZ1291" s="56"/>
      <c r="CA1291" s="56"/>
      <c r="CB1291" s="56"/>
      <c r="CC1291" s="56"/>
      <c r="CD1291" s="56"/>
      <c r="CE1291" s="56"/>
      <c r="CF1291" s="56"/>
      <c r="CG1291" s="56"/>
      <c r="CH1291" s="56"/>
      <c r="CI1291" s="56"/>
      <c r="CJ1291" s="56"/>
      <c r="CK1291" s="56"/>
      <c r="CL1291" s="56"/>
      <c r="CM1291" s="56"/>
      <c r="CN1291" s="56"/>
      <c r="CO1291" s="56"/>
      <c r="CP1291" s="56"/>
      <c r="CQ1291" s="56"/>
      <c r="CR1291" s="56"/>
      <c r="CS1291" s="56"/>
      <c r="CT1291" s="56"/>
      <c r="CU1291" s="56"/>
      <c r="CV1291" s="56"/>
      <c r="CW1291" s="56"/>
      <c r="CX1291" s="56"/>
      <c r="CY1291" s="56"/>
      <c r="CZ1291" s="56"/>
      <c r="DA1291" s="56"/>
      <c r="DB1291" s="56"/>
      <c r="DC1291" s="56"/>
      <c r="DD1291" s="56"/>
      <c r="DE1291" s="56"/>
      <c r="DF1291" s="56"/>
      <c r="DG1291" s="56"/>
      <c r="DH1291" s="56"/>
      <c r="DI1291" s="56"/>
      <c r="DJ1291" s="56"/>
      <c r="DK1291" s="56"/>
      <c r="DL1291" s="56"/>
      <c r="DM1291" s="56"/>
      <c r="DN1291" s="56"/>
      <c r="DO1291" s="56"/>
      <c r="DP1291" s="56"/>
      <c r="DQ1291" s="56"/>
      <c r="DR1291" s="56"/>
      <c r="DS1291" s="56"/>
      <c r="DT1291" s="56"/>
      <c r="DU1291" s="56"/>
      <c r="DV1291" s="56"/>
      <c r="DW1291" s="56"/>
      <c r="DX1291" s="56"/>
      <c r="DY1291" s="56"/>
      <c r="DZ1291" s="56"/>
      <c r="EA1291" s="56"/>
      <c r="EB1291" s="56"/>
      <c r="EC1291" s="67" t="str">
        <f t="shared" si="223"/>
        <v>NO</v>
      </c>
      <c r="ED1291" s="67" t="str">
        <f t="shared" si="224"/>
        <v>NO</v>
      </c>
      <c r="EE1291" s="67" t="str">
        <f t="shared" si="225"/>
        <v>CUMPLE</v>
      </c>
      <c r="EF1291" s="67" t="b">
        <f t="shared" si="226"/>
        <v>0</v>
      </c>
      <c r="EG1291" s="67">
        <v>1336</v>
      </c>
      <c r="EH1291" s="67" t="b">
        <f t="shared" si="227"/>
        <v>0</v>
      </c>
      <c r="EI1291" s="67">
        <v>1336</v>
      </c>
      <c r="EJ1291" s="67" t="b">
        <f t="shared" si="228"/>
        <v>0</v>
      </c>
      <c r="EK1291" s="56">
        <v>8193015</v>
      </c>
      <c r="EL1291" s="67" t="b">
        <f t="shared" si="229"/>
        <v>0</v>
      </c>
      <c r="EM1291" s="66"/>
      <c r="EN1291" s="68" t="str">
        <f t="shared" si="230"/>
        <v>CUMPLE</v>
      </c>
    </row>
    <row r="1292" spans="1:144" s="57" customFormat="1" ht="12.75" hidden="1" x14ac:dyDescent="0.2">
      <c r="A1292" s="11"/>
      <c r="B1292" s="3"/>
      <c r="C1292" s="3"/>
      <c r="D1292" s="11"/>
      <c r="E1292" s="12"/>
      <c r="F1292" s="13">
        <f t="shared" si="220"/>
        <v>0</v>
      </c>
      <c r="G1292" s="13">
        <f t="shared" si="221"/>
        <v>0</v>
      </c>
      <c r="H1292" s="27">
        <f t="shared" si="222"/>
        <v>0</v>
      </c>
      <c r="I1292" s="56"/>
      <c r="J1292" s="56"/>
      <c r="K1292" s="56"/>
      <c r="L1292" s="56"/>
      <c r="M1292" s="56"/>
      <c r="N1292" s="56"/>
      <c r="O1292" s="56"/>
      <c r="P1292" s="56"/>
      <c r="Q1292" s="56"/>
      <c r="R1292" s="56"/>
      <c r="S1292" s="56"/>
      <c r="T1292" s="56"/>
      <c r="U1292" s="56"/>
      <c r="V1292" s="56"/>
      <c r="W1292" s="56"/>
      <c r="X1292" s="56"/>
      <c r="Y1292" s="56"/>
      <c r="Z1292" s="56"/>
      <c r="AA1292" s="56"/>
      <c r="AB1292" s="56"/>
      <c r="AC1292" s="56"/>
      <c r="AD1292" s="56"/>
      <c r="AE1292" s="56"/>
      <c r="AF1292" s="56"/>
      <c r="AG1292" s="56"/>
      <c r="AH1292" s="56"/>
      <c r="AI1292" s="56"/>
      <c r="AJ1292" s="56"/>
      <c r="AK1292" s="56"/>
      <c r="AL1292" s="56"/>
      <c r="AM1292" s="56"/>
      <c r="AN1292" s="56"/>
      <c r="AO1292" s="56"/>
      <c r="AP1292" s="56"/>
      <c r="AQ1292" s="56"/>
      <c r="AR1292" s="56"/>
      <c r="AS1292" s="56"/>
      <c r="AT1292" s="56"/>
      <c r="AU1292" s="56"/>
      <c r="AV1292" s="56"/>
      <c r="AW1292" s="56"/>
      <c r="AX1292" s="56"/>
      <c r="AY1292" s="56"/>
      <c r="AZ1292" s="56"/>
      <c r="BA1292" s="56"/>
      <c r="BB1292" s="56"/>
      <c r="BC1292" s="56"/>
      <c r="BD1292" s="56"/>
      <c r="BE1292" s="56"/>
      <c r="BF1292" s="56"/>
      <c r="BG1292" s="56"/>
      <c r="BH1292" s="56"/>
      <c r="BI1292" s="56"/>
      <c r="BJ1292" s="56"/>
      <c r="BK1292" s="56"/>
      <c r="BL1292" s="56"/>
      <c r="BM1292" s="56"/>
      <c r="BN1292" s="56"/>
      <c r="BO1292" s="56"/>
      <c r="BP1292" s="56"/>
      <c r="BQ1292" s="56"/>
      <c r="BR1292" s="56"/>
      <c r="BS1292" s="56"/>
      <c r="BT1292" s="56"/>
      <c r="BU1292" s="56"/>
      <c r="BV1292" s="56"/>
      <c r="BW1292" s="56"/>
      <c r="BX1292" s="56"/>
      <c r="BY1292" s="56"/>
      <c r="BZ1292" s="56"/>
      <c r="CA1292" s="56"/>
      <c r="CB1292" s="56"/>
      <c r="CC1292" s="56"/>
      <c r="CD1292" s="56"/>
      <c r="CE1292" s="56"/>
      <c r="CF1292" s="56"/>
      <c r="CG1292" s="56"/>
      <c r="CH1292" s="56"/>
      <c r="CI1292" s="56"/>
      <c r="CJ1292" s="56"/>
      <c r="CK1292" s="56"/>
      <c r="CL1292" s="56"/>
      <c r="CM1292" s="56"/>
      <c r="CN1292" s="56"/>
      <c r="CO1292" s="56"/>
      <c r="CP1292" s="56"/>
      <c r="CQ1292" s="56"/>
      <c r="CR1292" s="56"/>
      <c r="CS1292" s="56"/>
      <c r="CT1292" s="56"/>
      <c r="CU1292" s="56"/>
      <c r="CV1292" s="56"/>
      <c r="CW1292" s="56"/>
      <c r="CX1292" s="56"/>
      <c r="CY1292" s="56"/>
      <c r="CZ1292" s="56"/>
      <c r="DA1292" s="56"/>
      <c r="DB1292" s="56"/>
      <c r="DC1292" s="56"/>
      <c r="DD1292" s="56"/>
      <c r="DE1292" s="56"/>
      <c r="DF1292" s="56"/>
      <c r="DG1292" s="56"/>
      <c r="DH1292" s="56"/>
      <c r="DI1292" s="56"/>
      <c r="DJ1292" s="56"/>
      <c r="DK1292" s="56"/>
      <c r="DL1292" s="56"/>
      <c r="DM1292" s="56"/>
      <c r="DN1292" s="56"/>
      <c r="DO1292" s="56"/>
      <c r="DP1292" s="56"/>
      <c r="DQ1292" s="56"/>
      <c r="DR1292" s="56"/>
      <c r="DS1292" s="56"/>
      <c r="DT1292" s="56"/>
      <c r="DU1292" s="56"/>
      <c r="DV1292" s="56"/>
      <c r="DW1292" s="56"/>
      <c r="DX1292" s="56"/>
      <c r="DY1292" s="56"/>
      <c r="DZ1292" s="56"/>
      <c r="EA1292" s="56"/>
      <c r="EB1292" s="56"/>
      <c r="EC1292" s="67" t="str">
        <f t="shared" si="223"/>
        <v>NO</v>
      </c>
      <c r="ED1292" s="67" t="str">
        <f t="shared" si="224"/>
        <v>NO</v>
      </c>
      <c r="EE1292" s="67" t="str">
        <f t="shared" si="225"/>
        <v>CUMPLE</v>
      </c>
      <c r="EF1292" s="67" t="b">
        <f t="shared" si="226"/>
        <v>0</v>
      </c>
      <c r="EG1292" s="67">
        <v>1337</v>
      </c>
      <c r="EH1292" s="67" t="b">
        <f t="shared" si="227"/>
        <v>0</v>
      </c>
      <c r="EI1292" s="67">
        <v>1337</v>
      </c>
      <c r="EJ1292" s="67" t="b">
        <f t="shared" si="228"/>
        <v>0</v>
      </c>
      <c r="EK1292" s="56">
        <v>8193016</v>
      </c>
      <c r="EL1292" s="67" t="b">
        <f t="shared" si="229"/>
        <v>0</v>
      </c>
      <c r="EM1292" s="66"/>
      <c r="EN1292" s="68" t="str">
        <f t="shared" si="230"/>
        <v>CUMPLE</v>
      </c>
    </row>
    <row r="1293" spans="1:144" s="57" customFormat="1" ht="12.75" hidden="1" x14ac:dyDescent="0.2">
      <c r="A1293" s="11"/>
      <c r="B1293" s="3"/>
      <c r="C1293" s="3"/>
      <c r="D1293" s="11"/>
      <c r="E1293" s="12"/>
      <c r="F1293" s="13">
        <f t="shared" si="220"/>
        <v>0</v>
      </c>
      <c r="G1293" s="13">
        <f t="shared" si="221"/>
        <v>0</v>
      </c>
      <c r="H1293" s="27">
        <f t="shared" si="222"/>
        <v>0</v>
      </c>
      <c r="I1293" s="56"/>
      <c r="J1293" s="56"/>
      <c r="K1293" s="56"/>
      <c r="L1293" s="56"/>
      <c r="M1293" s="56"/>
      <c r="N1293" s="56"/>
      <c r="O1293" s="56"/>
      <c r="P1293" s="56"/>
      <c r="Q1293" s="56"/>
      <c r="R1293" s="56"/>
      <c r="S1293" s="56"/>
      <c r="T1293" s="56"/>
      <c r="U1293" s="56"/>
      <c r="V1293" s="56"/>
      <c r="W1293" s="56"/>
      <c r="X1293" s="56"/>
      <c r="Y1293" s="56"/>
      <c r="Z1293" s="56"/>
      <c r="AA1293" s="56"/>
      <c r="AB1293" s="56"/>
      <c r="AC1293" s="56"/>
      <c r="AD1293" s="56"/>
      <c r="AE1293" s="56"/>
      <c r="AF1293" s="56"/>
      <c r="AG1293" s="56"/>
      <c r="AH1293" s="56"/>
      <c r="AI1293" s="56"/>
      <c r="AJ1293" s="56"/>
      <c r="AK1293" s="56"/>
      <c r="AL1293" s="56"/>
      <c r="AM1293" s="56"/>
      <c r="AN1293" s="56"/>
      <c r="AO1293" s="56"/>
      <c r="AP1293" s="56"/>
      <c r="AQ1293" s="56"/>
      <c r="AR1293" s="56"/>
      <c r="AS1293" s="56"/>
      <c r="AT1293" s="56"/>
      <c r="AU1293" s="56"/>
      <c r="AV1293" s="56"/>
      <c r="AW1293" s="56"/>
      <c r="AX1293" s="56"/>
      <c r="AY1293" s="56"/>
      <c r="AZ1293" s="56"/>
      <c r="BA1293" s="56"/>
      <c r="BB1293" s="56"/>
      <c r="BC1293" s="56"/>
      <c r="BD1293" s="56"/>
      <c r="BE1293" s="56"/>
      <c r="BF1293" s="56"/>
      <c r="BG1293" s="56"/>
      <c r="BH1293" s="56"/>
      <c r="BI1293" s="56"/>
      <c r="BJ1293" s="56"/>
      <c r="BK1293" s="56"/>
      <c r="BL1293" s="56"/>
      <c r="BM1293" s="56"/>
      <c r="BN1293" s="56"/>
      <c r="BO1293" s="56"/>
      <c r="BP1293" s="56"/>
      <c r="BQ1293" s="56"/>
      <c r="BR1293" s="56"/>
      <c r="BS1293" s="56"/>
      <c r="BT1293" s="56"/>
      <c r="BU1293" s="56"/>
      <c r="BV1293" s="56"/>
      <c r="BW1293" s="56"/>
      <c r="BX1293" s="56"/>
      <c r="BY1293" s="56"/>
      <c r="BZ1293" s="56"/>
      <c r="CA1293" s="56"/>
      <c r="CB1293" s="56"/>
      <c r="CC1293" s="56"/>
      <c r="CD1293" s="56"/>
      <c r="CE1293" s="56"/>
      <c r="CF1293" s="56"/>
      <c r="CG1293" s="56"/>
      <c r="CH1293" s="56"/>
      <c r="CI1293" s="56"/>
      <c r="CJ1293" s="56"/>
      <c r="CK1293" s="56"/>
      <c r="CL1293" s="56"/>
      <c r="CM1293" s="56"/>
      <c r="CN1293" s="56"/>
      <c r="CO1293" s="56"/>
      <c r="CP1293" s="56"/>
      <c r="CQ1293" s="56"/>
      <c r="CR1293" s="56"/>
      <c r="CS1293" s="56"/>
      <c r="CT1293" s="56"/>
      <c r="CU1293" s="56"/>
      <c r="CV1293" s="56"/>
      <c r="CW1293" s="56"/>
      <c r="CX1293" s="56"/>
      <c r="CY1293" s="56"/>
      <c r="CZ1293" s="56"/>
      <c r="DA1293" s="56"/>
      <c r="DB1293" s="56"/>
      <c r="DC1293" s="56"/>
      <c r="DD1293" s="56"/>
      <c r="DE1293" s="56"/>
      <c r="DF1293" s="56"/>
      <c r="DG1293" s="56"/>
      <c r="DH1293" s="56"/>
      <c r="DI1293" s="56"/>
      <c r="DJ1293" s="56"/>
      <c r="DK1293" s="56"/>
      <c r="DL1293" s="56"/>
      <c r="DM1293" s="56"/>
      <c r="DN1293" s="56"/>
      <c r="DO1293" s="56"/>
      <c r="DP1293" s="56"/>
      <c r="DQ1293" s="56"/>
      <c r="DR1293" s="56"/>
      <c r="DS1293" s="56"/>
      <c r="DT1293" s="56"/>
      <c r="DU1293" s="56"/>
      <c r="DV1293" s="56"/>
      <c r="DW1293" s="56"/>
      <c r="DX1293" s="56"/>
      <c r="DY1293" s="56"/>
      <c r="DZ1293" s="56"/>
      <c r="EA1293" s="56"/>
      <c r="EB1293" s="56"/>
      <c r="EC1293" s="67" t="str">
        <f t="shared" si="223"/>
        <v>NO</v>
      </c>
      <c r="ED1293" s="67" t="str">
        <f t="shared" si="224"/>
        <v>NO</v>
      </c>
      <c r="EE1293" s="67" t="str">
        <f t="shared" si="225"/>
        <v>CUMPLE</v>
      </c>
      <c r="EF1293" s="67" t="b">
        <f t="shared" si="226"/>
        <v>0</v>
      </c>
      <c r="EG1293" s="67">
        <v>1338</v>
      </c>
      <c r="EH1293" s="67" t="b">
        <f t="shared" si="227"/>
        <v>0</v>
      </c>
      <c r="EI1293" s="67">
        <v>1338</v>
      </c>
      <c r="EJ1293" s="67" t="b">
        <f t="shared" si="228"/>
        <v>0</v>
      </c>
      <c r="EK1293" s="56">
        <v>8193017</v>
      </c>
      <c r="EL1293" s="67" t="b">
        <f t="shared" si="229"/>
        <v>0</v>
      </c>
      <c r="EM1293" s="66"/>
      <c r="EN1293" s="68" t="str">
        <f t="shared" si="230"/>
        <v>CUMPLE</v>
      </c>
    </row>
    <row r="1294" spans="1:144" s="57" customFormat="1" ht="12.75" hidden="1" x14ac:dyDescent="0.2">
      <c r="A1294" s="11"/>
      <c r="B1294" s="6"/>
      <c r="C1294" s="6"/>
      <c r="D1294" s="11"/>
      <c r="E1294" s="12"/>
      <c r="F1294" s="13">
        <f t="shared" si="220"/>
        <v>0</v>
      </c>
      <c r="G1294" s="13">
        <f t="shared" si="221"/>
        <v>0</v>
      </c>
      <c r="H1294" s="27">
        <f t="shared" si="222"/>
        <v>0</v>
      </c>
      <c r="I1294" s="56"/>
      <c r="J1294" s="56"/>
      <c r="K1294" s="56"/>
      <c r="L1294" s="56"/>
      <c r="M1294" s="56"/>
      <c r="N1294" s="56"/>
      <c r="O1294" s="56"/>
      <c r="P1294" s="56"/>
      <c r="Q1294" s="56"/>
      <c r="R1294" s="56"/>
      <c r="S1294" s="56"/>
      <c r="T1294" s="56"/>
      <c r="U1294" s="56"/>
      <c r="V1294" s="56"/>
      <c r="W1294" s="56"/>
      <c r="X1294" s="56"/>
      <c r="Y1294" s="56"/>
      <c r="Z1294" s="56"/>
      <c r="AA1294" s="56"/>
      <c r="AB1294" s="56"/>
      <c r="AC1294" s="56"/>
      <c r="AD1294" s="56"/>
      <c r="AE1294" s="56"/>
      <c r="AF1294" s="56"/>
      <c r="AG1294" s="56"/>
      <c r="AH1294" s="56"/>
      <c r="AI1294" s="56"/>
      <c r="AJ1294" s="56"/>
      <c r="AK1294" s="56"/>
      <c r="AL1294" s="56"/>
      <c r="AM1294" s="56"/>
      <c r="AN1294" s="56"/>
      <c r="AO1294" s="56"/>
      <c r="AP1294" s="56"/>
      <c r="AQ1294" s="56"/>
      <c r="AR1294" s="56"/>
      <c r="AS1294" s="56"/>
      <c r="AT1294" s="56"/>
      <c r="AU1294" s="56"/>
      <c r="AV1294" s="56"/>
      <c r="AW1294" s="56"/>
      <c r="AX1294" s="56"/>
      <c r="AY1294" s="56"/>
      <c r="AZ1294" s="56"/>
      <c r="BA1294" s="56"/>
      <c r="BB1294" s="56"/>
      <c r="BC1294" s="56"/>
      <c r="BD1294" s="56"/>
      <c r="BE1294" s="56"/>
      <c r="BF1294" s="56"/>
      <c r="BG1294" s="56"/>
      <c r="BH1294" s="56"/>
      <c r="BI1294" s="56"/>
      <c r="BJ1294" s="56"/>
      <c r="BK1294" s="56"/>
      <c r="BL1294" s="56"/>
      <c r="BM1294" s="56"/>
      <c r="BN1294" s="56"/>
      <c r="BO1294" s="56"/>
      <c r="BP1294" s="56"/>
      <c r="BQ1294" s="56"/>
      <c r="BR1294" s="56"/>
      <c r="BS1294" s="56"/>
      <c r="BT1294" s="56"/>
      <c r="BU1294" s="56"/>
      <c r="BV1294" s="56"/>
      <c r="BW1294" s="56"/>
      <c r="BX1294" s="56"/>
      <c r="BY1294" s="56"/>
      <c r="BZ1294" s="56"/>
      <c r="CA1294" s="56"/>
      <c r="CB1294" s="56"/>
      <c r="CC1294" s="56"/>
      <c r="CD1294" s="56"/>
      <c r="CE1294" s="56"/>
      <c r="CF1294" s="56"/>
      <c r="CG1294" s="56"/>
      <c r="CH1294" s="56"/>
      <c r="CI1294" s="56"/>
      <c r="CJ1294" s="56"/>
      <c r="CK1294" s="56"/>
      <c r="CL1294" s="56"/>
      <c r="CM1294" s="56"/>
      <c r="CN1294" s="56"/>
      <c r="CO1294" s="56"/>
      <c r="CP1294" s="56"/>
      <c r="CQ1294" s="56"/>
      <c r="CR1294" s="56"/>
      <c r="CS1294" s="56"/>
      <c r="CT1294" s="56"/>
      <c r="CU1294" s="56"/>
      <c r="CV1294" s="56"/>
      <c r="CW1294" s="56"/>
      <c r="CX1294" s="56"/>
      <c r="CY1294" s="56"/>
      <c r="CZ1294" s="56"/>
      <c r="DA1294" s="56"/>
      <c r="DB1294" s="56"/>
      <c r="DC1294" s="56"/>
      <c r="DD1294" s="56"/>
      <c r="DE1294" s="56"/>
      <c r="DF1294" s="56"/>
      <c r="DG1294" s="56"/>
      <c r="DH1294" s="56"/>
      <c r="DI1294" s="56"/>
      <c r="DJ1294" s="56"/>
      <c r="DK1294" s="56"/>
      <c r="DL1294" s="56"/>
      <c r="DM1294" s="56"/>
      <c r="DN1294" s="56"/>
      <c r="DO1294" s="56"/>
      <c r="DP1294" s="56"/>
      <c r="DQ1294" s="56"/>
      <c r="DR1294" s="56"/>
      <c r="DS1294" s="56"/>
      <c r="DT1294" s="56"/>
      <c r="DU1294" s="56"/>
      <c r="DV1294" s="56"/>
      <c r="DW1294" s="56"/>
      <c r="DX1294" s="56"/>
      <c r="DY1294" s="56"/>
      <c r="DZ1294" s="56"/>
      <c r="EA1294" s="56"/>
      <c r="EB1294" s="56"/>
      <c r="EC1294" s="67" t="str">
        <f t="shared" si="223"/>
        <v>NO</v>
      </c>
      <c r="ED1294" s="67" t="str">
        <f t="shared" si="224"/>
        <v>NO</v>
      </c>
      <c r="EE1294" s="67" t="str">
        <f t="shared" si="225"/>
        <v>CUMPLE</v>
      </c>
      <c r="EF1294" s="67" t="b">
        <f t="shared" si="226"/>
        <v>0</v>
      </c>
      <c r="EG1294" s="67">
        <v>1339</v>
      </c>
      <c r="EH1294" s="67" t="b">
        <f t="shared" si="227"/>
        <v>0</v>
      </c>
      <c r="EI1294" s="67">
        <v>1339</v>
      </c>
      <c r="EJ1294" s="67" t="b">
        <f t="shared" si="228"/>
        <v>0</v>
      </c>
      <c r="EK1294" s="56">
        <v>8193018</v>
      </c>
      <c r="EL1294" s="67" t="b">
        <f t="shared" si="229"/>
        <v>0</v>
      </c>
      <c r="EM1294" s="66"/>
      <c r="EN1294" s="68" t="str">
        <f t="shared" si="230"/>
        <v>CUMPLE</v>
      </c>
    </row>
    <row r="1295" spans="1:144" s="57" customFormat="1" ht="12.75" hidden="1" x14ac:dyDescent="0.2">
      <c r="A1295" s="11"/>
      <c r="B1295" s="6"/>
      <c r="C1295" s="6"/>
      <c r="D1295" s="11"/>
      <c r="E1295" s="12"/>
      <c r="F1295" s="13">
        <f t="shared" si="220"/>
        <v>0</v>
      </c>
      <c r="G1295" s="13">
        <f t="shared" si="221"/>
        <v>0</v>
      </c>
      <c r="H1295" s="27">
        <f t="shared" si="222"/>
        <v>0</v>
      </c>
      <c r="I1295" s="56"/>
      <c r="J1295" s="56"/>
      <c r="K1295" s="56"/>
      <c r="L1295" s="56"/>
      <c r="M1295" s="56"/>
      <c r="N1295" s="56"/>
      <c r="O1295" s="56"/>
      <c r="P1295" s="56"/>
      <c r="Q1295" s="56"/>
      <c r="R1295" s="56"/>
      <c r="S1295" s="56"/>
      <c r="T1295" s="56"/>
      <c r="U1295" s="56"/>
      <c r="V1295" s="56"/>
      <c r="W1295" s="56"/>
      <c r="X1295" s="56"/>
      <c r="Y1295" s="56"/>
      <c r="Z1295" s="56"/>
      <c r="AA1295" s="56"/>
      <c r="AB1295" s="56"/>
      <c r="AC1295" s="56"/>
      <c r="AD1295" s="56"/>
      <c r="AE1295" s="56"/>
      <c r="AF1295" s="56"/>
      <c r="AG1295" s="56"/>
      <c r="AH1295" s="56"/>
      <c r="AI1295" s="56"/>
      <c r="AJ1295" s="56"/>
      <c r="AK1295" s="56"/>
      <c r="AL1295" s="56"/>
      <c r="AM1295" s="56"/>
      <c r="AN1295" s="56"/>
      <c r="AO1295" s="56"/>
      <c r="AP1295" s="56"/>
      <c r="AQ1295" s="56"/>
      <c r="AR1295" s="56"/>
      <c r="AS1295" s="56"/>
      <c r="AT1295" s="56"/>
      <c r="AU1295" s="56"/>
      <c r="AV1295" s="56"/>
      <c r="AW1295" s="56"/>
      <c r="AX1295" s="56"/>
      <c r="AY1295" s="56"/>
      <c r="AZ1295" s="56"/>
      <c r="BA1295" s="56"/>
      <c r="BB1295" s="56"/>
      <c r="BC1295" s="56"/>
      <c r="BD1295" s="56"/>
      <c r="BE1295" s="56"/>
      <c r="BF1295" s="56"/>
      <c r="BG1295" s="56"/>
      <c r="BH1295" s="56"/>
      <c r="BI1295" s="56"/>
      <c r="BJ1295" s="56"/>
      <c r="BK1295" s="56"/>
      <c r="BL1295" s="56"/>
      <c r="BM1295" s="56"/>
      <c r="BN1295" s="56"/>
      <c r="BO1295" s="56"/>
      <c r="BP1295" s="56"/>
      <c r="BQ1295" s="56"/>
      <c r="BR1295" s="56"/>
      <c r="BS1295" s="56"/>
      <c r="BT1295" s="56"/>
      <c r="BU1295" s="56"/>
      <c r="BV1295" s="56"/>
      <c r="BW1295" s="56"/>
      <c r="BX1295" s="56"/>
      <c r="BY1295" s="56"/>
      <c r="BZ1295" s="56"/>
      <c r="CA1295" s="56"/>
      <c r="CB1295" s="56"/>
      <c r="CC1295" s="56"/>
      <c r="CD1295" s="56"/>
      <c r="CE1295" s="56"/>
      <c r="CF1295" s="56"/>
      <c r="CG1295" s="56"/>
      <c r="CH1295" s="56"/>
      <c r="CI1295" s="56"/>
      <c r="CJ1295" s="56"/>
      <c r="CK1295" s="56"/>
      <c r="CL1295" s="56"/>
      <c r="CM1295" s="56"/>
      <c r="CN1295" s="56"/>
      <c r="CO1295" s="56"/>
      <c r="CP1295" s="56"/>
      <c r="CQ1295" s="56"/>
      <c r="CR1295" s="56"/>
      <c r="CS1295" s="56"/>
      <c r="CT1295" s="56"/>
      <c r="CU1295" s="56"/>
      <c r="CV1295" s="56"/>
      <c r="CW1295" s="56"/>
      <c r="CX1295" s="56"/>
      <c r="CY1295" s="56"/>
      <c r="CZ1295" s="56"/>
      <c r="DA1295" s="56"/>
      <c r="DB1295" s="56"/>
      <c r="DC1295" s="56"/>
      <c r="DD1295" s="56"/>
      <c r="DE1295" s="56"/>
      <c r="DF1295" s="56"/>
      <c r="DG1295" s="56"/>
      <c r="DH1295" s="56"/>
      <c r="DI1295" s="56"/>
      <c r="DJ1295" s="56"/>
      <c r="DK1295" s="56"/>
      <c r="DL1295" s="56"/>
      <c r="DM1295" s="56"/>
      <c r="DN1295" s="56"/>
      <c r="DO1295" s="56"/>
      <c r="DP1295" s="56"/>
      <c r="DQ1295" s="56"/>
      <c r="DR1295" s="56"/>
      <c r="DS1295" s="56"/>
      <c r="DT1295" s="56"/>
      <c r="DU1295" s="56"/>
      <c r="DV1295" s="56"/>
      <c r="DW1295" s="56"/>
      <c r="DX1295" s="56"/>
      <c r="DY1295" s="56"/>
      <c r="DZ1295" s="56"/>
      <c r="EA1295" s="56"/>
      <c r="EB1295" s="56"/>
      <c r="EC1295" s="67" t="str">
        <f t="shared" si="223"/>
        <v>NO</v>
      </c>
      <c r="ED1295" s="67" t="str">
        <f t="shared" si="224"/>
        <v>NO</v>
      </c>
      <c r="EE1295" s="67" t="str">
        <f t="shared" si="225"/>
        <v>CUMPLE</v>
      </c>
      <c r="EF1295" s="67" t="b">
        <f t="shared" si="226"/>
        <v>0</v>
      </c>
      <c r="EG1295" s="67">
        <v>1340</v>
      </c>
      <c r="EH1295" s="67" t="b">
        <f t="shared" si="227"/>
        <v>0</v>
      </c>
      <c r="EI1295" s="67">
        <v>1340</v>
      </c>
      <c r="EJ1295" s="67" t="b">
        <f t="shared" si="228"/>
        <v>0</v>
      </c>
      <c r="EK1295" s="56">
        <v>8193019</v>
      </c>
      <c r="EL1295" s="67" t="b">
        <f t="shared" si="229"/>
        <v>0</v>
      </c>
      <c r="EM1295" s="66"/>
      <c r="EN1295" s="68" t="str">
        <f t="shared" si="230"/>
        <v>CUMPLE</v>
      </c>
    </row>
    <row r="1296" spans="1:144" s="57" customFormat="1" ht="12.75" hidden="1" x14ac:dyDescent="0.2">
      <c r="A1296" s="11"/>
      <c r="B1296" s="6"/>
      <c r="C1296" s="6"/>
      <c r="D1296" s="11"/>
      <c r="E1296" s="12"/>
      <c r="F1296" s="13">
        <f t="shared" si="220"/>
        <v>0</v>
      </c>
      <c r="G1296" s="13">
        <f t="shared" si="221"/>
        <v>0</v>
      </c>
      <c r="H1296" s="27">
        <f t="shared" si="222"/>
        <v>0</v>
      </c>
      <c r="I1296" s="56"/>
      <c r="J1296" s="56"/>
      <c r="K1296" s="56"/>
      <c r="L1296" s="56"/>
      <c r="M1296" s="56"/>
      <c r="N1296" s="56"/>
      <c r="O1296" s="56"/>
      <c r="P1296" s="56"/>
      <c r="Q1296" s="56"/>
      <c r="R1296" s="56"/>
      <c r="S1296" s="56"/>
      <c r="T1296" s="56"/>
      <c r="U1296" s="56"/>
      <c r="V1296" s="56"/>
      <c r="W1296" s="56"/>
      <c r="X1296" s="56"/>
      <c r="Y1296" s="56"/>
      <c r="Z1296" s="56"/>
      <c r="AA1296" s="56"/>
      <c r="AB1296" s="56"/>
      <c r="AC1296" s="56"/>
      <c r="AD1296" s="56"/>
      <c r="AE1296" s="56"/>
      <c r="AF1296" s="56"/>
      <c r="AG1296" s="56"/>
      <c r="AH1296" s="56"/>
      <c r="AI1296" s="56"/>
      <c r="AJ1296" s="56"/>
      <c r="AK1296" s="56"/>
      <c r="AL1296" s="56"/>
      <c r="AM1296" s="56"/>
      <c r="AN1296" s="56"/>
      <c r="AO1296" s="56"/>
      <c r="AP1296" s="56"/>
      <c r="AQ1296" s="56"/>
      <c r="AR1296" s="56"/>
      <c r="AS1296" s="56"/>
      <c r="AT1296" s="56"/>
      <c r="AU1296" s="56"/>
      <c r="AV1296" s="56"/>
      <c r="AW1296" s="56"/>
      <c r="AX1296" s="56"/>
      <c r="AY1296" s="56"/>
      <c r="AZ1296" s="56"/>
      <c r="BA1296" s="56"/>
      <c r="BB1296" s="56"/>
      <c r="BC1296" s="56"/>
      <c r="BD1296" s="56"/>
      <c r="BE1296" s="56"/>
      <c r="BF1296" s="56"/>
      <c r="BG1296" s="56"/>
      <c r="BH1296" s="56"/>
      <c r="BI1296" s="56"/>
      <c r="BJ1296" s="56"/>
      <c r="BK1296" s="56"/>
      <c r="BL1296" s="56"/>
      <c r="BM1296" s="56"/>
      <c r="BN1296" s="56"/>
      <c r="BO1296" s="56"/>
      <c r="BP1296" s="56"/>
      <c r="BQ1296" s="56"/>
      <c r="BR1296" s="56"/>
      <c r="BS1296" s="56"/>
      <c r="BT1296" s="56"/>
      <c r="BU1296" s="56"/>
      <c r="BV1296" s="56"/>
      <c r="BW1296" s="56"/>
      <c r="BX1296" s="56"/>
      <c r="BY1296" s="56"/>
      <c r="BZ1296" s="56"/>
      <c r="CA1296" s="56"/>
      <c r="CB1296" s="56"/>
      <c r="CC1296" s="56"/>
      <c r="CD1296" s="56"/>
      <c r="CE1296" s="56"/>
      <c r="CF1296" s="56"/>
      <c r="CG1296" s="56"/>
      <c r="CH1296" s="56"/>
      <c r="CI1296" s="56"/>
      <c r="CJ1296" s="56"/>
      <c r="CK1296" s="56"/>
      <c r="CL1296" s="56"/>
      <c r="CM1296" s="56"/>
      <c r="CN1296" s="56"/>
      <c r="CO1296" s="56"/>
      <c r="CP1296" s="56"/>
      <c r="CQ1296" s="56"/>
      <c r="CR1296" s="56"/>
      <c r="CS1296" s="56"/>
      <c r="CT1296" s="56"/>
      <c r="CU1296" s="56"/>
      <c r="CV1296" s="56"/>
      <c r="CW1296" s="56"/>
      <c r="CX1296" s="56"/>
      <c r="CY1296" s="56"/>
      <c r="CZ1296" s="56"/>
      <c r="DA1296" s="56"/>
      <c r="DB1296" s="56"/>
      <c r="DC1296" s="56"/>
      <c r="DD1296" s="56"/>
      <c r="DE1296" s="56"/>
      <c r="DF1296" s="56"/>
      <c r="DG1296" s="56"/>
      <c r="DH1296" s="56"/>
      <c r="DI1296" s="56"/>
      <c r="DJ1296" s="56"/>
      <c r="DK1296" s="56"/>
      <c r="DL1296" s="56"/>
      <c r="DM1296" s="56"/>
      <c r="DN1296" s="56"/>
      <c r="DO1296" s="56"/>
      <c r="DP1296" s="56"/>
      <c r="DQ1296" s="56"/>
      <c r="DR1296" s="56"/>
      <c r="DS1296" s="56"/>
      <c r="DT1296" s="56"/>
      <c r="DU1296" s="56"/>
      <c r="DV1296" s="56"/>
      <c r="DW1296" s="56"/>
      <c r="DX1296" s="56"/>
      <c r="DY1296" s="56"/>
      <c r="DZ1296" s="56"/>
      <c r="EA1296" s="56"/>
      <c r="EB1296" s="56"/>
      <c r="EC1296" s="67" t="str">
        <f t="shared" si="223"/>
        <v>NO</v>
      </c>
      <c r="ED1296" s="67" t="str">
        <f t="shared" si="224"/>
        <v>NO</v>
      </c>
      <c r="EE1296" s="67" t="str">
        <f t="shared" si="225"/>
        <v>CUMPLE</v>
      </c>
      <c r="EF1296" s="67" t="b">
        <f t="shared" si="226"/>
        <v>0</v>
      </c>
      <c r="EG1296" s="67">
        <v>1341</v>
      </c>
      <c r="EH1296" s="67" t="b">
        <f t="shared" si="227"/>
        <v>0</v>
      </c>
      <c r="EI1296" s="67">
        <v>1341</v>
      </c>
      <c r="EJ1296" s="67" t="b">
        <f t="shared" si="228"/>
        <v>0</v>
      </c>
      <c r="EK1296" s="56">
        <v>8193020</v>
      </c>
      <c r="EL1296" s="67" t="b">
        <f t="shared" si="229"/>
        <v>0</v>
      </c>
      <c r="EM1296" s="66"/>
      <c r="EN1296" s="68" t="str">
        <f t="shared" si="230"/>
        <v>CUMPLE</v>
      </c>
    </row>
    <row r="1297" spans="1:144" s="57" customFormat="1" ht="12.75" hidden="1" x14ac:dyDescent="0.2">
      <c r="A1297" s="11"/>
      <c r="B1297" s="6"/>
      <c r="C1297" s="6"/>
      <c r="D1297" s="11"/>
      <c r="E1297" s="12"/>
      <c r="F1297" s="13">
        <f t="shared" si="220"/>
        <v>0</v>
      </c>
      <c r="G1297" s="13">
        <f t="shared" si="221"/>
        <v>0</v>
      </c>
      <c r="H1297" s="27">
        <f t="shared" si="222"/>
        <v>0</v>
      </c>
      <c r="I1297" s="56"/>
      <c r="J1297" s="56"/>
      <c r="K1297" s="56"/>
      <c r="L1297" s="56"/>
      <c r="M1297" s="56"/>
      <c r="N1297" s="56"/>
      <c r="O1297" s="56"/>
      <c r="P1297" s="56"/>
      <c r="Q1297" s="56"/>
      <c r="R1297" s="56"/>
      <c r="S1297" s="56"/>
      <c r="T1297" s="56"/>
      <c r="U1297" s="56"/>
      <c r="V1297" s="56"/>
      <c r="W1297" s="56"/>
      <c r="X1297" s="56"/>
      <c r="Y1297" s="56"/>
      <c r="Z1297" s="56"/>
      <c r="AA1297" s="56"/>
      <c r="AB1297" s="56"/>
      <c r="AC1297" s="56"/>
      <c r="AD1297" s="56"/>
      <c r="AE1297" s="56"/>
      <c r="AF1297" s="56"/>
      <c r="AG1297" s="56"/>
      <c r="AH1297" s="56"/>
      <c r="AI1297" s="56"/>
      <c r="AJ1297" s="56"/>
      <c r="AK1297" s="56"/>
      <c r="AL1297" s="56"/>
      <c r="AM1297" s="56"/>
      <c r="AN1297" s="56"/>
      <c r="AO1297" s="56"/>
      <c r="AP1297" s="56"/>
      <c r="AQ1297" s="56"/>
      <c r="AR1297" s="56"/>
      <c r="AS1297" s="56"/>
      <c r="AT1297" s="56"/>
      <c r="AU1297" s="56"/>
      <c r="AV1297" s="56"/>
      <c r="AW1297" s="56"/>
      <c r="AX1297" s="56"/>
      <c r="AY1297" s="56"/>
      <c r="AZ1297" s="56"/>
      <c r="BA1297" s="56"/>
      <c r="BB1297" s="56"/>
      <c r="BC1297" s="56"/>
      <c r="BD1297" s="56"/>
      <c r="BE1297" s="56"/>
      <c r="BF1297" s="56"/>
      <c r="BG1297" s="56"/>
      <c r="BH1297" s="56"/>
      <c r="BI1297" s="56"/>
      <c r="BJ1297" s="56"/>
      <c r="BK1297" s="56"/>
      <c r="BL1297" s="56"/>
      <c r="BM1297" s="56"/>
      <c r="BN1297" s="56"/>
      <c r="BO1297" s="56"/>
      <c r="BP1297" s="56"/>
      <c r="BQ1297" s="56"/>
      <c r="BR1297" s="56"/>
      <c r="BS1297" s="56"/>
      <c r="BT1297" s="56"/>
      <c r="BU1297" s="56"/>
      <c r="BV1297" s="56"/>
      <c r="BW1297" s="56"/>
      <c r="BX1297" s="56"/>
      <c r="BY1297" s="56"/>
      <c r="BZ1297" s="56"/>
      <c r="CA1297" s="56"/>
      <c r="CB1297" s="56"/>
      <c r="CC1297" s="56"/>
      <c r="CD1297" s="56"/>
      <c r="CE1297" s="56"/>
      <c r="CF1297" s="56"/>
      <c r="CG1297" s="56"/>
      <c r="CH1297" s="56"/>
      <c r="CI1297" s="56"/>
      <c r="CJ1297" s="56"/>
      <c r="CK1297" s="56"/>
      <c r="CL1297" s="56"/>
      <c r="CM1297" s="56"/>
      <c r="CN1297" s="56"/>
      <c r="CO1297" s="56"/>
      <c r="CP1297" s="56"/>
      <c r="CQ1297" s="56"/>
      <c r="CR1297" s="56"/>
      <c r="CS1297" s="56"/>
      <c r="CT1297" s="56"/>
      <c r="CU1297" s="56"/>
      <c r="CV1297" s="56"/>
      <c r="CW1297" s="56"/>
      <c r="CX1297" s="56"/>
      <c r="CY1297" s="56"/>
      <c r="CZ1297" s="56"/>
      <c r="DA1297" s="56"/>
      <c r="DB1297" s="56"/>
      <c r="DC1297" s="56"/>
      <c r="DD1297" s="56"/>
      <c r="DE1297" s="56"/>
      <c r="DF1297" s="56"/>
      <c r="DG1297" s="56"/>
      <c r="DH1297" s="56"/>
      <c r="DI1297" s="56"/>
      <c r="DJ1297" s="56"/>
      <c r="DK1297" s="56"/>
      <c r="DL1297" s="56"/>
      <c r="DM1297" s="56"/>
      <c r="DN1297" s="56"/>
      <c r="DO1297" s="56"/>
      <c r="DP1297" s="56"/>
      <c r="DQ1297" s="56"/>
      <c r="DR1297" s="56"/>
      <c r="DS1297" s="56"/>
      <c r="DT1297" s="56"/>
      <c r="DU1297" s="56"/>
      <c r="DV1297" s="56"/>
      <c r="DW1297" s="56"/>
      <c r="DX1297" s="56"/>
      <c r="DY1297" s="56"/>
      <c r="DZ1297" s="56"/>
      <c r="EA1297" s="56"/>
      <c r="EB1297" s="56"/>
      <c r="EC1297" s="67" t="str">
        <f t="shared" si="223"/>
        <v>NO</v>
      </c>
      <c r="ED1297" s="67" t="str">
        <f t="shared" si="224"/>
        <v>NO</v>
      </c>
      <c r="EE1297" s="67" t="str">
        <f t="shared" si="225"/>
        <v>CUMPLE</v>
      </c>
      <c r="EF1297" s="67" t="b">
        <f t="shared" si="226"/>
        <v>0</v>
      </c>
      <c r="EG1297" s="67">
        <v>1342</v>
      </c>
      <c r="EH1297" s="67" t="b">
        <f t="shared" si="227"/>
        <v>0</v>
      </c>
      <c r="EI1297" s="67">
        <v>1342</v>
      </c>
      <c r="EJ1297" s="67" t="b">
        <f t="shared" si="228"/>
        <v>0</v>
      </c>
      <c r="EK1297" s="56">
        <v>8193021</v>
      </c>
      <c r="EL1297" s="67" t="b">
        <f t="shared" si="229"/>
        <v>0</v>
      </c>
      <c r="EM1297" s="66"/>
      <c r="EN1297" s="68" t="str">
        <f t="shared" si="230"/>
        <v>CUMPLE</v>
      </c>
    </row>
    <row r="1298" spans="1:144" s="57" customFormat="1" ht="12.75" hidden="1" x14ac:dyDescent="0.2">
      <c r="A1298" s="11"/>
      <c r="B1298" s="6"/>
      <c r="C1298" s="6"/>
      <c r="D1298" s="11"/>
      <c r="E1298" s="12"/>
      <c r="F1298" s="13">
        <f t="shared" si="220"/>
        <v>0</v>
      </c>
      <c r="G1298" s="13">
        <f t="shared" si="221"/>
        <v>0</v>
      </c>
      <c r="H1298" s="27">
        <f t="shared" si="222"/>
        <v>0</v>
      </c>
      <c r="I1298" s="56"/>
      <c r="J1298" s="56"/>
      <c r="K1298" s="56"/>
      <c r="L1298" s="56"/>
      <c r="M1298" s="56"/>
      <c r="N1298" s="56"/>
      <c r="O1298" s="56"/>
      <c r="P1298" s="56"/>
      <c r="Q1298" s="56"/>
      <c r="R1298" s="56"/>
      <c r="S1298" s="56"/>
      <c r="T1298" s="56"/>
      <c r="U1298" s="56"/>
      <c r="V1298" s="56"/>
      <c r="W1298" s="56"/>
      <c r="X1298" s="56"/>
      <c r="Y1298" s="56"/>
      <c r="Z1298" s="56"/>
      <c r="AA1298" s="56"/>
      <c r="AB1298" s="56"/>
      <c r="AC1298" s="56"/>
      <c r="AD1298" s="56"/>
      <c r="AE1298" s="56"/>
      <c r="AF1298" s="56"/>
      <c r="AG1298" s="56"/>
      <c r="AH1298" s="56"/>
      <c r="AI1298" s="56"/>
      <c r="AJ1298" s="56"/>
      <c r="AK1298" s="56"/>
      <c r="AL1298" s="56"/>
      <c r="AM1298" s="56"/>
      <c r="AN1298" s="56"/>
      <c r="AO1298" s="56"/>
      <c r="AP1298" s="56"/>
      <c r="AQ1298" s="56"/>
      <c r="AR1298" s="56"/>
      <c r="AS1298" s="56"/>
      <c r="AT1298" s="56"/>
      <c r="AU1298" s="56"/>
      <c r="AV1298" s="56"/>
      <c r="AW1298" s="56"/>
      <c r="AX1298" s="56"/>
      <c r="AY1298" s="56"/>
      <c r="AZ1298" s="56"/>
      <c r="BA1298" s="56"/>
      <c r="BB1298" s="56"/>
      <c r="BC1298" s="56"/>
      <c r="BD1298" s="56"/>
      <c r="BE1298" s="56"/>
      <c r="BF1298" s="56"/>
      <c r="BG1298" s="56"/>
      <c r="BH1298" s="56"/>
      <c r="BI1298" s="56"/>
      <c r="BJ1298" s="56"/>
      <c r="BK1298" s="56"/>
      <c r="BL1298" s="56"/>
      <c r="BM1298" s="56"/>
      <c r="BN1298" s="56"/>
      <c r="BO1298" s="56"/>
      <c r="BP1298" s="56"/>
      <c r="BQ1298" s="56"/>
      <c r="BR1298" s="56"/>
      <c r="BS1298" s="56"/>
      <c r="BT1298" s="56"/>
      <c r="BU1298" s="56"/>
      <c r="BV1298" s="56"/>
      <c r="BW1298" s="56"/>
      <c r="BX1298" s="56"/>
      <c r="BY1298" s="56"/>
      <c r="BZ1298" s="56"/>
      <c r="CA1298" s="56"/>
      <c r="CB1298" s="56"/>
      <c r="CC1298" s="56"/>
      <c r="CD1298" s="56"/>
      <c r="CE1298" s="56"/>
      <c r="CF1298" s="56"/>
      <c r="CG1298" s="56"/>
      <c r="CH1298" s="56"/>
      <c r="CI1298" s="56"/>
      <c r="CJ1298" s="56"/>
      <c r="CK1298" s="56"/>
      <c r="CL1298" s="56"/>
      <c r="CM1298" s="56"/>
      <c r="CN1298" s="56"/>
      <c r="CO1298" s="56"/>
      <c r="CP1298" s="56"/>
      <c r="CQ1298" s="56"/>
      <c r="CR1298" s="56"/>
      <c r="CS1298" s="56"/>
      <c r="CT1298" s="56"/>
      <c r="CU1298" s="56"/>
      <c r="CV1298" s="56"/>
      <c r="CW1298" s="56"/>
      <c r="CX1298" s="56"/>
      <c r="CY1298" s="56"/>
      <c r="CZ1298" s="56"/>
      <c r="DA1298" s="56"/>
      <c r="DB1298" s="56"/>
      <c r="DC1298" s="56"/>
      <c r="DD1298" s="56"/>
      <c r="DE1298" s="56"/>
      <c r="DF1298" s="56"/>
      <c r="DG1298" s="56"/>
      <c r="DH1298" s="56"/>
      <c r="DI1298" s="56"/>
      <c r="DJ1298" s="56"/>
      <c r="DK1298" s="56"/>
      <c r="DL1298" s="56"/>
      <c r="DM1298" s="56"/>
      <c r="DN1298" s="56"/>
      <c r="DO1298" s="56"/>
      <c r="DP1298" s="56"/>
      <c r="DQ1298" s="56"/>
      <c r="DR1298" s="56"/>
      <c r="DS1298" s="56"/>
      <c r="DT1298" s="56"/>
      <c r="DU1298" s="56"/>
      <c r="DV1298" s="56"/>
      <c r="DW1298" s="56"/>
      <c r="DX1298" s="56"/>
      <c r="DY1298" s="56"/>
      <c r="DZ1298" s="56"/>
      <c r="EA1298" s="56"/>
      <c r="EB1298" s="56"/>
      <c r="EC1298" s="67" t="str">
        <f t="shared" si="223"/>
        <v>NO</v>
      </c>
      <c r="ED1298" s="67" t="str">
        <f t="shared" si="224"/>
        <v>NO</v>
      </c>
      <c r="EE1298" s="67" t="str">
        <f t="shared" si="225"/>
        <v>CUMPLE</v>
      </c>
      <c r="EF1298" s="67" t="b">
        <f t="shared" si="226"/>
        <v>0</v>
      </c>
      <c r="EG1298" s="67">
        <v>1343</v>
      </c>
      <c r="EH1298" s="67" t="b">
        <f t="shared" si="227"/>
        <v>0</v>
      </c>
      <c r="EI1298" s="67">
        <v>1343</v>
      </c>
      <c r="EJ1298" s="67" t="b">
        <f t="shared" si="228"/>
        <v>0</v>
      </c>
      <c r="EK1298" s="56">
        <v>8193022</v>
      </c>
      <c r="EL1298" s="67" t="b">
        <f t="shared" si="229"/>
        <v>0</v>
      </c>
      <c r="EM1298" s="66"/>
      <c r="EN1298" s="68" t="str">
        <f t="shared" si="230"/>
        <v>CUMPLE</v>
      </c>
    </row>
    <row r="1299" spans="1:144" s="57" customFormat="1" ht="12.75" hidden="1" x14ac:dyDescent="0.2">
      <c r="A1299" s="11"/>
      <c r="B1299" s="6"/>
      <c r="C1299" s="6"/>
      <c r="D1299" s="11"/>
      <c r="E1299" s="12"/>
      <c r="F1299" s="13">
        <f t="shared" si="220"/>
        <v>0</v>
      </c>
      <c r="G1299" s="13">
        <f t="shared" si="221"/>
        <v>0</v>
      </c>
      <c r="H1299" s="27">
        <f t="shared" si="222"/>
        <v>0</v>
      </c>
      <c r="I1299" s="56"/>
      <c r="J1299" s="56"/>
      <c r="K1299" s="56"/>
      <c r="L1299" s="56"/>
      <c r="M1299" s="56"/>
      <c r="N1299" s="56"/>
      <c r="O1299" s="56"/>
      <c r="P1299" s="56"/>
      <c r="Q1299" s="56"/>
      <c r="R1299" s="56"/>
      <c r="S1299" s="56"/>
      <c r="T1299" s="56"/>
      <c r="U1299" s="56"/>
      <c r="V1299" s="56"/>
      <c r="W1299" s="56"/>
      <c r="X1299" s="56"/>
      <c r="Y1299" s="56"/>
      <c r="Z1299" s="56"/>
      <c r="AA1299" s="56"/>
      <c r="AB1299" s="56"/>
      <c r="AC1299" s="56"/>
      <c r="AD1299" s="56"/>
      <c r="AE1299" s="56"/>
      <c r="AF1299" s="56"/>
      <c r="AG1299" s="56"/>
      <c r="AH1299" s="56"/>
      <c r="AI1299" s="56"/>
      <c r="AJ1299" s="56"/>
      <c r="AK1299" s="56"/>
      <c r="AL1299" s="56"/>
      <c r="AM1299" s="56"/>
      <c r="AN1299" s="56"/>
      <c r="AO1299" s="56"/>
      <c r="AP1299" s="56"/>
      <c r="AQ1299" s="56"/>
      <c r="AR1299" s="56"/>
      <c r="AS1299" s="56"/>
      <c r="AT1299" s="56"/>
      <c r="AU1299" s="56"/>
      <c r="AV1299" s="56"/>
      <c r="AW1299" s="56"/>
      <c r="AX1299" s="56"/>
      <c r="AY1299" s="56"/>
      <c r="AZ1299" s="56"/>
      <c r="BA1299" s="56"/>
      <c r="BB1299" s="56"/>
      <c r="BC1299" s="56"/>
      <c r="BD1299" s="56"/>
      <c r="BE1299" s="56"/>
      <c r="BF1299" s="56"/>
      <c r="BG1299" s="56"/>
      <c r="BH1299" s="56"/>
      <c r="BI1299" s="56"/>
      <c r="BJ1299" s="56"/>
      <c r="BK1299" s="56"/>
      <c r="BL1299" s="56"/>
      <c r="BM1299" s="56"/>
      <c r="BN1299" s="56"/>
      <c r="BO1299" s="56"/>
      <c r="BP1299" s="56"/>
      <c r="BQ1299" s="56"/>
      <c r="BR1299" s="56"/>
      <c r="BS1299" s="56"/>
      <c r="BT1299" s="56"/>
      <c r="BU1299" s="56"/>
      <c r="BV1299" s="56"/>
      <c r="BW1299" s="56"/>
      <c r="BX1299" s="56"/>
      <c r="BY1299" s="56"/>
      <c r="BZ1299" s="56"/>
      <c r="CA1299" s="56"/>
      <c r="CB1299" s="56"/>
      <c r="CC1299" s="56"/>
      <c r="CD1299" s="56"/>
      <c r="CE1299" s="56"/>
      <c r="CF1299" s="56"/>
      <c r="CG1299" s="56"/>
      <c r="CH1299" s="56"/>
      <c r="CI1299" s="56"/>
      <c r="CJ1299" s="56"/>
      <c r="CK1299" s="56"/>
      <c r="CL1299" s="56"/>
      <c r="CM1299" s="56"/>
      <c r="CN1299" s="56"/>
      <c r="CO1299" s="56"/>
      <c r="CP1299" s="56"/>
      <c r="CQ1299" s="56"/>
      <c r="CR1299" s="56"/>
      <c r="CS1299" s="56"/>
      <c r="CT1299" s="56"/>
      <c r="CU1299" s="56"/>
      <c r="CV1299" s="56"/>
      <c r="CW1299" s="56"/>
      <c r="CX1299" s="56"/>
      <c r="CY1299" s="56"/>
      <c r="CZ1299" s="56"/>
      <c r="DA1299" s="56"/>
      <c r="DB1299" s="56"/>
      <c r="DC1299" s="56"/>
      <c r="DD1299" s="56"/>
      <c r="DE1299" s="56"/>
      <c r="DF1299" s="56"/>
      <c r="DG1299" s="56"/>
      <c r="DH1299" s="56"/>
      <c r="DI1299" s="56"/>
      <c r="DJ1299" s="56"/>
      <c r="DK1299" s="56"/>
      <c r="DL1299" s="56"/>
      <c r="DM1299" s="56"/>
      <c r="DN1299" s="56"/>
      <c r="DO1299" s="56"/>
      <c r="DP1299" s="56"/>
      <c r="DQ1299" s="56"/>
      <c r="DR1299" s="56"/>
      <c r="DS1299" s="56"/>
      <c r="DT1299" s="56"/>
      <c r="DU1299" s="56"/>
      <c r="DV1299" s="56"/>
      <c r="DW1299" s="56"/>
      <c r="DX1299" s="56"/>
      <c r="DY1299" s="56"/>
      <c r="DZ1299" s="56"/>
      <c r="EA1299" s="56"/>
      <c r="EB1299" s="56"/>
      <c r="EC1299" s="67" t="str">
        <f t="shared" si="223"/>
        <v>NO</v>
      </c>
      <c r="ED1299" s="67" t="str">
        <f t="shared" si="224"/>
        <v>NO</v>
      </c>
      <c r="EE1299" s="67" t="str">
        <f t="shared" si="225"/>
        <v>CUMPLE</v>
      </c>
      <c r="EF1299" s="67" t="b">
        <f t="shared" si="226"/>
        <v>0</v>
      </c>
      <c r="EG1299" s="67">
        <v>1344</v>
      </c>
      <c r="EH1299" s="67" t="b">
        <f t="shared" si="227"/>
        <v>0</v>
      </c>
      <c r="EI1299" s="67">
        <v>1344</v>
      </c>
      <c r="EJ1299" s="67" t="b">
        <f t="shared" si="228"/>
        <v>0</v>
      </c>
      <c r="EK1299" s="56">
        <v>8193023</v>
      </c>
      <c r="EL1299" s="67" t="b">
        <f t="shared" si="229"/>
        <v>0</v>
      </c>
      <c r="EM1299" s="66"/>
      <c r="EN1299" s="68" t="str">
        <f t="shared" si="230"/>
        <v>CUMPLE</v>
      </c>
    </row>
    <row r="1300" spans="1:144" s="57" customFormat="1" ht="12.75" hidden="1" x14ac:dyDescent="0.2">
      <c r="A1300" s="11"/>
      <c r="B1300" s="6"/>
      <c r="C1300" s="6"/>
      <c r="D1300" s="11"/>
      <c r="E1300" s="12"/>
      <c r="F1300" s="13">
        <f t="shared" si="220"/>
        <v>0</v>
      </c>
      <c r="G1300" s="13">
        <f t="shared" si="221"/>
        <v>0</v>
      </c>
      <c r="H1300" s="27">
        <f t="shared" si="222"/>
        <v>0</v>
      </c>
      <c r="I1300" s="56"/>
      <c r="J1300" s="56"/>
      <c r="K1300" s="56"/>
      <c r="L1300" s="56"/>
      <c r="M1300" s="56"/>
      <c r="N1300" s="56"/>
      <c r="O1300" s="56"/>
      <c r="P1300" s="56"/>
      <c r="Q1300" s="56"/>
      <c r="R1300" s="56"/>
      <c r="S1300" s="56"/>
      <c r="T1300" s="56"/>
      <c r="U1300" s="56"/>
      <c r="V1300" s="56"/>
      <c r="W1300" s="56"/>
      <c r="X1300" s="56"/>
      <c r="Y1300" s="56"/>
      <c r="Z1300" s="56"/>
      <c r="AA1300" s="56"/>
      <c r="AB1300" s="56"/>
      <c r="AC1300" s="56"/>
      <c r="AD1300" s="56"/>
      <c r="AE1300" s="56"/>
      <c r="AF1300" s="56"/>
      <c r="AG1300" s="56"/>
      <c r="AH1300" s="56"/>
      <c r="AI1300" s="56"/>
      <c r="AJ1300" s="56"/>
      <c r="AK1300" s="56"/>
      <c r="AL1300" s="56"/>
      <c r="AM1300" s="56"/>
      <c r="AN1300" s="56"/>
      <c r="AO1300" s="56"/>
      <c r="AP1300" s="56"/>
      <c r="AQ1300" s="56"/>
      <c r="AR1300" s="56"/>
      <c r="AS1300" s="56"/>
      <c r="AT1300" s="56"/>
      <c r="AU1300" s="56"/>
      <c r="AV1300" s="56"/>
      <c r="AW1300" s="56"/>
      <c r="AX1300" s="56"/>
      <c r="AY1300" s="56"/>
      <c r="AZ1300" s="56"/>
      <c r="BA1300" s="56"/>
      <c r="BB1300" s="56"/>
      <c r="BC1300" s="56"/>
      <c r="BD1300" s="56"/>
      <c r="BE1300" s="56"/>
      <c r="BF1300" s="56"/>
      <c r="BG1300" s="56"/>
      <c r="BH1300" s="56"/>
      <c r="BI1300" s="56"/>
      <c r="BJ1300" s="56"/>
      <c r="BK1300" s="56"/>
      <c r="BL1300" s="56"/>
      <c r="BM1300" s="56"/>
      <c r="BN1300" s="56"/>
      <c r="BO1300" s="56"/>
      <c r="BP1300" s="56"/>
      <c r="BQ1300" s="56"/>
      <c r="BR1300" s="56"/>
      <c r="BS1300" s="56"/>
      <c r="BT1300" s="56"/>
      <c r="BU1300" s="56"/>
      <c r="BV1300" s="56"/>
      <c r="BW1300" s="56"/>
      <c r="BX1300" s="56"/>
      <c r="BY1300" s="56"/>
      <c r="BZ1300" s="56"/>
      <c r="CA1300" s="56"/>
      <c r="CB1300" s="56"/>
      <c r="CC1300" s="56"/>
      <c r="CD1300" s="56"/>
      <c r="CE1300" s="56"/>
      <c r="CF1300" s="56"/>
      <c r="CG1300" s="56"/>
      <c r="CH1300" s="56"/>
      <c r="CI1300" s="56"/>
      <c r="CJ1300" s="56"/>
      <c r="CK1300" s="56"/>
      <c r="CL1300" s="56"/>
      <c r="CM1300" s="56"/>
      <c r="CN1300" s="56"/>
      <c r="CO1300" s="56"/>
      <c r="CP1300" s="56"/>
      <c r="CQ1300" s="56"/>
      <c r="CR1300" s="56"/>
      <c r="CS1300" s="56"/>
      <c r="CT1300" s="56"/>
      <c r="CU1300" s="56"/>
      <c r="CV1300" s="56"/>
      <c r="CW1300" s="56"/>
      <c r="CX1300" s="56"/>
      <c r="CY1300" s="56"/>
      <c r="CZ1300" s="56"/>
      <c r="DA1300" s="56"/>
      <c r="DB1300" s="56"/>
      <c r="DC1300" s="56"/>
      <c r="DD1300" s="56"/>
      <c r="DE1300" s="56"/>
      <c r="DF1300" s="56"/>
      <c r="DG1300" s="56"/>
      <c r="DH1300" s="56"/>
      <c r="DI1300" s="56"/>
      <c r="DJ1300" s="56"/>
      <c r="DK1300" s="56"/>
      <c r="DL1300" s="56"/>
      <c r="DM1300" s="56"/>
      <c r="DN1300" s="56"/>
      <c r="DO1300" s="56"/>
      <c r="DP1300" s="56"/>
      <c r="DQ1300" s="56"/>
      <c r="DR1300" s="56"/>
      <c r="DS1300" s="56"/>
      <c r="DT1300" s="56"/>
      <c r="DU1300" s="56"/>
      <c r="DV1300" s="56"/>
      <c r="DW1300" s="56"/>
      <c r="DX1300" s="56"/>
      <c r="DY1300" s="56"/>
      <c r="DZ1300" s="56"/>
      <c r="EA1300" s="56"/>
      <c r="EB1300" s="56"/>
      <c r="EC1300" s="67" t="str">
        <f t="shared" si="223"/>
        <v>NO</v>
      </c>
      <c r="ED1300" s="67" t="str">
        <f t="shared" si="224"/>
        <v>NO</v>
      </c>
      <c r="EE1300" s="67" t="str">
        <f t="shared" si="225"/>
        <v>CUMPLE</v>
      </c>
      <c r="EF1300" s="67" t="b">
        <f t="shared" si="226"/>
        <v>0</v>
      </c>
      <c r="EG1300" s="67">
        <v>1345</v>
      </c>
      <c r="EH1300" s="67" t="b">
        <f t="shared" si="227"/>
        <v>0</v>
      </c>
      <c r="EI1300" s="67">
        <v>1345</v>
      </c>
      <c r="EJ1300" s="67" t="b">
        <f t="shared" si="228"/>
        <v>0</v>
      </c>
      <c r="EK1300" s="56">
        <v>8193024</v>
      </c>
      <c r="EL1300" s="67" t="b">
        <f t="shared" si="229"/>
        <v>0</v>
      </c>
      <c r="EM1300" s="66"/>
      <c r="EN1300" s="68" t="str">
        <f t="shared" si="230"/>
        <v>CUMPLE</v>
      </c>
    </row>
    <row r="1301" spans="1:144" s="57" customFormat="1" ht="12.75" hidden="1" x14ac:dyDescent="0.2">
      <c r="A1301" s="11"/>
      <c r="B1301" s="6"/>
      <c r="C1301" s="6"/>
      <c r="D1301" s="11"/>
      <c r="E1301" s="12"/>
      <c r="F1301" s="13">
        <f t="shared" ref="F1301:F1364" si="231">+E1301*D1301</f>
        <v>0</v>
      </c>
      <c r="G1301" s="13">
        <f t="shared" ref="G1301:G1364" si="232">+F1301*0.16</f>
        <v>0</v>
      </c>
      <c r="H1301" s="27">
        <f t="shared" ref="H1301:H1364" si="233">+G1301+F1301</f>
        <v>0</v>
      </c>
      <c r="I1301" s="56"/>
      <c r="J1301" s="56"/>
      <c r="K1301" s="56"/>
      <c r="L1301" s="56"/>
      <c r="M1301" s="56"/>
      <c r="N1301" s="56"/>
      <c r="O1301" s="56"/>
      <c r="P1301" s="56"/>
      <c r="Q1301" s="56"/>
      <c r="R1301" s="56"/>
      <c r="S1301" s="56"/>
      <c r="T1301" s="56"/>
      <c r="U1301" s="56"/>
      <c r="V1301" s="56"/>
      <c r="W1301" s="56"/>
      <c r="X1301" s="56"/>
      <c r="Y1301" s="56"/>
      <c r="Z1301" s="56"/>
      <c r="AA1301" s="56"/>
      <c r="AB1301" s="56"/>
      <c r="AC1301" s="56"/>
      <c r="AD1301" s="56"/>
      <c r="AE1301" s="56"/>
      <c r="AF1301" s="56"/>
      <c r="AG1301" s="56"/>
      <c r="AH1301" s="56"/>
      <c r="AI1301" s="56"/>
      <c r="AJ1301" s="56"/>
      <c r="AK1301" s="56"/>
      <c r="AL1301" s="56"/>
      <c r="AM1301" s="56"/>
      <c r="AN1301" s="56"/>
      <c r="AO1301" s="56"/>
      <c r="AP1301" s="56"/>
      <c r="AQ1301" s="56"/>
      <c r="AR1301" s="56"/>
      <c r="AS1301" s="56"/>
      <c r="AT1301" s="56"/>
      <c r="AU1301" s="56"/>
      <c r="AV1301" s="56"/>
      <c r="AW1301" s="56"/>
      <c r="AX1301" s="56"/>
      <c r="AY1301" s="56"/>
      <c r="AZ1301" s="56"/>
      <c r="BA1301" s="56"/>
      <c r="BB1301" s="56"/>
      <c r="BC1301" s="56"/>
      <c r="BD1301" s="56"/>
      <c r="BE1301" s="56"/>
      <c r="BF1301" s="56"/>
      <c r="BG1301" s="56"/>
      <c r="BH1301" s="56"/>
      <c r="BI1301" s="56"/>
      <c r="BJ1301" s="56"/>
      <c r="BK1301" s="56"/>
      <c r="BL1301" s="56"/>
      <c r="BM1301" s="56"/>
      <c r="BN1301" s="56"/>
      <c r="BO1301" s="56"/>
      <c r="BP1301" s="56"/>
      <c r="BQ1301" s="56"/>
      <c r="BR1301" s="56"/>
      <c r="BS1301" s="56"/>
      <c r="BT1301" s="56"/>
      <c r="BU1301" s="56"/>
      <c r="BV1301" s="56"/>
      <c r="BW1301" s="56"/>
      <c r="BX1301" s="56"/>
      <c r="BY1301" s="56"/>
      <c r="BZ1301" s="56"/>
      <c r="CA1301" s="56"/>
      <c r="CB1301" s="56"/>
      <c r="CC1301" s="56"/>
      <c r="CD1301" s="56"/>
      <c r="CE1301" s="56"/>
      <c r="CF1301" s="56"/>
      <c r="CG1301" s="56"/>
      <c r="CH1301" s="56"/>
      <c r="CI1301" s="56"/>
      <c r="CJ1301" s="56"/>
      <c r="CK1301" s="56"/>
      <c r="CL1301" s="56"/>
      <c r="CM1301" s="56"/>
      <c r="CN1301" s="56"/>
      <c r="CO1301" s="56"/>
      <c r="CP1301" s="56"/>
      <c r="CQ1301" s="56"/>
      <c r="CR1301" s="56"/>
      <c r="CS1301" s="56"/>
      <c r="CT1301" s="56"/>
      <c r="CU1301" s="56"/>
      <c r="CV1301" s="56"/>
      <c r="CW1301" s="56"/>
      <c r="CX1301" s="56"/>
      <c r="CY1301" s="56"/>
      <c r="CZ1301" s="56"/>
      <c r="DA1301" s="56"/>
      <c r="DB1301" s="56"/>
      <c r="DC1301" s="56"/>
      <c r="DD1301" s="56"/>
      <c r="DE1301" s="56"/>
      <c r="DF1301" s="56"/>
      <c r="DG1301" s="56"/>
      <c r="DH1301" s="56"/>
      <c r="DI1301" s="56"/>
      <c r="DJ1301" s="56"/>
      <c r="DK1301" s="56"/>
      <c r="DL1301" s="56"/>
      <c r="DM1301" s="56"/>
      <c r="DN1301" s="56"/>
      <c r="DO1301" s="56"/>
      <c r="DP1301" s="56"/>
      <c r="DQ1301" s="56"/>
      <c r="DR1301" s="56"/>
      <c r="DS1301" s="56"/>
      <c r="DT1301" s="56"/>
      <c r="DU1301" s="56"/>
      <c r="DV1301" s="56"/>
      <c r="DW1301" s="56"/>
      <c r="DX1301" s="56"/>
      <c r="DY1301" s="56"/>
      <c r="DZ1301" s="56"/>
      <c r="EA1301" s="56"/>
      <c r="EB1301" s="56"/>
      <c r="EC1301" s="67" t="str">
        <f t="shared" ref="EC1301:EC1364" si="234">IF(A1301&gt;0.9,"CUMPLE","NO")</f>
        <v>NO</v>
      </c>
      <c r="ED1301" s="67" t="str">
        <f t="shared" ref="ED1301:ED1364" si="235">IF(D1301&gt;0.9,"CUMPLE","NO")</f>
        <v>NO</v>
      </c>
      <c r="EE1301" s="67" t="str">
        <f t="shared" ref="EE1301:EE1364" si="236">+IF(EC1301=ED1301,"CUMPLE")</f>
        <v>CUMPLE</v>
      </c>
      <c r="EF1301" s="67" t="b">
        <f t="shared" ref="EF1301:EF1364" si="237">+IF(E1301&gt;0.9,"CUMPLE")</f>
        <v>0</v>
      </c>
      <c r="EG1301" s="67">
        <v>1346</v>
      </c>
      <c r="EH1301" s="67" t="b">
        <f t="shared" ref="EH1301:EH1364" si="238">+IF(A1301=EG1301,"CUMPLE")</f>
        <v>0</v>
      </c>
      <c r="EI1301" s="67">
        <v>1346</v>
      </c>
      <c r="EJ1301" s="67" t="b">
        <f t="shared" ref="EJ1301:EJ1364" si="239">+IF(D1301=EI1301,"CUMPLE")</f>
        <v>0</v>
      </c>
      <c r="EK1301" s="56">
        <v>8193025</v>
      </c>
      <c r="EL1301" s="67" t="b">
        <f t="shared" ref="EL1301:EL1364" si="240">+IF(G1301=EK1301,"CUMPLE")</f>
        <v>0</v>
      </c>
      <c r="EM1301" s="66"/>
      <c r="EN1301" s="68" t="str">
        <f t="shared" ref="EN1301:EN1364" si="241">+IF(EM1301=B1301,"CUMPLE")</f>
        <v>CUMPLE</v>
      </c>
    </row>
    <row r="1302" spans="1:144" s="57" customFormat="1" ht="12.75" hidden="1" x14ac:dyDescent="0.2">
      <c r="A1302" s="11"/>
      <c r="B1302" s="6"/>
      <c r="C1302" s="6"/>
      <c r="D1302" s="11"/>
      <c r="E1302" s="12"/>
      <c r="F1302" s="13">
        <f t="shared" si="231"/>
        <v>0</v>
      </c>
      <c r="G1302" s="13">
        <f t="shared" si="232"/>
        <v>0</v>
      </c>
      <c r="H1302" s="27">
        <f t="shared" si="233"/>
        <v>0</v>
      </c>
      <c r="I1302" s="56"/>
      <c r="J1302" s="56"/>
      <c r="K1302" s="56"/>
      <c r="L1302" s="56"/>
      <c r="M1302" s="56"/>
      <c r="N1302" s="56"/>
      <c r="O1302" s="56"/>
      <c r="P1302" s="56"/>
      <c r="Q1302" s="56"/>
      <c r="R1302" s="56"/>
      <c r="S1302" s="56"/>
      <c r="T1302" s="56"/>
      <c r="U1302" s="56"/>
      <c r="V1302" s="56"/>
      <c r="W1302" s="56"/>
      <c r="X1302" s="56"/>
      <c r="Y1302" s="56"/>
      <c r="Z1302" s="56"/>
      <c r="AA1302" s="56"/>
      <c r="AB1302" s="56"/>
      <c r="AC1302" s="56"/>
      <c r="AD1302" s="56"/>
      <c r="AE1302" s="56"/>
      <c r="AF1302" s="56"/>
      <c r="AG1302" s="56"/>
      <c r="AH1302" s="56"/>
      <c r="AI1302" s="56"/>
      <c r="AJ1302" s="56"/>
      <c r="AK1302" s="56"/>
      <c r="AL1302" s="56"/>
      <c r="AM1302" s="56"/>
      <c r="AN1302" s="56"/>
      <c r="AO1302" s="56"/>
      <c r="AP1302" s="56"/>
      <c r="AQ1302" s="56"/>
      <c r="AR1302" s="56"/>
      <c r="AS1302" s="56"/>
      <c r="AT1302" s="56"/>
      <c r="AU1302" s="56"/>
      <c r="AV1302" s="56"/>
      <c r="AW1302" s="56"/>
      <c r="AX1302" s="56"/>
      <c r="AY1302" s="56"/>
      <c r="AZ1302" s="56"/>
      <c r="BA1302" s="56"/>
      <c r="BB1302" s="56"/>
      <c r="BC1302" s="56"/>
      <c r="BD1302" s="56"/>
      <c r="BE1302" s="56"/>
      <c r="BF1302" s="56"/>
      <c r="BG1302" s="56"/>
      <c r="BH1302" s="56"/>
      <c r="BI1302" s="56"/>
      <c r="BJ1302" s="56"/>
      <c r="BK1302" s="56"/>
      <c r="BL1302" s="56"/>
      <c r="BM1302" s="56"/>
      <c r="BN1302" s="56"/>
      <c r="BO1302" s="56"/>
      <c r="BP1302" s="56"/>
      <c r="BQ1302" s="56"/>
      <c r="BR1302" s="56"/>
      <c r="BS1302" s="56"/>
      <c r="BT1302" s="56"/>
      <c r="BU1302" s="56"/>
      <c r="BV1302" s="56"/>
      <c r="BW1302" s="56"/>
      <c r="BX1302" s="56"/>
      <c r="BY1302" s="56"/>
      <c r="BZ1302" s="56"/>
      <c r="CA1302" s="56"/>
      <c r="CB1302" s="56"/>
      <c r="CC1302" s="56"/>
      <c r="CD1302" s="56"/>
      <c r="CE1302" s="56"/>
      <c r="CF1302" s="56"/>
      <c r="CG1302" s="56"/>
      <c r="CH1302" s="56"/>
      <c r="CI1302" s="56"/>
      <c r="CJ1302" s="56"/>
      <c r="CK1302" s="56"/>
      <c r="CL1302" s="56"/>
      <c r="CM1302" s="56"/>
      <c r="CN1302" s="56"/>
      <c r="CO1302" s="56"/>
      <c r="CP1302" s="56"/>
      <c r="CQ1302" s="56"/>
      <c r="CR1302" s="56"/>
      <c r="CS1302" s="56"/>
      <c r="CT1302" s="56"/>
      <c r="CU1302" s="56"/>
      <c r="CV1302" s="56"/>
      <c r="CW1302" s="56"/>
      <c r="CX1302" s="56"/>
      <c r="CY1302" s="56"/>
      <c r="CZ1302" s="56"/>
      <c r="DA1302" s="56"/>
      <c r="DB1302" s="56"/>
      <c r="DC1302" s="56"/>
      <c r="DD1302" s="56"/>
      <c r="DE1302" s="56"/>
      <c r="DF1302" s="56"/>
      <c r="DG1302" s="56"/>
      <c r="DH1302" s="56"/>
      <c r="DI1302" s="56"/>
      <c r="DJ1302" s="56"/>
      <c r="DK1302" s="56"/>
      <c r="DL1302" s="56"/>
      <c r="DM1302" s="56"/>
      <c r="DN1302" s="56"/>
      <c r="DO1302" s="56"/>
      <c r="DP1302" s="56"/>
      <c r="DQ1302" s="56"/>
      <c r="DR1302" s="56"/>
      <c r="DS1302" s="56"/>
      <c r="DT1302" s="56"/>
      <c r="DU1302" s="56"/>
      <c r="DV1302" s="56"/>
      <c r="DW1302" s="56"/>
      <c r="DX1302" s="56"/>
      <c r="DY1302" s="56"/>
      <c r="DZ1302" s="56"/>
      <c r="EA1302" s="56"/>
      <c r="EB1302" s="56"/>
      <c r="EC1302" s="67" t="str">
        <f t="shared" si="234"/>
        <v>NO</v>
      </c>
      <c r="ED1302" s="67" t="str">
        <f t="shared" si="235"/>
        <v>NO</v>
      </c>
      <c r="EE1302" s="67" t="str">
        <f t="shared" si="236"/>
        <v>CUMPLE</v>
      </c>
      <c r="EF1302" s="67" t="b">
        <f t="shared" si="237"/>
        <v>0</v>
      </c>
      <c r="EG1302" s="67">
        <v>1347</v>
      </c>
      <c r="EH1302" s="67" t="b">
        <f t="shared" si="238"/>
        <v>0</v>
      </c>
      <c r="EI1302" s="67">
        <v>1347</v>
      </c>
      <c r="EJ1302" s="67" t="b">
        <f t="shared" si="239"/>
        <v>0</v>
      </c>
      <c r="EK1302" s="56">
        <v>8193026</v>
      </c>
      <c r="EL1302" s="67" t="b">
        <f t="shared" si="240"/>
        <v>0</v>
      </c>
      <c r="EM1302" s="66"/>
      <c r="EN1302" s="68" t="str">
        <f t="shared" si="241"/>
        <v>CUMPLE</v>
      </c>
    </row>
    <row r="1303" spans="1:144" s="57" customFormat="1" ht="12.75" hidden="1" x14ac:dyDescent="0.2">
      <c r="A1303" s="11"/>
      <c r="B1303" s="3"/>
      <c r="C1303" s="3"/>
      <c r="D1303" s="11"/>
      <c r="E1303" s="12"/>
      <c r="F1303" s="13">
        <f t="shared" si="231"/>
        <v>0</v>
      </c>
      <c r="G1303" s="13">
        <f t="shared" si="232"/>
        <v>0</v>
      </c>
      <c r="H1303" s="27">
        <f t="shared" si="233"/>
        <v>0</v>
      </c>
      <c r="I1303" s="56"/>
      <c r="J1303" s="56"/>
      <c r="K1303" s="56"/>
      <c r="L1303" s="56"/>
      <c r="M1303" s="56"/>
      <c r="N1303" s="56"/>
      <c r="O1303" s="56"/>
      <c r="P1303" s="56"/>
      <c r="Q1303" s="56"/>
      <c r="R1303" s="56"/>
      <c r="S1303" s="56"/>
      <c r="T1303" s="56"/>
      <c r="U1303" s="56"/>
      <c r="V1303" s="56"/>
      <c r="W1303" s="56"/>
      <c r="X1303" s="56"/>
      <c r="Y1303" s="56"/>
      <c r="Z1303" s="56"/>
      <c r="AA1303" s="56"/>
      <c r="AB1303" s="56"/>
      <c r="AC1303" s="56"/>
      <c r="AD1303" s="56"/>
      <c r="AE1303" s="56"/>
      <c r="AF1303" s="56"/>
      <c r="AG1303" s="56"/>
      <c r="AH1303" s="56"/>
      <c r="AI1303" s="56"/>
      <c r="AJ1303" s="56"/>
      <c r="AK1303" s="56"/>
      <c r="AL1303" s="56"/>
      <c r="AM1303" s="56"/>
      <c r="AN1303" s="56"/>
      <c r="AO1303" s="56"/>
      <c r="AP1303" s="56"/>
      <c r="AQ1303" s="56"/>
      <c r="AR1303" s="56"/>
      <c r="AS1303" s="56"/>
      <c r="AT1303" s="56"/>
      <c r="AU1303" s="56"/>
      <c r="AV1303" s="56"/>
      <c r="AW1303" s="56"/>
      <c r="AX1303" s="56"/>
      <c r="AY1303" s="56"/>
      <c r="AZ1303" s="56"/>
      <c r="BA1303" s="56"/>
      <c r="BB1303" s="56"/>
      <c r="BC1303" s="56"/>
      <c r="BD1303" s="56"/>
      <c r="BE1303" s="56"/>
      <c r="BF1303" s="56"/>
      <c r="BG1303" s="56"/>
      <c r="BH1303" s="56"/>
      <c r="BI1303" s="56"/>
      <c r="BJ1303" s="56"/>
      <c r="BK1303" s="56"/>
      <c r="BL1303" s="56"/>
      <c r="BM1303" s="56"/>
      <c r="BN1303" s="56"/>
      <c r="BO1303" s="56"/>
      <c r="BP1303" s="56"/>
      <c r="BQ1303" s="56"/>
      <c r="BR1303" s="56"/>
      <c r="BS1303" s="56"/>
      <c r="BT1303" s="56"/>
      <c r="BU1303" s="56"/>
      <c r="BV1303" s="56"/>
      <c r="BW1303" s="56"/>
      <c r="BX1303" s="56"/>
      <c r="BY1303" s="56"/>
      <c r="BZ1303" s="56"/>
      <c r="CA1303" s="56"/>
      <c r="CB1303" s="56"/>
      <c r="CC1303" s="56"/>
      <c r="CD1303" s="56"/>
      <c r="CE1303" s="56"/>
      <c r="CF1303" s="56"/>
      <c r="CG1303" s="56"/>
      <c r="CH1303" s="56"/>
      <c r="CI1303" s="56"/>
      <c r="CJ1303" s="56"/>
      <c r="CK1303" s="56"/>
      <c r="CL1303" s="56"/>
      <c r="CM1303" s="56"/>
      <c r="CN1303" s="56"/>
      <c r="CO1303" s="56"/>
      <c r="CP1303" s="56"/>
      <c r="CQ1303" s="56"/>
      <c r="CR1303" s="56"/>
      <c r="CS1303" s="56"/>
      <c r="CT1303" s="56"/>
      <c r="CU1303" s="56"/>
      <c r="CV1303" s="56"/>
      <c r="CW1303" s="56"/>
      <c r="CX1303" s="56"/>
      <c r="CY1303" s="56"/>
      <c r="CZ1303" s="56"/>
      <c r="DA1303" s="56"/>
      <c r="DB1303" s="56"/>
      <c r="DC1303" s="56"/>
      <c r="DD1303" s="56"/>
      <c r="DE1303" s="56"/>
      <c r="DF1303" s="56"/>
      <c r="DG1303" s="56"/>
      <c r="DH1303" s="56"/>
      <c r="DI1303" s="56"/>
      <c r="DJ1303" s="56"/>
      <c r="DK1303" s="56"/>
      <c r="DL1303" s="56"/>
      <c r="DM1303" s="56"/>
      <c r="DN1303" s="56"/>
      <c r="DO1303" s="56"/>
      <c r="DP1303" s="56"/>
      <c r="DQ1303" s="56"/>
      <c r="DR1303" s="56"/>
      <c r="DS1303" s="56"/>
      <c r="DT1303" s="56"/>
      <c r="DU1303" s="56"/>
      <c r="DV1303" s="56"/>
      <c r="DW1303" s="56"/>
      <c r="DX1303" s="56"/>
      <c r="DY1303" s="56"/>
      <c r="DZ1303" s="56"/>
      <c r="EA1303" s="56"/>
      <c r="EB1303" s="56"/>
      <c r="EC1303" s="67" t="str">
        <f t="shared" si="234"/>
        <v>NO</v>
      </c>
      <c r="ED1303" s="67" t="str">
        <f t="shared" si="235"/>
        <v>NO</v>
      </c>
      <c r="EE1303" s="67" t="str">
        <f t="shared" si="236"/>
        <v>CUMPLE</v>
      </c>
      <c r="EF1303" s="67" t="b">
        <f t="shared" si="237"/>
        <v>0</v>
      </c>
      <c r="EG1303" s="67">
        <v>1348</v>
      </c>
      <c r="EH1303" s="67" t="b">
        <f t="shared" si="238"/>
        <v>0</v>
      </c>
      <c r="EI1303" s="67">
        <v>1348</v>
      </c>
      <c r="EJ1303" s="67" t="b">
        <f t="shared" si="239"/>
        <v>0</v>
      </c>
      <c r="EK1303" s="56">
        <v>8193027</v>
      </c>
      <c r="EL1303" s="67" t="b">
        <f t="shared" si="240"/>
        <v>0</v>
      </c>
      <c r="EM1303" s="66"/>
      <c r="EN1303" s="68" t="str">
        <f t="shared" si="241"/>
        <v>CUMPLE</v>
      </c>
    </row>
    <row r="1304" spans="1:144" s="57" customFormat="1" ht="12.75" hidden="1" x14ac:dyDescent="0.2">
      <c r="A1304" s="11"/>
      <c r="B1304" s="3"/>
      <c r="C1304" s="3"/>
      <c r="D1304" s="11"/>
      <c r="E1304" s="12"/>
      <c r="F1304" s="13">
        <f t="shared" si="231"/>
        <v>0</v>
      </c>
      <c r="G1304" s="13">
        <f t="shared" si="232"/>
        <v>0</v>
      </c>
      <c r="H1304" s="27">
        <f t="shared" si="233"/>
        <v>0</v>
      </c>
      <c r="I1304" s="56"/>
      <c r="J1304" s="56"/>
      <c r="K1304" s="56"/>
      <c r="L1304" s="56"/>
      <c r="M1304" s="56"/>
      <c r="N1304" s="56"/>
      <c r="O1304" s="56"/>
      <c r="P1304" s="56"/>
      <c r="Q1304" s="56"/>
      <c r="R1304" s="56"/>
      <c r="S1304" s="56"/>
      <c r="T1304" s="56"/>
      <c r="U1304" s="56"/>
      <c r="V1304" s="56"/>
      <c r="W1304" s="56"/>
      <c r="X1304" s="56"/>
      <c r="Y1304" s="56"/>
      <c r="Z1304" s="56"/>
      <c r="AA1304" s="56"/>
      <c r="AB1304" s="56"/>
      <c r="AC1304" s="56"/>
      <c r="AD1304" s="56"/>
      <c r="AE1304" s="56"/>
      <c r="AF1304" s="56"/>
      <c r="AG1304" s="56"/>
      <c r="AH1304" s="56"/>
      <c r="AI1304" s="56"/>
      <c r="AJ1304" s="56"/>
      <c r="AK1304" s="56"/>
      <c r="AL1304" s="56"/>
      <c r="AM1304" s="56"/>
      <c r="AN1304" s="56"/>
      <c r="AO1304" s="56"/>
      <c r="AP1304" s="56"/>
      <c r="AQ1304" s="56"/>
      <c r="AR1304" s="56"/>
      <c r="AS1304" s="56"/>
      <c r="AT1304" s="56"/>
      <c r="AU1304" s="56"/>
      <c r="AV1304" s="56"/>
      <c r="AW1304" s="56"/>
      <c r="AX1304" s="56"/>
      <c r="AY1304" s="56"/>
      <c r="AZ1304" s="56"/>
      <c r="BA1304" s="56"/>
      <c r="BB1304" s="56"/>
      <c r="BC1304" s="56"/>
      <c r="BD1304" s="56"/>
      <c r="BE1304" s="56"/>
      <c r="BF1304" s="56"/>
      <c r="BG1304" s="56"/>
      <c r="BH1304" s="56"/>
      <c r="BI1304" s="56"/>
      <c r="BJ1304" s="56"/>
      <c r="BK1304" s="56"/>
      <c r="BL1304" s="56"/>
      <c r="BM1304" s="56"/>
      <c r="BN1304" s="56"/>
      <c r="BO1304" s="56"/>
      <c r="BP1304" s="56"/>
      <c r="BQ1304" s="56"/>
      <c r="BR1304" s="56"/>
      <c r="BS1304" s="56"/>
      <c r="BT1304" s="56"/>
      <c r="BU1304" s="56"/>
      <c r="BV1304" s="56"/>
      <c r="BW1304" s="56"/>
      <c r="BX1304" s="56"/>
      <c r="BY1304" s="56"/>
      <c r="BZ1304" s="56"/>
      <c r="CA1304" s="56"/>
      <c r="CB1304" s="56"/>
      <c r="CC1304" s="56"/>
      <c r="CD1304" s="56"/>
      <c r="CE1304" s="56"/>
      <c r="CF1304" s="56"/>
      <c r="CG1304" s="56"/>
      <c r="CH1304" s="56"/>
      <c r="CI1304" s="56"/>
      <c r="CJ1304" s="56"/>
      <c r="CK1304" s="56"/>
      <c r="CL1304" s="56"/>
      <c r="CM1304" s="56"/>
      <c r="CN1304" s="56"/>
      <c r="CO1304" s="56"/>
      <c r="CP1304" s="56"/>
      <c r="CQ1304" s="56"/>
      <c r="CR1304" s="56"/>
      <c r="CS1304" s="56"/>
      <c r="CT1304" s="56"/>
      <c r="CU1304" s="56"/>
      <c r="CV1304" s="56"/>
      <c r="CW1304" s="56"/>
      <c r="CX1304" s="56"/>
      <c r="CY1304" s="56"/>
      <c r="CZ1304" s="56"/>
      <c r="DA1304" s="56"/>
      <c r="DB1304" s="56"/>
      <c r="DC1304" s="56"/>
      <c r="DD1304" s="56"/>
      <c r="DE1304" s="56"/>
      <c r="DF1304" s="56"/>
      <c r="DG1304" s="56"/>
      <c r="DH1304" s="56"/>
      <c r="DI1304" s="56"/>
      <c r="DJ1304" s="56"/>
      <c r="DK1304" s="56"/>
      <c r="DL1304" s="56"/>
      <c r="DM1304" s="56"/>
      <c r="DN1304" s="56"/>
      <c r="DO1304" s="56"/>
      <c r="DP1304" s="56"/>
      <c r="DQ1304" s="56"/>
      <c r="DR1304" s="56"/>
      <c r="DS1304" s="56"/>
      <c r="DT1304" s="56"/>
      <c r="DU1304" s="56"/>
      <c r="DV1304" s="56"/>
      <c r="DW1304" s="56"/>
      <c r="DX1304" s="56"/>
      <c r="DY1304" s="56"/>
      <c r="DZ1304" s="56"/>
      <c r="EA1304" s="56"/>
      <c r="EB1304" s="56"/>
      <c r="EC1304" s="67" t="str">
        <f t="shared" si="234"/>
        <v>NO</v>
      </c>
      <c r="ED1304" s="67" t="str">
        <f t="shared" si="235"/>
        <v>NO</v>
      </c>
      <c r="EE1304" s="67" t="str">
        <f t="shared" si="236"/>
        <v>CUMPLE</v>
      </c>
      <c r="EF1304" s="67" t="b">
        <f t="shared" si="237"/>
        <v>0</v>
      </c>
      <c r="EG1304" s="67">
        <v>1349</v>
      </c>
      <c r="EH1304" s="67" t="b">
        <f t="shared" si="238"/>
        <v>0</v>
      </c>
      <c r="EI1304" s="67">
        <v>1349</v>
      </c>
      <c r="EJ1304" s="67" t="b">
        <f t="shared" si="239"/>
        <v>0</v>
      </c>
      <c r="EK1304" s="56">
        <v>8193028</v>
      </c>
      <c r="EL1304" s="67" t="b">
        <f t="shared" si="240"/>
        <v>0</v>
      </c>
      <c r="EM1304" s="66"/>
      <c r="EN1304" s="68" t="str">
        <f t="shared" si="241"/>
        <v>CUMPLE</v>
      </c>
    </row>
    <row r="1305" spans="1:144" s="57" customFormat="1" ht="12.75" hidden="1" x14ac:dyDescent="0.2">
      <c r="A1305" s="11"/>
      <c r="B1305" s="3"/>
      <c r="C1305" s="3"/>
      <c r="D1305" s="11"/>
      <c r="E1305" s="12"/>
      <c r="F1305" s="13">
        <f t="shared" si="231"/>
        <v>0</v>
      </c>
      <c r="G1305" s="13">
        <f t="shared" si="232"/>
        <v>0</v>
      </c>
      <c r="H1305" s="27">
        <f t="shared" si="233"/>
        <v>0</v>
      </c>
      <c r="I1305" s="56"/>
      <c r="J1305" s="56"/>
      <c r="K1305" s="56"/>
      <c r="L1305" s="56"/>
      <c r="M1305" s="56"/>
      <c r="N1305" s="56"/>
      <c r="O1305" s="56"/>
      <c r="P1305" s="56"/>
      <c r="Q1305" s="56"/>
      <c r="R1305" s="56"/>
      <c r="S1305" s="56"/>
      <c r="T1305" s="56"/>
      <c r="U1305" s="56"/>
      <c r="V1305" s="56"/>
      <c r="W1305" s="56"/>
      <c r="X1305" s="56"/>
      <c r="Y1305" s="56"/>
      <c r="Z1305" s="56"/>
      <c r="AA1305" s="56"/>
      <c r="AB1305" s="56"/>
      <c r="AC1305" s="56"/>
      <c r="AD1305" s="56"/>
      <c r="AE1305" s="56"/>
      <c r="AF1305" s="56"/>
      <c r="AG1305" s="56"/>
      <c r="AH1305" s="56"/>
      <c r="AI1305" s="56"/>
      <c r="AJ1305" s="56"/>
      <c r="AK1305" s="56"/>
      <c r="AL1305" s="56"/>
      <c r="AM1305" s="56"/>
      <c r="AN1305" s="56"/>
      <c r="AO1305" s="56"/>
      <c r="AP1305" s="56"/>
      <c r="AQ1305" s="56"/>
      <c r="AR1305" s="56"/>
      <c r="AS1305" s="56"/>
      <c r="AT1305" s="56"/>
      <c r="AU1305" s="56"/>
      <c r="AV1305" s="56"/>
      <c r="AW1305" s="56"/>
      <c r="AX1305" s="56"/>
      <c r="AY1305" s="56"/>
      <c r="AZ1305" s="56"/>
      <c r="BA1305" s="56"/>
      <c r="BB1305" s="56"/>
      <c r="BC1305" s="56"/>
      <c r="BD1305" s="56"/>
      <c r="BE1305" s="56"/>
      <c r="BF1305" s="56"/>
      <c r="BG1305" s="56"/>
      <c r="BH1305" s="56"/>
      <c r="BI1305" s="56"/>
      <c r="BJ1305" s="56"/>
      <c r="BK1305" s="56"/>
      <c r="BL1305" s="56"/>
      <c r="BM1305" s="56"/>
      <c r="BN1305" s="56"/>
      <c r="BO1305" s="56"/>
      <c r="BP1305" s="56"/>
      <c r="BQ1305" s="56"/>
      <c r="BR1305" s="56"/>
      <c r="BS1305" s="56"/>
      <c r="BT1305" s="56"/>
      <c r="BU1305" s="56"/>
      <c r="BV1305" s="56"/>
      <c r="BW1305" s="56"/>
      <c r="BX1305" s="56"/>
      <c r="BY1305" s="56"/>
      <c r="BZ1305" s="56"/>
      <c r="CA1305" s="56"/>
      <c r="CB1305" s="56"/>
      <c r="CC1305" s="56"/>
      <c r="CD1305" s="56"/>
      <c r="CE1305" s="56"/>
      <c r="CF1305" s="56"/>
      <c r="CG1305" s="56"/>
      <c r="CH1305" s="56"/>
      <c r="CI1305" s="56"/>
      <c r="CJ1305" s="56"/>
      <c r="CK1305" s="56"/>
      <c r="CL1305" s="56"/>
      <c r="CM1305" s="56"/>
      <c r="CN1305" s="56"/>
      <c r="CO1305" s="56"/>
      <c r="CP1305" s="56"/>
      <c r="CQ1305" s="56"/>
      <c r="CR1305" s="56"/>
      <c r="CS1305" s="56"/>
      <c r="CT1305" s="56"/>
      <c r="CU1305" s="56"/>
      <c r="CV1305" s="56"/>
      <c r="CW1305" s="56"/>
      <c r="CX1305" s="56"/>
      <c r="CY1305" s="56"/>
      <c r="CZ1305" s="56"/>
      <c r="DA1305" s="56"/>
      <c r="DB1305" s="56"/>
      <c r="DC1305" s="56"/>
      <c r="DD1305" s="56"/>
      <c r="DE1305" s="56"/>
      <c r="DF1305" s="56"/>
      <c r="DG1305" s="56"/>
      <c r="DH1305" s="56"/>
      <c r="DI1305" s="56"/>
      <c r="DJ1305" s="56"/>
      <c r="DK1305" s="56"/>
      <c r="DL1305" s="56"/>
      <c r="DM1305" s="56"/>
      <c r="DN1305" s="56"/>
      <c r="DO1305" s="56"/>
      <c r="DP1305" s="56"/>
      <c r="DQ1305" s="56"/>
      <c r="DR1305" s="56"/>
      <c r="DS1305" s="56"/>
      <c r="DT1305" s="56"/>
      <c r="DU1305" s="56"/>
      <c r="DV1305" s="56"/>
      <c r="DW1305" s="56"/>
      <c r="DX1305" s="56"/>
      <c r="DY1305" s="56"/>
      <c r="DZ1305" s="56"/>
      <c r="EA1305" s="56"/>
      <c r="EB1305" s="56"/>
      <c r="EC1305" s="67" t="str">
        <f t="shared" si="234"/>
        <v>NO</v>
      </c>
      <c r="ED1305" s="67" t="str">
        <f t="shared" si="235"/>
        <v>NO</v>
      </c>
      <c r="EE1305" s="67" t="str">
        <f t="shared" si="236"/>
        <v>CUMPLE</v>
      </c>
      <c r="EF1305" s="67" t="b">
        <f t="shared" si="237"/>
        <v>0</v>
      </c>
      <c r="EG1305" s="67">
        <v>1350</v>
      </c>
      <c r="EH1305" s="67" t="b">
        <f t="shared" si="238"/>
        <v>0</v>
      </c>
      <c r="EI1305" s="67">
        <v>1350</v>
      </c>
      <c r="EJ1305" s="67" t="b">
        <f t="shared" si="239"/>
        <v>0</v>
      </c>
      <c r="EK1305" s="56">
        <v>8193029</v>
      </c>
      <c r="EL1305" s="67" t="b">
        <f t="shared" si="240"/>
        <v>0</v>
      </c>
      <c r="EM1305" s="66"/>
      <c r="EN1305" s="68" t="str">
        <f t="shared" si="241"/>
        <v>CUMPLE</v>
      </c>
    </row>
    <row r="1306" spans="1:144" s="57" customFormat="1" ht="12.75" hidden="1" x14ac:dyDescent="0.2">
      <c r="A1306" s="11"/>
      <c r="B1306" s="3"/>
      <c r="C1306" s="3"/>
      <c r="D1306" s="11"/>
      <c r="E1306" s="12"/>
      <c r="F1306" s="13">
        <f t="shared" si="231"/>
        <v>0</v>
      </c>
      <c r="G1306" s="13">
        <f t="shared" si="232"/>
        <v>0</v>
      </c>
      <c r="H1306" s="27">
        <f t="shared" si="233"/>
        <v>0</v>
      </c>
      <c r="I1306" s="56"/>
      <c r="J1306" s="56"/>
      <c r="K1306" s="56"/>
      <c r="L1306" s="56"/>
      <c r="M1306" s="56"/>
      <c r="N1306" s="56"/>
      <c r="O1306" s="56"/>
      <c r="P1306" s="56"/>
      <c r="Q1306" s="56"/>
      <c r="R1306" s="56"/>
      <c r="S1306" s="56"/>
      <c r="T1306" s="56"/>
      <c r="U1306" s="56"/>
      <c r="V1306" s="56"/>
      <c r="W1306" s="56"/>
      <c r="X1306" s="56"/>
      <c r="Y1306" s="56"/>
      <c r="Z1306" s="56"/>
      <c r="AA1306" s="56"/>
      <c r="AB1306" s="56"/>
      <c r="AC1306" s="56"/>
      <c r="AD1306" s="56"/>
      <c r="AE1306" s="56"/>
      <c r="AF1306" s="56"/>
      <c r="AG1306" s="56"/>
      <c r="AH1306" s="56"/>
      <c r="AI1306" s="56"/>
      <c r="AJ1306" s="56"/>
      <c r="AK1306" s="56"/>
      <c r="AL1306" s="56"/>
      <c r="AM1306" s="56"/>
      <c r="AN1306" s="56"/>
      <c r="AO1306" s="56"/>
      <c r="AP1306" s="56"/>
      <c r="AQ1306" s="56"/>
      <c r="AR1306" s="56"/>
      <c r="AS1306" s="56"/>
      <c r="AT1306" s="56"/>
      <c r="AU1306" s="56"/>
      <c r="AV1306" s="56"/>
      <c r="AW1306" s="56"/>
      <c r="AX1306" s="56"/>
      <c r="AY1306" s="56"/>
      <c r="AZ1306" s="56"/>
      <c r="BA1306" s="56"/>
      <c r="BB1306" s="56"/>
      <c r="BC1306" s="56"/>
      <c r="BD1306" s="56"/>
      <c r="BE1306" s="56"/>
      <c r="BF1306" s="56"/>
      <c r="BG1306" s="56"/>
      <c r="BH1306" s="56"/>
      <c r="BI1306" s="56"/>
      <c r="BJ1306" s="56"/>
      <c r="BK1306" s="56"/>
      <c r="BL1306" s="56"/>
      <c r="BM1306" s="56"/>
      <c r="BN1306" s="56"/>
      <c r="BO1306" s="56"/>
      <c r="BP1306" s="56"/>
      <c r="BQ1306" s="56"/>
      <c r="BR1306" s="56"/>
      <c r="BS1306" s="56"/>
      <c r="BT1306" s="56"/>
      <c r="BU1306" s="56"/>
      <c r="BV1306" s="56"/>
      <c r="BW1306" s="56"/>
      <c r="BX1306" s="56"/>
      <c r="BY1306" s="56"/>
      <c r="BZ1306" s="56"/>
      <c r="CA1306" s="56"/>
      <c r="CB1306" s="56"/>
      <c r="CC1306" s="56"/>
      <c r="CD1306" s="56"/>
      <c r="CE1306" s="56"/>
      <c r="CF1306" s="56"/>
      <c r="CG1306" s="56"/>
      <c r="CH1306" s="56"/>
      <c r="CI1306" s="56"/>
      <c r="CJ1306" s="56"/>
      <c r="CK1306" s="56"/>
      <c r="CL1306" s="56"/>
      <c r="CM1306" s="56"/>
      <c r="CN1306" s="56"/>
      <c r="CO1306" s="56"/>
      <c r="CP1306" s="56"/>
      <c r="CQ1306" s="56"/>
      <c r="CR1306" s="56"/>
      <c r="CS1306" s="56"/>
      <c r="CT1306" s="56"/>
      <c r="CU1306" s="56"/>
      <c r="CV1306" s="56"/>
      <c r="CW1306" s="56"/>
      <c r="CX1306" s="56"/>
      <c r="CY1306" s="56"/>
      <c r="CZ1306" s="56"/>
      <c r="DA1306" s="56"/>
      <c r="DB1306" s="56"/>
      <c r="DC1306" s="56"/>
      <c r="DD1306" s="56"/>
      <c r="DE1306" s="56"/>
      <c r="DF1306" s="56"/>
      <c r="DG1306" s="56"/>
      <c r="DH1306" s="56"/>
      <c r="DI1306" s="56"/>
      <c r="DJ1306" s="56"/>
      <c r="DK1306" s="56"/>
      <c r="DL1306" s="56"/>
      <c r="DM1306" s="56"/>
      <c r="DN1306" s="56"/>
      <c r="DO1306" s="56"/>
      <c r="DP1306" s="56"/>
      <c r="DQ1306" s="56"/>
      <c r="DR1306" s="56"/>
      <c r="DS1306" s="56"/>
      <c r="DT1306" s="56"/>
      <c r="DU1306" s="56"/>
      <c r="DV1306" s="56"/>
      <c r="DW1306" s="56"/>
      <c r="DX1306" s="56"/>
      <c r="DY1306" s="56"/>
      <c r="DZ1306" s="56"/>
      <c r="EA1306" s="56"/>
      <c r="EB1306" s="56"/>
      <c r="EC1306" s="67" t="str">
        <f t="shared" si="234"/>
        <v>NO</v>
      </c>
      <c r="ED1306" s="67" t="str">
        <f t="shared" si="235"/>
        <v>NO</v>
      </c>
      <c r="EE1306" s="67" t="str">
        <f t="shared" si="236"/>
        <v>CUMPLE</v>
      </c>
      <c r="EF1306" s="67" t="b">
        <f t="shared" si="237"/>
        <v>0</v>
      </c>
      <c r="EG1306" s="67">
        <v>1351</v>
      </c>
      <c r="EH1306" s="67" t="b">
        <f t="shared" si="238"/>
        <v>0</v>
      </c>
      <c r="EI1306" s="67">
        <v>1351</v>
      </c>
      <c r="EJ1306" s="67" t="b">
        <f t="shared" si="239"/>
        <v>0</v>
      </c>
      <c r="EK1306" s="56">
        <v>8193030</v>
      </c>
      <c r="EL1306" s="67" t="b">
        <f t="shared" si="240"/>
        <v>0</v>
      </c>
      <c r="EM1306" s="66"/>
      <c r="EN1306" s="68" t="str">
        <f t="shared" si="241"/>
        <v>CUMPLE</v>
      </c>
    </row>
    <row r="1307" spans="1:144" s="57" customFormat="1" ht="12.75" hidden="1" x14ac:dyDescent="0.2">
      <c r="A1307" s="11"/>
      <c r="B1307" s="3"/>
      <c r="C1307" s="3"/>
      <c r="D1307" s="11"/>
      <c r="E1307" s="12"/>
      <c r="F1307" s="13">
        <f t="shared" si="231"/>
        <v>0</v>
      </c>
      <c r="G1307" s="13">
        <f t="shared" si="232"/>
        <v>0</v>
      </c>
      <c r="H1307" s="27">
        <f t="shared" si="233"/>
        <v>0</v>
      </c>
      <c r="I1307" s="56"/>
      <c r="J1307" s="56"/>
      <c r="K1307" s="56"/>
      <c r="L1307" s="56"/>
      <c r="M1307" s="56"/>
      <c r="N1307" s="56"/>
      <c r="O1307" s="56"/>
      <c r="P1307" s="56"/>
      <c r="Q1307" s="56"/>
      <c r="R1307" s="56"/>
      <c r="S1307" s="56"/>
      <c r="T1307" s="56"/>
      <c r="U1307" s="56"/>
      <c r="V1307" s="56"/>
      <c r="W1307" s="56"/>
      <c r="X1307" s="56"/>
      <c r="Y1307" s="56"/>
      <c r="Z1307" s="56"/>
      <c r="AA1307" s="56"/>
      <c r="AB1307" s="56"/>
      <c r="AC1307" s="56"/>
      <c r="AD1307" s="56"/>
      <c r="AE1307" s="56"/>
      <c r="AF1307" s="56"/>
      <c r="AG1307" s="56"/>
      <c r="AH1307" s="56"/>
      <c r="AI1307" s="56"/>
      <c r="AJ1307" s="56"/>
      <c r="AK1307" s="56"/>
      <c r="AL1307" s="56"/>
      <c r="AM1307" s="56"/>
      <c r="AN1307" s="56"/>
      <c r="AO1307" s="56"/>
      <c r="AP1307" s="56"/>
      <c r="AQ1307" s="56"/>
      <c r="AR1307" s="56"/>
      <c r="AS1307" s="56"/>
      <c r="AT1307" s="56"/>
      <c r="AU1307" s="56"/>
      <c r="AV1307" s="56"/>
      <c r="AW1307" s="56"/>
      <c r="AX1307" s="56"/>
      <c r="AY1307" s="56"/>
      <c r="AZ1307" s="56"/>
      <c r="BA1307" s="56"/>
      <c r="BB1307" s="56"/>
      <c r="BC1307" s="56"/>
      <c r="BD1307" s="56"/>
      <c r="BE1307" s="56"/>
      <c r="BF1307" s="56"/>
      <c r="BG1307" s="56"/>
      <c r="BH1307" s="56"/>
      <c r="BI1307" s="56"/>
      <c r="BJ1307" s="56"/>
      <c r="BK1307" s="56"/>
      <c r="BL1307" s="56"/>
      <c r="BM1307" s="56"/>
      <c r="BN1307" s="56"/>
      <c r="BO1307" s="56"/>
      <c r="BP1307" s="56"/>
      <c r="BQ1307" s="56"/>
      <c r="BR1307" s="56"/>
      <c r="BS1307" s="56"/>
      <c r="BT1307" s="56"/>
      <c r="BU1307" s="56"/>
      <c r="BV1307" s="56"/>
      <c r="BW1307" s="56"/>
      <c r="BX1307" s="56"/>
      <c r="BY1307" s="56"/>
      <c r="BZ1307" s="56"/>
      <c r="CA1307" s="56"/>
      <c r="CB1307" s="56"/>
      <c r="CC1307" s="56"/>
      <c r="CD1307" s="56"/>
      <c r="CE1307" s="56"/>
      <c r="CF1307" s="56"/>
      <c r="CG1307" s="56"/>
      <c r="CH1307" s="56"/>
      <c r="CI1307" s="56"/>
      <c r="CJ1307" s="56"/>
      <c r="CK1307" s="56"/>
      <c r="CL1307" s="56"/>
      <c r="CM1307" s="56"/>
      <c r="CN1307" s="56"/>
      <c r="CO1307" s="56"/>
      <c r="CP1307" s="56"/>
      <c r="CQ1307" s="56"/>
      <c r="CR1307" s="56"/>
      <c r="CS1307" s="56"/>
      <c r="CT1307" s="56"/>
      <c r="CU1307" s="56"/>
      <c r="CV1307" s="56"/>
      <c r="CW1307" s="56"/>
      <c r="CX1307" s="56"/>
      <c r="CY1307" s="56"/>
      <c r="CZ1307" s="56"/>
      <c r="DA1307" s="56"/>
      <c r="DB1307" s="56"/>
      <c r="DC1307" s="56"/>
      <c r="DD1307" s="56"/>
      <c r="DE1307" s="56"/>
      <c r="DF1307" s="56"/>
      <c r="DG1307" s="56"/>
      <c r="DH1307" s="56"/>
      <c r="DI1307" s="56"/>
      <c r="DJ1307" s="56"/>
      <c r="DK1307" s="56"/>
      <c r="DL1307" s="56"/>
      <c r="DM1307" s="56"/>
      <c r="DN1307" s="56"/>
      <c r="DO1307" s="56"/>
      <c r="DP1307" s="56"/>
      <c r="DQ1307" s="56"/>
      <c r="DR1307" s="56"/>
      <c r="DS1307" s="56"/>
      <c r="DT1307" s="56"/>
      <c r="DU1307" s="56"/>
      <c r="DV1307" s="56"/>
      <c r="DW1307" s="56"/>
      <c r="DX1307" s="56"/>
      <c r="DY1307" s="56"/>
      <c r="DZ1307" s="56"/>
      <c r="EA1307" s="56"/>
      <c r="EB1307" s="56"/>
      <c r="EC1307" s="67" t="str">
        <f t="shared" si="234"/>
        <v>NO</v>
      </c>
      <c r="ED1307" s="67" t="str">
        <f t="shared" si="235"/>
        <v>NO</v>
      </c>
      <c r="EE1307" s="67" t="str">
        <f t="shared" si="236"/>
        <v>CUMPLE</v>
      </c>
      <c r="EF1307" s="67" t="b">
        <f t="shared" si="237"/>
        <v>0</v>
      </c>
      <c r="EG1307" s="67">
        <v>1352</v>
      </c>
      <c r="EH1307" s="67" t="b">
        <f t="shared" si="238"/>
        <v>0</v>
      </c>
      <c r="EI1307" s="67">
        <v>1352</v>
      </c>
      <c r="EJ1307" s="67" t="b">
        <f t="shared" si="239"/>
        <v>0</v>
      </c>
      <c r="EK1307" s="56">
        <v>8193031</v>
      </c>
      <c r="EL1307" s="67" t="b">
        <f t="shared" si="240"/>
        <v>0</v>
      </c>
      <c r="EM1307" s="66"/>
      <c r="EN1307" s="68" t="str">
        <f t="shared" si="241"/>
        <v>CUMPLE</v>
      </c>
    </row>
    <row r="1308" spans="1:144" s="57" customFormat="1" ht="12.75" hidden="1" x14ac:dyDescent="0.2">
      <c r="A1308" s="11"/>
      <c r="B1308" s="3"/>
      <c r="C1308" s="3"/>
      <c r="D1308" s="11"/>
      <c r="E1308" s="12"/>
      <c r="F1308" s="13">
        <f t="shared" si="231"/>
        <v>0</v>
      </c>
      <c r="G1308" s="13">
        <f t="shared" si="232"/>
        <v>0</v>
      </c>
      <c r="H1308" s="27">
        <f t="shared" si="233"/>
        <v>0</v>
      </c>
      <c r="I1308" s="56"/>
      <c r="J1308" s="56"/>
      <c r="K1308" s="56"/>
      <c r="L1308" s="56"/>
      <c r="M1308" s="56"/>
      <c r="N1308" s="56"/>
      <c r="O1308" s="56"/>
      <c r="P1308" s="56"/>
      <c r="Q1308" s="56"/>
      <c r="R1308" s="56"/>
      <c r="S1308" s="56"/>
      <c r="T1308" s="56"/>
      <c r="U1308" s="56"/>
      <c r="V1308" s="56"/>
      <c r="W1308" s="56"/>
      <c r="X1308" s="56"/>
      <c r="Y1308" s="56"/>
      <c r="Z1308" s="56"/>
      <c r="AA1308" s="56"/>
      <c r="AB1308" s="56"/>
      <c r="AC1308" s="56"/>
      <c r="AD1308" s="56"/>
      <c r="AE1308" s="56"/>
      <c r="AF1308" s="56"/>
      <c r="AG1308" s="56"/>
      <c r="AH1308" s="56"/>
      <c r="AI1308" s="56"/>
      <c r="AJ1308" s="56"/>
      <c r="AK1308" s="56"/>
      <c r="AL1308" s="56"/>
      <c r="AM1308" s="56"/>
      <c r="AN1308" s="56"/>
      <c r="AO1308" s="56"/>
      <c r="AP1308" s="56"/>
      <c r="AQ1308" s="56"/>
      <c r="AR1308" s="56"/>
      <c r="AS1308" s="56"/>
      <c r="AT1308" s="56"/>
      <c r="AU1308" s="56"/>
      <c r="AV1308" s="56"/>
      <c r="AW1308" s="56"/>
      <c r="AX1308" s="56"/>
      <c r="AY1308" s="56"/>
      <c r="AZ1308" s="56"/>
      <c r="BA1308" s="56"/>
      <c r="BB1308" s="56"/>
      <c r="BC1308" s="56"/>
      <c r="BD1308" s="56"/>
      <c r="BE1308" s="56"/>
      <c r="BF1308" s="56"/>
      <c r="BG1308" s="56"/>
      <c r="BH1308" s="56"/>
      <c r="BI1308" s="56"/>
      <c r="BJ1308" s="56"/>
      <c r="BK1308" s="56"/>
      <c r="BL1308" s="56"/>
      <c r="BM1308" s="56"/>
      <c r="BN1308" s="56"/>
      <c r="BO1308" s="56"/>
      <c r="BP1308" s="56"/>
      <c r="BQ1308" s="56"/>
      <c r="BR1308" s="56"/>
      <c r="BS1308" s="56"/>
      <c r="BT1308" s="56"/>
      <c r="BU1308" s="56"/>
      <c r="BV1308" s="56"/>
      <c r="BW1308" s="56"/>
      <c r="BX1308" s="56"/>
      <c r="BY1308" s="56"/>
      <c r="BZ1308" s="56"/>
      <c r="CA1308" s="56"/>
      <c r="CB1308" s="56"/>
      <c r="CC1308" s="56"/>
      <c r="CD1308" s="56"/>
      <c r="CE1308" s="56"/>
      <c r="CF1308" s="56"/>
      <c r="CG1308" s="56"/>
      <c r="CH1308" s="56"/>
      <c r="CI1308" s="56"/>
      <c r="CJ1308" s="56"/>
      <c r="CK1308" s="56"/>
      <c r="CL1308" s="56"/>
      <c r="CM1308" s="56"/>
      <c r="CN1308" s="56"/>
      <c r="CO1308" s="56"/>
      <c r="CP1308" s="56"/>
      <c r="CQ1308" s="56"/>
      <c r="CR1308" s="56"/>
      <c r="CS1308" s="56"/>
      <c r="CT1308" s="56"/>
      <c r="CU1308" s="56"/>
      <c r="CV1308" s="56"/>
      <c r="CW1308" s="56"/>
      <c r="CX1308" s="56"/>
      <c r="CY1308" s="56"/>
      <c r="CZ1308" s="56"/>
      <c r="DA1308" s="56"/>
      <c r="DB1308" s="56"/>
      <c r="DC1308" s="56"/>
      <c r="DD1308" s="56"/>
      <c r="DE1308" s="56"/>
      <c r="DF1308" s="56"/>
      <c r="DG1308" s="56"/>
      <c r="DH1308" s="56"/>
      <c r="DI1308" s="56"/>
      <c r="DJ1308" s="56"/>
      <c r="DK1308" s="56"/>
      <c r="DL1308" s="56"/>
      <c r="DM1308" s="56"/>
      <c r="DN1308" s="56"/>
      <c r="DO1308" s="56"/>
      <c r="DP1308" s="56"/>
      <c r="DQ1308" s="56"/>
      <c r="DR1308" s="56"/>
      <c r="DS1308" s="56"/>
      <c r="DT1308" s="56"/>
      <c r="DU1308" s="56"/>
      <c r="DV1308" s="56"/>
      <c r="DW1308" s="56"/>
      <c r="DX1308" s="56"/>
      <c r="DY1308" s="56"/>
      <c r="DZ1308" s="56"/>
      <c r="EA1308" s="56"/>
      <c r="EB1308" s="56"/>
      <c r="EC1308" s="67" t="str">
        <f t="shared" si="234"/>
        <v>NO</v>
      </c>
      <c r="ED1308" s="67" t="str">
        <f t="shared" si="235"/>
        <v>NO</v>
      </c>
      <c r="EE1308" s="67" t="str">
        <f t="shared" si="236"/>
        <v>CUMPLE</v>
      </c>
      <c r="EF1308" s="67" t="b">
        <f t="shared" si="237"/>
        <v>0</v>
      </c>
      <c r="EG1308" s="67">
        <v>1353</v>
      </c>
      <c r="EH1308" s="67" t="b">
        <f t="shared" si="238"/>
        <v>0</v>
      </c>
      <c r="EI1308" s="67">
        <v>1353</v>
      </c>
      <c r="EJ1308" s="67" t="b">
        <f t="shared" si="239"/>
        <v>0</v>
      </c>
      <c r="EK1308" s="56">
        <v>8193032</v>
      </c>
      <c r="EL1308" s="67" t="b">
        <f t="shared" si="240"/>
        <v>0</v>
      </c>
      <c r="EM1308" s="66"/>
      <c r="EN1308" s="68" t="str">
        <f t="shared" si="241"/>
        <v>CUMPLE</v>
      </c>
    </row>
    <row r="1309" spans="1:144" s="57" customFormat="1" ht="12.75" hidden="1" x14ac:dyDescent="0.2">
      <c r="A1309" s="11"/>
      <c r="B1309" s="3"/>
      <c r="C1309" s="3"/>
      <c r="D1309" s="11"/>
      <c r="E1309" s="12"/>
      <c r="F1309" s="13">
        <f t="shared" si="231"/>
        <v>0</v>
      </c>
      <c r="G1309" s="13">
        <f t="shared" si="232"/>
        <v>0</v>
      </c>
      <c r="H1309" s="27">
        <f t="shared" si="233"/>
        <v>0</v>
      </c>
      <c r="I1309" s="56"/>
      <c r="J1309" s="56"/>
      <c r="K1309" s="56"/>
      <c r="L1309" s="56"/>
      <c r="M1309" s="56"/>
      <c r="N1309" s="56"/>
      <c r="O1309" s="56"/>
      <c r="P1309" s="56"/>
      <c r="Q1309" s="56"/>
      <c r="R1309" s="56"/>
      <c r="S1309" s="56"/>
      <c r="T1309" s="56"/>
      <c r="U1309" s="56"/>
      <c r="V1309" s="56"/>
      <c r="W1309" s="56"/>
      <c r="X1309" s="56"/>
      <c r="Y1309" s="56"/>
      <c r="Z1309" s="56"/>
      <c r="AA1309" s="56"/>
      <c r="AB1309" s="56"/>
      <c r="AC1309" s="56"/>
      <c r="AD1309" s="56"/>
      <c r="AE1309" s="56"/>
      <c r="AF1309" s="56"/>
      <c r="AG1309" s="56"/>
      <c r="AH1309" s="56"/>
      <c r="AI1309" s="56"/>
      <c r="AJ1309" s="56"/>
      <c r="AK1309" s="56"/>
      <c r="AL1309" s="56"/>
      <c r="AM1309" s="56"/>
      <c r="AN1309" s="56"/>
      <c r="AO1309" s="56"/>
      <c r="AP1309" s="56"/>
      <c r="AQ1309" s="56"/>
      <c r="AR1309" s="56"/>
      <c r="AS1309" s="56"/>
      <c r="AT1309" s="56"/>
      <c r="AU1309" s="56"/>
      <c r="AV1309" s="56"/>
      <c r="AW1309" s="56"/>
      <c r="AX1309" s="56"/>
      <c r="AY1309" s="56"/>
      <c r="AZ1309" s="56"/>
      <c r="BA1309" s="56"/>
      <c r="BB1309" s="56"/>
      <c r="BC1309" s="56"/>
      <c r="BD1309" s="56"/>
      <c r="BE1309" s="56"/>
      <c r="BF1309" s="56"/>
      <c r="BG1309" s="56"/>
      <c r="BH1309" s="56"/>
      <c r="BI1309" s="56"/>
      <c r="BJ1309" s="56"/>
      <c r="BK1309" s="56"/>
      <c r="BL1309" s="56"/>
      <c r="BM1309" s="56"/>
      <c r="BN1309" s="56"/>
      <c r="BO1309" s="56"/>
      <c r="BP1309" s="56"/>
      <c r="BQ1309" s="56"/>
      <c r="BR1309" s="56"/>
      <c r="BS1309" s="56"/>
      <c r="BT1309" s="56"/>
      <c r="BU1309" s="56"/>
      <c r="BV1309" s="56"/>
      <c r="BW1309" s="56"/>
      <c r="BX1309" s="56"/>
      <c r="BY1309" s="56"/>
      <c r="BZ1309" s="56"/>
      <c r="CA1309" s="56"/>
      <c r="CB1309" s="56"/>
      <c r="CC1309" s="56"/>
      <c r="CD1309" s="56"/>
      <c r="CE1309" s="56"/>
      <c r="CF1309" s="56"/>
      <c r="CG1309" s="56"/>
      <c r="CH1309" s="56"/>
      <c r="CI1309" s="56"/>
      <c r="CJ1309" s="56"/>
      <c r="CK1309" s="56"/>
      <c r="CL1309" s="56"/>
      <c r="CM1309" s="56"/>
      <c r="CN1309" s="56"/>
      <c r="CO1309" s="56"/>
      <c r="CP1309" s="56"/>
      <c r="CQ1309" s="56"/>
      <c r="CR1309" s="56"/>
      <c r="CS1309" s="56"/>
      <c r="CT1309" s="56"/>
      <c r="CU1309" s="56"/>
      <c r="CV1309" s="56"/>
      <c r="CW1309" s="56"/>
      <c r="CX1309" s="56"/>
      <c r="CY1309" s="56"/>
      <c r="CZ1309" s="56"/>
      <c r="DA1309" s="56"/>
      <c r="DB1309" s="56"/>
      <c r="DC1309" s="56"/>
      <c r="DD1309" s="56"/>
      <c r="DE1309" s="56"/>
      <c r="DF1309" s="56"/>
      <c r="DG1309" s="56"/>
      <c r="DH1309" s="56"/>
      <c r="DI1309" s="56"/>
      <c r="DJ1309" s="56"/>
      <c r="DK1309" s="56"/>
      <c r="DL1309" s="56"/>
      <c r="DM1309" s="56"/>
      <c r="DN1309" s="56"/>
      <c r="DO1309" s="56"/>
      <c r="DP1309" s="56"/>
      <c r="DQ1309" s="56"/>
      <c r="DR1309" s="56"/>
      <c r="DS1309" s="56"/>
      <c r="DT1309" s="56"/>
      <c r="DU1309" s="56"/>
      <c r="DV1309" s="56"/>
      <c r="DW1309" s="56"/>
      <c r="DX1309" s="56"/>
      <c r="DY1309" s="56"/>
      <c r="DZ1309" s="56"/>
      <c r="EA1309" s="56"/>
      <c r="EB1309" s="56"/>
      <c r="EC1309" s="67" t="str">
        <f t="shared" si="234"/>
        <v>NO</v>
      </c>
      <c r="ED1309" s="67" t="str">
        <f t="shared" si="235"/>
        <v>NO</v>
      </c>
      <c r="EE1309" s="67" t="str">
        <f t="shared" si="236"/>
        <v>CUMPLE</v>
      </c>
      <c r="EF1309" s="67" t="b">
        <f t="shared" si="237"/>
        <v>0</v>
      </c>
      <c r="EG1309" s="67">
        <v>1354</v>
      </c>
      <c r="EH1309" s="67" t="b">
        <f t="shared" si="238"/>
        <v>0</v>
      </c>
      <c r="EI1309" s="67">
        <v>1354</v>
      </c>
      <c r="EJ1309" s="67" t="b">
        <f t="shared" si="239"/>
        <v>0</v>
      </c>
      <c r="EK1309" s="56">
        <v>8193033</v>
      </c>
      <c r="EL1309" s="67" t="b">
        <f t="shared" si="240"/>
        <v>0</v>
      </c>
      <c r="EM1309" s="66"/>
      <c r="EN1309" s="68" t="str">
        <f t="shared" si="241"/>
        <v>CUMPLE</v>
      </c>
    </row>
    <row r="1310" spans="1:144" s="57" customFormat="1" ht="12.75" hidden="1" x14ac:dyDescent="0.2">
      <c r="A1310" s="11"/>
      <c r="B1310" s="6"/>
      <c r="C1310" s="6"/>
      <c r="D1310" s="11"/>
      <c r="E1310" s="12"/>
      <c r="F1310" s="13">
        <f t="shared" si="231"/>
        <v>0</v>
      </c>
      <c r="G1310" s="13">
        <f t="shared" si="232"/>
        <v>0</v>
      </c>
      <c r="H1310" s="27">
        <f t="shared" si="233"/>
        <v>0</v>
      </c>
      <c r="I1310" s="56"/>
      <c r="J1310" s="56"/>
      <c r="K1310" s="56"/>
      <c r="L1310" s="56"/>
      <c r="M1310" s="56"/>
      <c r="N1310" s="56"/>
      <c r="O1310" s="56"/>
      <c r="P1310" s="56"/>
      <c r="Q1310" s="56"/>
      <c r="R1310" s="56"/>
      <c r="S1310" s="56"/>
      <c r="T1310" s="56"/>
      <c r="U1310" s="56"/>
      <c r="V1310" s="56"/>
      <c r="W1310" s="56"/>
      <c r="X1310" s="56"/>
      <c r="Y1310" s="56"/>
      <c r="Z1310" s="56"/>
      <c r="AA1310" s="56"/>
      <c r="AB1310" s="56"/>
      <c r="AC1310" s="56"/>
      <c r="AD1310" s="56"/>
      <c r="AE1310" s="56"/>
      <c r="AF1310" s="56"/>
      <c r="AG1310" s="56"/>
      <c r="AH1310" s="56"/>
      <c r="AI1310" s="56"/>
      <c r="AJ1310" s="56"/>
      <c r="AK1310" s="56"/>
      <c r="AL1310" s="56"/>
      <c r="AM1310" s="56"/>
      <c r="AN1310" s="56"/>
      <c r="AO1310" s="56"/>
      <c r="AP1310" s="56"/>
      <c r="AQ1310" s="56"/>
      <c r="AR1310" s="56"/>
      <c r="AS1310" s="56"/>
      <c r="AT1310" s="56"/>
      <c r="AU1310" s="56"/>
      <c r="AV1310" s="56"/>
      <c r="AW1310" s="56"/>
      <c r="AX1310" s="56"/>
      <c r="AY1310" s="56"/>
      <c r="AZ1310" s="56"/>
      <c r="BA1310" s="56"/>
      <c r="BB1310" s="56"/>
      <c r="BC1310" s="56"/>
      <c r="BD1310" s="56"/>
      <c r="BE1310" s="56"/>
      <c r="BF1310" s="56"/>
      <c r="BG1310" s="56"/>
      <c r="BH1310" s="56"/>
      <c r="BI1310" s="56"/>
      <c r="BJ1310" s="56"/>
      <c r="BK1310" s="56"/>
      <c r="BL1310" s="56"/>
      <c r="BM1310" s="56"/>
      <c r="BN1310" s="56"/>
      <c r="BO1310" s="56"/>
      <c r="BP1310" s="56"/>
      <c r="BQ1310" s="56"/>
      <c r="BR1310" s="56"/>
      <c r="BS1310" s="56"/>
      <c r="BT1310" s="56"/>
      <c r="BU1310" s="56"/>
      <c r="BV1310" s="56"/>
      <c r="BW1310" s="56"/>
      <c r="BX1310" s="56"/>
      <c r="BY1310" s="56"/>
      <c r="BZ1310" s="56"/>
      <c r="CA1310" s="56"/>
      <c r="CB1310" s="56"/>
      <c r="CC1310" s="56"/>
      <c r="CD1310" s="56"/>
      <c r="CE1310" s="56"/>
      <c r="CF1310" s="56"/>
      <c r="CG1310" s="56"/>
      <c r="CH1310" s="56"/>
      <c r="CI1310" s="56"/>
      <c r="CJ1310" s="56"/>
      <c r="CK1310" s="56"/>
      <c r="CL1310" s="56"/>
      <c r="CM1310" s="56"/>
      <c r="CN1310" s="56"/>
      <c r="CO1310" s="56"/>
      <c r="CP1310" s="56"/>
      <c r="CQ1310" s="56"/>
      <c r="CR1310" s="56"/>
      <c r="CS1310" s="56"/>
      <c r="CT1310" s="56"/>
      <c r="CU1310" s="56"/>
      <c r="CV1310" s="56"/>
      <c r="CW1310" s="56"/>
      <c r="CX1310" s="56"/>
      <c r="CY1310" s="56"/>
      <c r="CZ1310" s="56"/>
      <c r="DA1310" s="56"/>
      <c r="DB1310" s="56"/>
      <c r="DC1310" s="56"/>
      <c r="DD1310" s="56"/>
      <c r="DE1310" s="56"/>
      <c r="DF1310" s="56"/>
      <c r="DG1310" s="56"/>
      <c r="DH1310" s="56"/>
      <c r="DI1310" s="56"/>
      <c r="DJ1310" s="56"/>
      <c r="DK1310" s="56"/>
      <c r="DL1310" s="56"/>
      <c r="DM1310" s="56"/>
      <c r="DN1310" s="56"/>
      <c r="DO1310" s="56"/>
      <c r="DP1310" s="56"/>
      <c r="DQ1310" s="56"/>
      <c r="DR1310" s="56"/>
      <c r="DS1310" s="56"/>
      <c r="DT1310" s="56"/>
      <c r="DU1310" s="56"/>
      <c r="DV1310" s="56"/>
      <c r="DW1310" s="56"/>
      <c r="DX1310" s="56"/>
      <c r="DY1310" s="56"/>
      <c r="DZ1310" s="56"/>
      <c r="EA1310" s="56"/>
      <c r="EB1310" s="56"/>
      <c r="EC1310" s="67" t="str">
        <f t="shared" si="234"/>
        <v>NO</v>
      </c>
      <c r="ED1310" s="67" t="str">
        <f t="shared" si="235"/>
        <v>NO</v>
      </c>
      <c r="EE1310" s="67" t="str">
        <f t="shared" si="236"/>
        <v>CUMPLE</v>
      </c>
      <c r="EF1310" s="67" t="b">
        <f t="shared" si="237"/>
        <v>0</v>
      </c>
      <c r="EG1310" s="67">
        <v>1355</v>
      </c>
      <c r="EH1310" s="67" t="b">
        <f t="shared" si="238"/>
        <v>0</v>
      </c>
      <c r="EI1310" s="67">
        <v>1355</v>
      </c>
      <c r="EJ1310" s="67" t="b">
        <f t="shared" si="239"/>
        <v>0</v>
      </c>
      <c r="EK1310" s="56">
        <v>8193034</v>
      </c>
      <c r="EL1310" s="67" t="b">
        <f t="shared" si="240"/>
        <v>0</v>
      </c>
      <c r="EM1310" s="66"/>
      <c r="EN1310" s="68" t="str">
        <f t="shared" si="241"/>
        <v>CUMPLE</v>
      </c>
    </row>
    <row r="1311" spans="1:144" s="57" customFormat="1" ht="12.75" hidden="1" x14ac:dyDescent="0.2">
      <c r="A1311" s="11"/>
      <c r="B1311" s="33"/>
      <c r="C1311" s="33"/>
      <c r="D1311" s="11"/>
      <c r="E1311" s="12"/>
      <c r="F1311" s="13">
        <f t="shared" si="231"/>
        <v>0</v>
      </c>
      <c r="G1311" s="13">
        <f t="shared" si="232"/>
        <v>0</v>
      </c>
      <c r="H1311" s="27">
        <f t="shared" si="233"/>
        <v>0</v>
      </c>
      <c r="I1311" s="56"/>
      <c r="J1311" s="56"/>
      <c r="K1311" s="56"/>
      <c r="L1311" s="56"/>
      <c r="M1311" s="56"/>
      <c r="N1311" s="56"/>
      <c r="O1311" s="56"/>
      <c r="P1311" s="56"/>
      <c r="Q1311" s="56"/>
      <c r="R1311" s="56"/>
      <c r="S1311" s="56"/>
      <c r="T1311" s="56"/>
      <c r="U1311" s="56"/>
      <c r="V1311" s="56"/>
      <c r="W1311" s="56"/>
      <c r="X1311" s="56"/>
      <c r="Y1311" s="56"/>
      <c r="Z1311" s="56"/>
      <c r="AA1311" s="56"/>
      <c r="AB1311" s="56"/>
      <c r="AC1311" s="56"/>
      <c r="AD1311" s="56"/>
      <c r="AE1311" s="56"/>
      <c r="AF1311" s="56"/>
      <c r="AG1311" s="56"/>
      <c r="AH1311" s="56"/>
      <c r="AI1311" s="56"/>
      <c r="AJ1311" s="56"/>
      <c r="AK1311" s="56"/>
      <c r="AL1311" s="56"/>
      <c r="AM1311" s="56"/>
      <c r="AN1311" s="56"/>
      <c r="AO1311" s="56"/>
      <c r="AP1311" s="56"/>
      <c r="AQ1311" s="56"/>
      <c r="AR1311" s="56"/>
      <c r="AS1311" s="56"/>
      <c r="AT1311" s="56"/>
      <c r="AU1311" s="56"/>
      <c r="AV1311" s="56"/>
      <c r="AW1311" s="56"/>
      <c r="AX1311" s="56"/>
      <c r="AY1311" s="56"/>
      <c r="AZ1311" s="56"/>
      <c r="BA1311" s="56"/>
      <c r="BB1311" s="56"/>
      <c r="BC1311" s="56"/>
      <c r="BD1311" s="56"/>
      <c r="BE1311" s="56"/>
      <c r="BF1311" s="56"/>
      <c r="BG1311" s="56"/>
      <c r="BH1311" s="56"/>
      <c r="BI1311" s="56"/>
      <c r="BJ1311" s="56"/>
      <c r="BK1311" s="56"/>
      <c r="BL1311" s="56"/>
      <c r="BM1311" s="56"/>
      <c r="BN1311" s="56"/>
      <c r="BO1311" s="56"/>
      <c r="BP1311" s="56"/>
      <c r="BQ1311" s="56"/>
      <c r="BR1311" s="56"/>
      <c r="BS1311" s="56"/>
      <c r="BT1311" s="56"/>
      <c r="BU1311" s="56"/>
      <c r="BV1311" s="56"/>
      <c r="BW1311" s="56"/>
      <c r="BX1311" s="56"/>
      <c r="BY1311" s="56"/>
      <c r="BZ1311" s="56"/>
      <c r="CA1311" s="56"/>
      <c r="CB1311" s="56"/>
      <c r="CC1311" s="56"/>
      <c r="CD1311" s="56"/>
      <c r="CE1311" s="56"/>
      <c r="CF1311" s="56"/>
      <c r="CG1311" s="56"/>
      <c r="CH1311" s="56"/>
      <c r="CI1311" s="56"/>
      <c r="CJ1311" s="56"/>
      <c r="CK1311" s="56"/>
      <c r="CL1311" s="56"/>
      <c r="CM1311" s="56"/>
      <c r="CN1311" s="56"/>
      <c r="CO1311" s="56"/>
      <c r="CP1311" s="56"/>
      <c r="CQ1311" s="56"/>
      <c r="CR1311" s="56"/>
      <c r="CS1311" s="56"/>
      <c r="CT1311" s="56"/>
      <c r="CU1311" s="56"/>
      <c r="CV1311" s="56"/>
      <c r="CW1311" s="56"/>
      <c r="CX1311" s="56"/>
      <c r="CY1311" s="56"/>
      <c r="CZ1311" s="56"/>
      <c r="DA1311" s="56"/>
      <c r="DB1311" s="56"/>
      <c r="DC1311" s="56"/>
      <c r="DD1311" s="56"/>
      <c r="DE1311" s="56"/>
      <c r="DF1311" s="56"/>
      <c r="DG1311" s="56"/>
      <c r="DH1311" s="56"/>
      <c r="DI1311" s="56"/>
      <c r="DJ1311" s="56"/>
      <c r="DK1311" s="56"/>
      <c r="DL1311" s="56"/>
      <c r="DM1311" s="56"/>
      <c r="DN1311" s="56"/>
      <c r="DO1311" s="56"/>
      <c r="DP1311" s="56"/>
      <c r="DQ1311" s="56"/>
      <c r="DR1311" s="56"/>
      <c r="DS1311" s="56"/>
      <c r="DT1311" s="56"/>
      <c r="DU1311" s="56"/>
      <c r="DV1311" s="56"/>
      <c r="DW1311" s="56"/>
      <c r="DX1311" s="56"/>
      <c r="DY1311" s="56"/>
      <c r="DZ1311" s="56"/>
      <c r="EA1311" s="56"/>
      <c r="EB1311" s="56"/>
      <c r="EC1311" s="67" t="str">
        <f t="shared" si="234"/>
        <v>NO</v>
      </c>
      <c r="ED1311" s="67" t="str">
        <f t="shared" si="235"/>
        <v>NO</v>
      </c>
      <c r="EE1311" s="67" t="str">
        <f t="shared" si="236"/>
        <v>CUMPLE</v>
      </c>
      <c r="EF1311" s="67" t="b">
        <f t="shared" si="237"/>
        <v>0</v>
      </c>
      <c r="EG1311" s="67">
        <v>1356</v>
      </c>
      <c r="EH1311" s="67" t="b">
        <f t="shared" si="238"/>
        <v>0</v>
      </c>
      <c r="EI1311" s="67">
        <v>1356</v>
      </c>
      <c r="EJ1311" s="67" t="b">
        <f t="shared" si="239"/>
        <v>0</v>
      </c>
      <c r="EK1311" s="56">
        <v>8193035</v>
      </c>
      <c r="EL1311" s="67" t="b">
        <f t="shared" si="240"/>
        <v>0</v>
      </c>
      <c r="EM1311" s="66"/>
      <c r="EN1311" s="68" t="str">
        <f t="shared" si="241"/>
        <v>CUMPLE</v>
      </c>
    </row>
    <row r="1312" spans="1:144" s="57" customFormat="1" ht="12.75" hidden="1" x14ac:dyDescent="0.2">
      <c r="A1312" s="11"/>
      <c r="B1312" s="33"/>
      <c r="C1312" s="33"/>
      <c r="D1312" s="11"/>
      <c r="E1312" s="12"/>
      <c r="F1312" s="13">
        <f t="shared" si="231"/>
        <v>0</v>
      </c>
      <c r="G1312" s="13">
        <f t="shared" si="232"/>
        <v>0</v>
      </c>
      <c r="H1312" s="27">
        <f t="shared" si="233"/>
        <v>0</v>
      </c>
      <c r="I1312" s="56"/>
      <c r="J1312" s="56"/>
      <c r="K1312" s="56"/>
      <c r="L1312" s="56"/>
      <c r="M1312" s="56"/>
      <c r="N1312" s="56"/>
      <c r="O1312" s="56"/>
      <c r="P1312" s="56"/>
      <c r="Q1312" s="56"/>
      <c r="R1312" s="56"/>
      <c r="S1312" s="56"/>
      <c r="T1312" s="56"/>
      <c r="U1312" s="56"/>
      <c r="V1312" s="56"/>
      <c r="W1312" s="56"/>
      <c r="X1312" s="56"/>
      <c r="Y1312" s="56"/>
      <c r="Z1312" s="56"/>
      <c r="AA1312" s="56"/>
      <c r="AB1312" s="56"/>
      <c r="AC1312" s="56"/>
      <c r="AD1312" s="56"/>
      <c r="AE1312" s="56"/>
      <c r="AF1312" s="56"/>
      <c r="AG1312" s="56"/>
      <c r="AH1312" s="56"/>
      <c r="AI1312" s="56"/>
      <c r="AJ1312" s="56"/>
      <c r="AK1312" s="56"/>
      <c r="AL1312" s="56"/>
      <c r="AM1312" s="56"/>
      <c r="AN1312" s="56"/>
      <c r="AO1312" s="56"/>
      <c r="AP1312" s="56"/>
      <c r="AQ1312" s="56"/>
      <c r="AR1312" s="56"/>
      <c r="AS1312" s="56"/>
      <c r="AT1312" s="56"/>
      <c r="AU1312" s="56"/>
      <c r="AV1312" s="56"/>
      <c r="AW1312" s="56"/>
      <c r="AX1312" s="56"/>
      <c r="AY1312" s="56"/>
      <c r="AZ1312" s="56"/>
      <c r="BA1312" s="56"/>
      <c r="BB1312" s="56"/>
      <c r="BC1312" s="56"/>
      <c r="BD1312" s="56"/>
      <c r="BE1312" s="56"/>
      <c r="BF1312" s="56"/>
      <c r="BG1312" s="56"/>
      <c r="BH1312" s="56"/>
      <c r="BI1312" s="56"/>
      <c r="BJ1312" s="56"/>
      <c r="BK1312" s="56"/>
      <c r="BL1312" s="56"/>
      <c r="BM1312" s="56"/>
      <c r="BN1312" s="56"/>
      <c r="BO1312" s="56"/>
      <c r="BP1312" s="56"/>
      <c r="BQ1312" s="56"/>
      <c r="BR1312" s="56"/>
      <c r="BS1312" s="56"/>
      <c r="BT1312" s="56"/>
      <c r="BU1312" s="56"/>
      <c r="BV1312" s="56"/>
      <c r="BW1312" s="56"/>
      <c r="BX1312" s="56"/>
      <c r="BY1312" s="56"/>
      <c r="BZ1312" s="56"/>
      <c r="CA1312" s="56"/>
      <c r="CB1312" s="56"/>
      <c r="CC1312" s="56"/>
      <c r="CD1312" s="56"/>
      <c r="CE1312" s="56"/>
      <c r="CF1312" s="56"/>
      <c r="CG1312" s="56"/>
      <c r="CH1312" s="56"/>
      <c r="CI1312" s="56"/>
      <c r="CJ1312" s="56"/>
      <c r="CK1312" s="56"/>
      <c r="CL1312" s="56"/>
      <c r="CM1312" s="56"/>
      <c r="CN1312" s="56"/>
      <c r="CO1312" s="56"/>
      <c r="CP1312" s="56"/>
      <c r="CQ1312" s="56"/>
      <c r="CR1312" s="56"/>
      <c r="CS1312" s="56"/>
      <c r="CT1312" s="56"/>
      <c r="CU1312" s="56"/>
      <c r="CV1312" s="56"/>
      <c r="CW1312" s="56"/>
      <c r="CX1312" s="56"/>
      <c r="CY1312" s="56"/>
      <c r="CZ1312" s="56"/>
      <c r="DA1312" s="56"/>
      <c r="DB1312" s="56"/>
      <c r="DC1312" s="56"/>
      <c r="DD1312" s="56"/>
      <c r="DE1312" s="56"/>
      <c r="DF1312" s="56"/>
      <c r="DG1312" s="56"/>
      <c r="DH1312" s="56"/>
      <c r="DI1312" s="56"/>
      <c r="DJ1312" s="56"/>
      <c r="DK1312" s="56"/>
      <c r="DL1312" s="56"/>
      <c r="DM1312" s="56"/>
      <c r="DN1312" s="56"/>
      <c r="DO1312" s="56"/>
      <c r="DP1312" s="56"/>
      <c r="DQ1312" s="56"/>
      <c r="DR1312" s="56"/>
      <c r="DS1312" s="56"/>
      <c r="DT1312" s="56"/>
      <c r="DU1312" s="56"/>
      <c r="DV1312" s="56"/>
      <c r="DW1312" s="56"/>
      <c r="DX1312" s="56"/>
      <c r="DY1312" s="56"/>
      <c r="DZ1312" s="56"/>
      <c r="EA1312" s="56"/>
      <c r="EB1312" s="56"/>
      <c r="EC1312" s="67" t="str">
        <f t="shared" si="234"/>
        <v>NO</v>
      </c>
      <c r="ED1312" s="67" t="str">
        <f t="shared" si="235"/>
        <v>NO</v>
      </c>
      <c r="EE1312" s="67" t="str">
        <f t="shared" si="236"/>
        <v>CUMPLE</v>
      </c>
      <c r="EF1312" s="67" t="b">
        <f t="shared" si="237"/>
        <v>0</v>
      </c>
      <c r="EG1312" s="67">
        <v>1357</v>
      </c>
      <c r="EH1312" s="67" t="b">
        <f t="shared" si="238"/>
        <v>0</v>
      </c>
      <c r="EI1312" s="67">
        <v>1357</v>
      </c>
      <c r="EJ1312" s="67" t="b">
        <f t="shared" si="239"/>
        <v>0</v>
      </c>
      <c r="EK1312" s="56">
        <v>8193036</v>
      </c>
      <c r="EL1312" s="67" t="b">
        <f t="shared" si="240"/>
        <v>0</v>
      </c>
      <c r="EM1312" s="66"/>
      <c r="EN1312" s="68" t="str">
        <f t="shared" si="241"/>
        <v>CUMPLE</v>
      </c>
    </row>
    <row r="1313" spans="1:144" s="57" customFormat="1" ht="12.75" hidden="1" x14ac:dyDescent="0.2">
      <c r="A1313" s="11"/>
      <c r="B1313" s="33"/>
      <c r="C1313" s="33"/>
      <c r="D1313" s="11"/>
      <c r="E1313" s="12"/>
      <c r="F1313" s="13">
        <f t="shared" si="231"/>
        <v>0</v>
      </c>
      <c r="G1313" s="13">
        <f t="shared" si="232"/>
        <v>0</v>
      </c>
      <c r="H1313" s="27">
        <f t="shared" si="233"/>
        <v>0</v>
      </c>
      <c r="I1313" s="56"/>
      <c r="J1313" s="56"/>
      <c r="K1313" s="56"/>
      <c r="L1313" s="56"/>
      <c r="M1313" s="56"/>
      <c r="N1313" s="56"/>
      <c r="O1313" s="56"/>
      <c r="P1313" s="56"/>
      <c r="Q1313" s="56"/>
      <c r="R1313" s="56"/>
      <c r="S1313" s="56"/>
      <c r="T1313" s="56"/>
      <c r="U1313" s="56"/>
      <c r="V1313" s="56"/>
      <c r="W1313" s="56"/>
      <c r="X1313" s="56"/>
      <c r="Y1313" s="56"/>
      <c r="Z1313" s="56"/>
      <c r="AA1313" s="56"/>
      <c r="AB1313" s="56"/>
      <c r="AC1313" s="56"/>
      <c r="AD1313" s="56"/>
      <c r="AE1313" s="56"/>
      <c r="AF1313" s="56"/>
      <c r="AG1313" s="56"/>
      <c r="AH1313" s="56"/>
      <c r="AI1313" s="56"/>
      <c r="AJ1313" s="56"/>
      <c r="AK1313" s="56"/>
      <c r="AL1313" s="56"/>
      <c r="AM1313" s="56"/>
      <c r="AN1313" s="56"/>
      <c r="AO1313" s="56"/>
      <c r="AP1313" s="56"/>
      <c r="AQ1313" s="56"/>
      <c r="AR1313" s="56"/>
      <c r="AS1313" s="56"/>
      <c r="AT1313" s="56"/>
      <c r="AU1313" s="56"/>
      <c r="AV1313" s="56"/>
      <c r="AW1313" s="56"/>
      <c r="AX1313" s="56"/>
      <c r="AY1313" s="56"/>
      <c r="AZ1313" s="56"/>
      <c r="BA1313" s="56"/>
      <c r="BB1313" s="56"/>
      <c r="BC1313" s="56"/>
      <c r="BD1313" s="56"/>
      <c r="BE1313" s="56"/>
      <c r="BF1313" s="56"/>
      <c r="BG1313" s="56"/>
      <c r="BH1313" s="56"/>
      <c r="BI1313" s="56"/>
      <c r="BJ1313" s="56"/>
      <c r="BK1313" s="56"/>
      <c r="BL1313" s="56"/>
      <c r="BM1313" s="56"/>
      <c r="BN1313" s="56"/>
      <c r="BO1313" s="56"/>
      <c r="BP1313" s="56"/>
      <c r="BQ1313" s="56"/>
      <c r="BR1313" s="56"/>
      <c r="BS1313" s="56"/>
      <c r="BT1313" s="56"/>
      <c r="BU1313" s="56"/>
      <c r="BV1313" s="56"/>
      <c r="BW1313" s="56"/>
      <c r="BX1313" s="56"/>
      <c r="BY1313" s="56"/>
      <c r="BZ1313" s="56"/>
      <c r="CA1313" s="56"/>
      <c r="CB1313" s="56"/>
      <c r="CC1313" s="56"/>
      <c r="CD1313" s="56"/>
      <c r="CE1313" s="56"/>
      <c r="CF1313" s="56"/>
      <c r="CG1313" s="56"/>
      <c r="CH1313" s="56"/>
      <c r="CI1313" s="56"/>
      <c r="CJ1313" s="56"/>
      <c r="CK1313" s="56"/>
      <c r="CL1313" s="56"/>
      <c r="CM1313" s="56"/>
      <c r="CN1313" s="56"/>
      <c r="CO1313" s="56"/>
      <c r="CP1313" s="56"/>
      <c r="CQ1313" s="56"/>
      <c r="CR1313" s="56"/>
      <c r="CS1313" s="56"/>
      <c r="CT1313" s="56"/>
      <c r="CU1313" s="56"/>
      <c r="CV1313" s="56"/>
      <c r="CW1313" s="56"/>
      <c r="CX1313" s="56"/>
      <c r="CY1313" s="56"/>
      <c r="CZ1313" s="56"/>
      <c r="DA1313" s="56"/>
      <c r="DB1313" s="56"/>
      <c r="DC1313" s="56"/>
      <c r="DD1313" s="56"/>
      <c r="DE1313" s="56"/>
      <c r="DF1313" s="56"/>
      <c r="DG1313" s="56"/>
      <c r="DH1313" s="56"/>
      <c r="DI1313" s="56"/>
      <c r="DJ1313" s="56"/>
      <c r="DK1313" s="56"/>
      <c r="DL1313" s="56"/>
      <c r="DM1313" s="56"/>
      <c r="DN1313" s="56"/>
      <c r="DO1313" s="56"/>
      <c r="DP1313" s="56"/>
      <c r="DQ1313" s="56"/>
      <c r="DR1313" s="56"/>
      <c r="DS1313" s="56"/>
      <c r="DT1313" s="56"/>
      <c r="DU1313" s="56"/>
      <c r="DV1313" s="56"/>
      <c r="DW1313" s="56"/>
      <c r="DX1313" s="56"/>
      <c r="DY1313" s="56"/>
      <c r="DZ1313" s="56"/>
      <c r="EA1313" s="56"/>
      <c r="EB1313" s="56"/>
      <c r="EC1313" s="67" t="str">
        <f t="shared" si="234"/>
        <v>NO</v>
      </c>
      <c r="ED1313" s="67" t="str">
        <f t="shared" si="235"/>
        <v>NO</v>
      </c>
      <c r="EE1313" s="67" t="str">
        <f t="shared" si="236"/>
        <v>CUMPLE</v>
      </c>
      <c r="EF1313" s="67" t="b">
        <f t="shared" si="237"/>
        <v>0</v>
      </c>
      <c r="EG1313" s="67">
        <v>1358</v>
      </c>
      <c r="EH1313" s="67" t="b">
        <f t="shared" si="238"/>
        <v>0</v>
      </c>
      <c r="EI1313" s="67">
        <v>1358</v>
      </c>
      <c r="EJ1313" s="67" t="b">
        <f t="shared" si="239"/>
        <v>0</v>
      </c>
      <c r="EK1313" s="56">
        <v>8193037</v>
      </c>
      <c r="EL1313" s="67" t="b">
        <f t="shared" si="240"/>
        <v>0</v>
      </c>
      <c r="EM1313" s="66"/>
      <c r="EN1313" s="68" t="str">
        <f t="shared" si="241"/>
        <v>CUMPLE</v>
      </c>
    </row>
    <row r="1314" spans="1:144" s="57" customFormat="1" ht="12.75" hidden="1" x14ac:dyDescent="0.2">
      <c r="A1314" s="11"/>
      <c r="B1314" s="33"/>
      <c r="C1314" s="33"/>
      <c r="D1314" s="11"/>
      <c r="E1314" s="12"/>
      <c r="F1314" s="13">
        <f t="shared" si="231"/>
        <v>0</v>
      </c>
      <c r="G1314" s="13">
        <f t="shared" si="232"/>
        <v>0</v>
      </c>
      <c r="H1314" s="27">
        <f t="shared" si="233"/>
        <v>0</v>
      </c>
      <c r="I1314" s="56"/>
      <c r="J1314" s="56"/>
      <c r="K1314" s="56"/>
      <c r="L1314" s="56"/>
      <c r="M1314" s="56"/>
      <c r="N1314" s="56"/>
      <c r="O1314" s="56"/>
      <c r="P1314" s="56"/>
      <c r="Q1314" s="56"/>
      <c r="R1314" s="56"/>
      <c r="S1314" s="56"/>
      <c r="T1314" s="56"/>
      <c r="U1314" s="56"/>
      <c r="V1314" s="56"/>
      <c r="W1314" s="56"/>
      <c r="X1314" s="56"/>
      <c r="Y1314" s="56"/>
      <c r="Z1314" s="56"/>
      <c r="AA1314" s="56"/>
      <c r="AB1314" s="56"/>
      <c r="AC1314" s="56"/>
      <c r="AD1314" s="56"/>
      <c r="AE1314" s="56"/>
      <c r="AF1314" s="56"/>
      <c r="AG1314" s="56"/>
      <c r="AH1314" s="56"/>
      <c r="AI1314" s="56"/>
      <c r="AJ1314" s="56"/>
      <c r="AK1314" s="56"/>
      <c r="AL1314" s="56"/>
      <c r="AM1314" s="56"/>
      <c r="AN1314" s="56"/>
      <c r="AO1314" s="56"/>
      <c r="AP1314" s="56"/>
      <c r="AQ1314" s="56"/>
      <c r="AR1314" s="56"/>
      <c r="AS1314" s="56"/>
      <c r="AT1314" s="56"/>
      <c r="AU1314" s="56"/>
      <c r="AV1314" s="56"/>
      <c r="AW1314" s="56"/>
      <c r="AX1314" s="56"/>
      <c r="AY1314" s="56"/>
      <c r="AZ1314" s="56"/>
      <c r="BA1314" s="56"/>
      <c r="BB1314" s="56"/>
      <c r="BC1314" s="56"/>
      <c r="BD1314" s="56"/>
      <c r="BE1314" s="56"/>
      <c r="BF1314" s="56"/>
      <c r="BG1314" s="56"/>
      <c r="BH1314" s="56"/>
      <c r="BI1314" s="56"/>
      <c r="BJ1314" s="56"/>
      <c r="BK1314" s="56"/>
      <c r="BL1314" s="56"/>
      <c r="BM1314" s="56"/>
      <c r="BN1314" s="56"/>
      <c r="BO1314" s="56"/>
      <c r="BP1314" s="56"/>
      <c r="BQ1314" s="56"/>
      <c r="BR1314" s="56"/>
      <c r="BS1314" s="56"/>
      <c r="BT1314" s="56"/>
      <c r="BU1314" s="56"/>
      <c r="BV1314" s="56"/>
      <c r="BW1314" s="56"/>
      <c r="BX1314" s="56"/>
      <c r="BY1314" s="56"/>
      <c r="BZ1314" s="56"/>
      <c r="CA1314" s="56"/>
      <c r="CB1314" s="56"/>
      <c r="CC1314" s="56"/>
      <c r="CD1314" s="56"/>
      <c r="CE1314" s="56"/>
      <c r="CF1314" s="56"/>
      <c r="CG1314" s="56"/>
      <c r="CH1314" s="56"/>
      <c r="CI1314" s="56"/>
      <c r="CJ1314" s="56"/>
      <c r="CK1314" s="56"/>
      <c r="CL1314" s="56"/>
      <c r="CM1314" s="56"/>
      <c r="CN1314" s="56"/>
      <c r="CO1314" s="56"/>
      <c r="CP1314" s="56"/>
      <c r="CQ1314" s="56"/>
      <c r="CR1314" s="56"/>
      <c r="CS1314" s="56"/>
      <c r="CT1314" s="56"/>
      <c r="CU1314" s="56"/>
      <c r="CV1314" s="56"/>
      <c r="CW1314" s="56"/>
      <c r="CX1314" s="56"/>
      <c r="CY1314" s="56"/>
      <c r="CZ1314" s="56"/>
      <c r="DA1314" s="56"/>
      <c r="DB1314" s="56"/>
      <c r="DC1314" s="56"/>
      <c r="DD1314" s="56"/>
      <c r="DE1314" s="56"/>
      <c r="DF1314" s="56"/>
      <c r="DG1314" s="56"/>
      <c r="DH1314" s="56"/>
      <c r="DI1314" s="56"/>
      <c r="DJ1314" s="56"/>
      <c r="DK1314" s="56"/>
      <c r="DL1314" s="56"/>
      <c r="DM1314" s="56"/>
      <c r="DN1314" s="56"/>
      <c r="DO1314" s="56"/>
      <c r="DP1314" s="56"/>
      <c r="DQ1314" s="56"/>
      <c r="DR1314" s="56"/>
      <c r="DS1314" s="56"/>
      <c r="DT1314" s="56"/>
      <c r="DU1314" s="56"/>
      <c r="DV1314" s="56"/>
      <c r="DW1314" s="56"/>
      <c r="DX1314" s="56"/>
      <c r="DY1314" s="56"/>
      <c r="DZ1314" s="56"/>
      <c r="EA1314" s="56"/>
      <c r="EB1314" s="56"/>
      <c r="EC1314" s="67" t="str">
        <f t="shared" si="234"/>
        <v>NO</v>
      </c>
      <c r="ED1314" s="67" t="str">
        <f t="shared" si="235"/>
        <v>NO</v>
      </c>
      <c r="EE1314" s="67" t="str">
        <f t="shared" si="236"/>
        <v>CUMPLE</v>
      </c>
      <c r="EF1314" s="67" t="b">
        <f t="shared" si="237"/>
        <v>0</v>
      </c>
      <c r="EG1314" s="67">
        <v>1359</v>
      </c>
      <c r="EH1314" s="67" t="b">
        <f t="shared" si="238"/>
        <v>0</v>
      </c>
      <c r="EI1314" s="67">
        <v>1359</v>
      </c>
      <c r="EJ1314" s="67" t="b">
        <f t="shared" si="239"/>
        <v>0</v>
      </c>
      <c r="EK1314" s="56">
        <v>8193038</v>
      </c>
      <c r="EL1314" s="67" t="b">
        <f t="shared" si="240"/>
        <v>0</v>
      </c>
      <c r="EM1314" s="66"/>
      <c r="EN1314" s="68" t="str">
        <f t="shared" si="241"/>
        <v>CUMPLE</v>
      </c>
    </row>
    <row r="1315" spans="1:144" s="57" customFormat="1" ht="12.75" hidden="1" x14ac:dyDescent="0.2">
      <c r="A1315" s="11"/>
      <c r="B1315" s="33"/>
      <c r="C1315" s="33"/>
      <c r="D1315" s="11"/>
      <c r="E1315" s="12"/>
      <c r="F1315" s="13">
        <f t="shared" si="231"/>
        <v>0</v>
      </c>
      <c r="G1315" s="13">
        <f t="shared" si="232"/>
        <v>0</v>
      </c>
      <c r="H1315" s="27">
        <f t="shared" si="233"/>
        <v>0</v>
      </c>
      <c r="I1315" s="56"/>
      <c r="J1315" s="56"/>
      <c r="K1315" s="56"/>
      <c r="L1315" s="56"/>
      <c r="M1315" s="56"/>
      <c r="N1315" s="56"/>
      <c r="O1315" s="56"/>
      <c r="P1315" s="56"/>
      <c r="Q1315" s="56"/>
      <c r="R1315" s="56"/>
      <c r="S1315" s="56"/>
      <c r="T1315" s="56"/>
      <c r="U1315" s="56"/>
      <c r="V1315" s="56"/>
      <c r="W1315" s="56"/>
      <c r="X1315" s="56"/>
      <c r="Y1315" s="56"/>
      <c r="Z1315" s="56"/>
      <c r="AA1315" s="56"/>
      <c r="AB1315" s="56"/>
      <c r="AC1315" s="56"/>
      <c r="AD1315" s="56"/>
      <c r="AE1315" s="56"/>
      <c r="AF1315" s="56"/>
      <c r="AG1315" s="56"/>
      <c r="AH1315" s="56"/>
      <c r="AI1315" s="56"/>
      <c r="AJ1315" s="56"/>
      <c r="AK1315" s="56"/>
      <c r="AL1315" s="56"/>
      <c r="AM1315" s="56"/>
      <c r="AN1315" s="56"/>
      <c r="AO1315" s="56"/>
      <c r="AP1315" s="56"/>
      <c r="AQ1315" s="56"/>
      <c r="AR1315" s="56"/>
      <c r="AS1315" s="56"/>
      <c r="AT1315" s="56"/>
      <c r="AU1315" s="56"/>
      <c r="AV1315" s="56"/>
      <c r="AW1315" s="56"/>
      <c r="AX1315" s="56"/>
      <c r="AY1315" s="56"/>
      <c r="AZ1315" s="56"/>
      <c r="BA1315" s="56"/>
      <c r="BB1315" s="56"/>
      <c r="BC1315" s="56"/>
      <c r="BD1315" s="56"/>
      <c r="BE1315" s="56"/>
      <c r="BF1315" s="56"/>
      <c r="BG1315" s="56"/>
      <c r="BH1315" s="56"/>
      <c r="BI1315" s="56"/>
      <c r="BJ1315" s="56"/>
      <c r="BK1315" s="56"/>
      <c r="BL1315" s="56"/>
      <c r="BM1315" s="56"/>
      <c r="BN1315" s="56"/>
      <c r="BO1315" s="56"/>
      <c r="BP1315" s="56"/>
      <c r="BQ1315" s="56"/>
      <c r="BR1315" s="56"/>
      <c r="BS1315" s="56"/>
      <c r="BT1315" s="56"/>
      <c r="BU1315" s="56"/>
      <c r="BV1315" s="56"/>
      <c r="BW1315" s="56"/>
      <c r="BX1315" s="56"/>
      <c r="BY1315" s="56"/>
      <c r="BZ1315" s="56"/>
      <c r="CA1315" s="56"/>
      <c r="CB1315" s="56"/>
      <c r="CC1315" s="56"/>
      <c r="CD1315" s="56"/>
      <c r="CE1315" s="56"/>
      <c r="CF1315" s="56"/>
      <c r="CG1315" s="56"/>
      <c r="CH1315" s="56"/>
      <c r="CI1315" s="56"/>
      <c r="CJ1315" s="56"/>
      <c r="CK1315" s="56"/>
      <c r="CL1315" s="56"/>
      <c r="CM1315" s="56"/>
      <c r="CN1315" s="56"/>
      <c r="CO1315" s="56"/>
      <c r="CP1315" s="56"/>
      <c r="CQ1315" s="56"/>
      <c r="CR1315" s="56"/>
      <c r="CS1315" s="56"/>
      <c r="CT1315" s="56"/>
      <c r="CU1315" s="56"/>
      <c r="CV1315" s="56"/>
      <c r="CW1315" s="56"/>
      <c r="CX1315" s="56"/>
      <c r="CY1315" s="56"/>
      <c r="CZ1315" s="56"/>
      <c r="DA1315" s="56"/>
      <c r="DB1315" s="56"/>
      <c r="DC1315" s="56"/>
      <c r="DD1315" s="56"/>
      <c r="DE1315" s="56"/>
      <c r="DF1315" s="56"/>
      <c r="DG1315" s="56"/>
      <c r="DH1315" s="56"/>
      <c r="DI1315" s="56"/>
      <c r="DJ1315" s="56"/>
      <c r="DK1315" s="56"/>
      <c r="DL1315" s="56"/>
      <c r="DM1315" s="56"/>
      <c r="DN1315" s="56"/>
      <c r="DO1315" s="56"/>
      <c r="DP1315" s="56"/>
      <c r="DQ1315" s="56"/>
      <c r="DR1315" s="56"/>
      <c r="DS1315" s="56"/>
      <c r="DT1315" s="56"/>
      <c r="DU1315" s="56"/>
      <c r="DV1315" s="56"/>
      <c r="DW1315" s="56"/>
      <c r="DX1315" s="56"/>
      <c r="DY1315" s="56"/>
      <c r="DZ1315" s="56"/>
      <c r="EA1315" s="56"/>
      <c r="EB1315" s="56"/>
      <c r="EC1315" s="67" t="str">
        <f t="shared" si="234"/>
        <v>NO</v>
      </c>
      <c r="ED1315" s="67" t="str">
        <f t="shared" si="235"/>
        <v>NO</v>
      </c>
      <c r="EE1315" s="67" t="str">
        <f t="shared" si="236"/>
        <v>CUMPLE</v>
      </c>
      <c r="EF1315" s="67" t="b">
        <f t="shared" si="237"/>
        <v>0</v>
      </c>
      <c r="EG1315" s="67">
        <v>1360</v>
      </c>
      <c r="EH1315" s="67" t="b">
        <f t="shared" si="238"/>
        <v>0</v>
      </c>
      <c r="EI1315" s="67">
        <v>1360</v>
      </c>
      <c r="EJ1315" s="67" t="b">
        <f t="shared" si="239"/>
        <v>0</v>
      </c>
      <c r="EK1315" s="56">
        <v>8193039</v>
      </c>
      <c r="EL1315" s="67" t="b">
        <f t="shared" si="240"/>
        <v>0</v>
      </c>
      <c r="EM1315" s="66"/>
      <c r="EN1315" s="68" t="str">
        <f t="shared" si="241"/>
        <v>CUMPLE</v>
      </c>
    </row>
    <row r="1316" spans="1:144" s="57" customFormat="1" ht="12.75" hidden="1" x14ac:dyDescent="0.2">
      <c r="A1316" s="11"/>
      <c r="B1316" s="33"/>
      <c r="C1316" s="33"/>
      <c r="D1316" s="11"/>
      <c r="E1316" s="12"/>
      <c r="F1316" s="13">
        <f t="shared" si="231"/>
        <v>0</v>
      </c>
      <c r="G1316" s="13">
        <f t="shared" si="232"/>
        <v>0</v>
      </c>
      <c r="H1316" s="27">
        <f t="shared" si="233"/>
        <v>0</v>
      </c>
      <c r="I1316" s="56"/>
      <c r="J1316" s="56"/>
      <c r="K1316" s="56"/>
      <c r="L1316" s="56"/>
      <c r="M1316" s="56"/>
      <c r="N1316" s="56"/>
      <c r="O1316" s="56"/>
      <c r="P1316" s="56"/>
      <c r="Q1316" s="56"/>
      <c r="R1316" s="56"/>
      <c r="S1316" s="56"/>
      <c r="T1316" s="56"/>
      <c r="U1316" s="56"/>
      <c r="V1316" s="56"/>
      <c r="W1316" s="56"/>
      <c r="X1316" s="56"/>
      <c r="Y1316" s="56"/>
      <c r="Z1316" s="56"/>
      <c r="AA1316" s="56"/>
      <c r="AB1316" s="56"/>
      <c r="AC1316" s="56"/>
      <c r="AD1316" s="56"/>
      <c r="AE1316" s="56"/>
      <c r="AF1316" s="56"/>
      <c r="AG1316" s="56"/>
      <c r="AH1316" s="56"/>
      <c r="AI1316" s="56"/>
      <c r="AJ1316" s="56"/>
      <c r="AK1316" s="56"/>
      <c r="AL1316" s="56"/>
      <c r="AM1316" s="56"/>
      <c r="AN1316" s="56"/>
      <c r="AO1316" s="56"/>
      <c r="AP1316" s="56"/>
      <c r="AQ1316" s="56"/>
      <c r="AR1316" s="56"/>
      <c r="AS1316" s="56"/>
      <c r="AT1316" s="56"/>
      <c r="AU1316" s="56"/>
      <c r="AV1316" s="56"/>
      <c r="AW1316" s="56"/>
      <c r="AX1316" s="56"/>
      <c r="AY1316" s="56"/>
      <c r="AZ1316" s="56"/>
      <c r="BA1316" s="56"/>
      <c r="BB1316" s="56"/>
      <c r="BC1316" s="56"/>
      <c r="BD1316" s="56"/>
      <c r="BE1316" s="56"/>
      <c r="BF1316" s="56"/>
      <c r="BG1316" s="56"/>
      <c r="BH1316" s="56"/>
      <c r="BI1316" s="56"/>
      <c r="BJ1316" s="56"/>
      <c r="BK1316" s="56"/>
      <c r="BL1316" s="56"/>
      <c r="BM1316" s="56"/>
      <c r="BN1316" s="56"/>
      <c r="BO1316" s="56"/>
      <c r="BP1316" s="56"/>
      <c r="BQ1316" s="56"/>
      <c r="BR1316" s="56"/>
      <c r="BS1316" s="56"/>
      <c r="BT1316" s="56"/>
      <c r="BU1316" s="56"/>
      <c r="BV1316" s="56"/>
      <c r="BW1316" s="56"/>
      <c r="BX1316" s="56"/>
      <c r="BY1316" s="56"/>
      <c r="BZ1316" s="56"/>
      <c r="CA1316" s="56"/>
      <c r="CB1316" s="56"/>
      <c r="CC1316" s="56"/>
      <c r="CD1316" s="56"/>
      <c r="CE1316" s="56"/>
      <c r="CF1316" s="56"/>
      <c r="CG1316" s="56"/>
      <c r="CH1316" s="56"/>
      <c r="CI1316" s="56"/>
      <c r="CJ1316" s="56"/>
      <c r="CK1316" s="56"/>
      <c r="CL1316" s="56"/>
      <c r="CM1316" s="56"/>
      <c r="CN1316" s="56"/>
      <c r="CO1316" s="56"/>
      <c r="CP1316" s="56"/>
      <c r="CQ1316" s="56"/>
      <c r="CR1316" s="56"/>
      <c r="CS1316" s="56"/>
      <c r="CT1316" s="56"/>
      <c r="CU1316" s="56"/>
      <c r="CV1316" s="56"/>
      <c r="CW1316" s="56"/>
      <c r="CX1316" s="56"/>
      <c r="CY1316" s="56"/>
      <c r="CZ1316" s="56"/>
      <c r="DA1316" s="56"/>
      <c r="DB1316" s="56"/>
      <c r="DC1316" s="56"/>
      <c r="DD1316" s="56"/>
      <c r="DE1316" s="56"/>
      <c r="DF1316" s="56"/>
      <c r="DG1316" s="56"/>
      <c r="DH1316" s="56"/>
      <c r="DI1316" s="56"/>
      <c r="DJ1316" s="56"/>
      <c r="DK1316" s="56"/>
      <c r="DL1316" s="56"/>
      <c r="DM1316" s="56"/>
      <c r="DN1316" s="56"/>
      <c r="DO1316" s="56"/>
      <c r="DP1316" s="56"/>
      <c r="DQ1316" s="56"/>
      <c r="DR1316" s="56"/>
      <c r="DS1316" s="56"/>
      <c r="DT1316" s="56"/>
      <c r="DU1316" s="56"/>
      <c r="DV1316" s="56"/>
      <c r="DW1316" s="56"/>
      <c r="DX1316" s="56"/>
      <c r="DY1316" s="56"/>
      <c r="DZ1316" s="56"/>
      <c r="EA1316" s="56"/>
      <c r="EB1316" s="56"/>
      <c r="EC1316" s="67" t="str">
        <f t="shared" si="234"/>
        <v>NO</v>
      </c>
      <c r="ED1316" s="67" t="str">
        <f t="shared" si="235"/>
        <v>NO</v>
      </c>
      <c r="EE1316" s="67" t="str">
        <f t="shared" si="236"/>
        <v>CUMPLE</v>
      </c>
      <c r="EF1316" s="67" t="b">
        <f t="shared" si="237"/>
        <v>0</v>
      </c>
      <c r="EG1316" s="67">
        <v>1361</v>
      </c>
      <c r="EH1316" s="67" t="b">
        <f t="shared" si="238"/>
        <v>0</v>
      </c>
      <c r="EI1316" s="67">
        <v>1361</v>
      </c>
      <c r="EJ1316" s="67" t="b">
        <f t="shared" si="239"/>
        <v>0</v>
      </c>
      <c r="EK1316" s="56">
        <v>8193040</v>
      </c>
      <c r="EL1316" s="67" t="b">
        <f t="shared" si="240"/>
        <v>0</v>
      </c>
      <c r="EM1316" s="66"/>
      <c r="EN1316" s="68" t="str">
        <f t="shared" si="241"/>
        <v>CUMPLE</v>
      </c>
    </row>
    <row r="1317" spans="1:144" s="57" customFormat="1" ht="12.75" hidden="1" x14ac:dyDescent="0.2">
      <c r="A1317" s="11"/>
      <c r="B1317" s="33"/>
      <c r="C1317" s="33"/>
      <c r="D1317" s="11"/>
      <c r="E1317" s="12"/>
      <c r="F1317" s="13">
        <f t="shared" si="231"/>
        <v>0</v>
      </c>
      <c r="G1317" s="13">
        <f t="shared" si="232"/>
        <v>0</v>
      </c>
      <c r="H1317" s="27">
        <f t="shared" si="233"/>
        <v>0</v>
      </c>
      <c r="I1317" s="56"/>
      <c r="J1317" s="56"/>
      <c r="K1317" s="56"/>
      <c r="L1317" s="56"/>
      <c r="M1317" s="56"/>
      <c r="N1317" s="56"/>
      <c r="O1317" s="56"/>
      <c r="P1317" s="56"/>
      <c r="Q1317" s="56"/>
      <c r="R1317" s="56"/>
      <c r="S1317" s="56"/>
      <c r="T1317" s="56"/>
      <c r="U1317" s="56"/>
      <c r="V1317" s="56"/>
      <c r="W1317" s="56"/>
      <c r="X1317" s="56"/>
      <c r="Y1317" s="56"/>
      <c r="Z1317" s="56"/>
      <c r="AA1317" s="56"/>
      <c r="AB1317" s="56"/>
      <c r="AC1317" s="56"/>
      <c r="AD1317" s="56"/>
      <c r="AE1317" s="56"/>
      <c r="AF1317" s="56"/>
      <c r="AG1317" s="56"/>
      <c r="AH1317" s="56"/>
      <c r="AI1317" s="56"/>
      <c r="AJ1317" s="56"/>
      <c r="AK1317" s="56"/>
      <c r="AL1317" s="56"/>
      <c r="AM1317" s="56"/>
      <c r="AN1317" s="56"/>
      <c r="AO1317" s="56"/>
      <c r="AP1317" s="56"/>
      <c r="AQ1317" s="56"/>
      <c r="AR1317" s="56"/>
      <c r="AS1317" s="56"/>
      <c r="AT1317" s="56"/>
      <c r="AU1317" s="56"/>
      <c r="AV1317" s="56"/>
      <c r="AW1317" s="56"/>
      <c r="AX1317" s="56"/>
      <c r="AY1317" s="56"/>
      <c r="AZ1317" s="56"/>
      <c r="BA1317" s="56"/>
      <c r="BB1317" s="56"/>
      <c r="BC1317" s="56"/>
      <c r="BD1317" s="56"/>
      <c r="BE1317" s="56"/>
      <c r="BF1317" s="56"/>
      <c r="BG1317" s="56"/>
      <c r="BH1317" s="56"/>
      <c r="BI1317" s="56"/>
      <c r="BJ1317" s="56"/>
      <c r="BK1317" s="56"/>
      <c r="BL1317" s="56"/>
      <c r="BM1317" s="56"/>
      <c r="BN1317" s="56"/>
      <c r="BO1317" s="56"/>
      <c r="BP1317" s="56"/>
      <c r="BQ1317" s="56"/>
      <c r="BR1317" s="56"/>
      <c r="BS1317" s="56"/>
      <c r="BT1317" s="56"/>
      <c r="BU1317" s="56"/>
      <c r="BV1317" s="56"/>
      <c r="BW1317" s="56"/>
      <c r="BX1317" s="56"/>
      <c r="BY1317" s="56"/>
      <c r="BZ1317" s="56"/>
      <c r="CA1317" s="56"/>
      <c r="CB1317" s="56"/>
      <c r="CC1317" s="56"/>
      <c r="CD1317" s="56"/>
      <c r="CE1317" s="56"/>
      <c r="CF1317" s="56"/>
      <c r="CG1317" s="56"/>
      <c r="CH1317" s="56"/>
      <c r="CI1317" s="56"/>
      <c r="CJ1317" s="56"/>
      <c r="CK1317" s="56"/>
      <c r="CL1317" s="56"/>
      <c r="CM1317" s="56"/>
      <c r="CN1317" s="56"/>
      <c r="CO1317" s="56"/>
      <c r="CP1317" s="56"/>
      <c r="CQ1317" s="56"/>
      <c r="CR1317" s="56"/>
      <c r="CS1317" s="56"/>
      <c r="CT1317" s="56"/>
      <c r="CU1317" s="56"/>
      <c r="CV1317" s="56"/>
      <c r="CW1317" s="56"/>
      <c r="CX1317" s="56"/>
      <c r="CY1317" s="56"/>
      <c r="CZ1317" s="56"/>
      <c r="DA1317" s="56"/>
      <c r="DB1317" s="56"/>
      <c r="DC1317" s="56"/>
      <c r="DD1317" s="56"/>
      <c r="DE1317" s="56"/>
      <c r="DF1317" s="56"/>
      <c r="DG1317" s="56"/>
      <c r="DH1317" s="56"/>
      <c r="DI1317" s="56"/>
      <c r="DJ1317" s="56"/>
      <c r="DK1317" s="56"/>
      <c r="DL1317" s="56"/>
      <c r="DM1317" s="56"/>
      <c r="DN1317" s="56"/>
      <c r="DO1317" s="56"/>
      <c r="DP1317" s="56"/>
      <c r="DQ1317" s="56"/>
      <c r="DR1317" s="56"/>
      <c r="DS1317" s="56"/>
      <c r="DT1317" s="56"/>
      <c r="DU1317" s="56"/>
      <c r="DV1317" s="56"/>
      <c r="DW1317" s="56"/>
      <c r="DX1317" s="56"/>
      <c r="DY1317" s="56"/>
      <c r="DZ1317" s="56"/>
      <c r="EA1317" s="56"/>
      <c r="EB1317" s="56"/>
      <c r="EC1317" s="67" t="str">
        <f t="shared" si="234"/>
        <v>NO</v>
      </c>
      <c r="ED1317" s="67" t="str">
        <f t="shared" si="235"/>
        <v>NO</v>
      </c>
      <c r="EE1317" s="67" t="str">
        <f t="shared" si="236"/>
        <v>CUMPLE</v>
      </c>
      <c r="EF1317" s="67" t="b">
        <f t="shared" si="237"/>
        <v>0</v>
      </c>
      <c r="EG1317" s="67">
        <v>1362</v>
      </c>
      <c r="EH1317" s="67" t="b">
        <f t="shared" si="238"/>
        <v>0</v>
      </c>
      <c r="EI1317" s="67">
        <v>1362</v>
      </c>
      <c r="EJ1317" s="67" t="b">
        <f t="shared" si="239"/>
        <v>0</v>
      </c>
      <c r="EK1317" s="56">
        <v>8193041</v>
      </c>
      <c r="EL1317" s="67" t="b">
        <f t="shared" si="240"/>
        <v>0</v>
      </c>
      <c r="EM1317" s="66"/>
      <c r="EN1317" s="68" t="str">
        <f t="shared" si="241"/>
        <v>CUMPLE</v>
      </c>
    </row>
    <row r="1318" spans="1:144" s="57" customFormat="1" ht="12.75" hidden="1" x14ac:dyDescent="0.2">
      <c r="A1318" s="11"/>
      <c r="B1318" s="33"/>
      <c r="C1318" s="33"/>
      <c r="D1318" s="11"/>
      <c r="E1318" s="12"/>
      <c r="F1318" s="13">
        <f t="shared" si="231"/>
        <v>0</v>
      </c>
      <c r="G1318" s="13">
        <f t="shared" si="232"/>
        <v>0</v>
      </c>
      <c r="H1318" s="27">
        <f t="shared" si="233"/>
        <v>0</v>
      </c>
      <c r="I1318" s="56"/>
      <c r="J1318" s="56"/>
      <c r="K1318" s="56"/>
      <c r="L1318" s="56"/>
      <c r="M1318" s="56"/>
      <c r="N1318" s="56"/>
      <c r="O1318" s="56"/>
      <c r="P1318" s="56"/>
      <c r="Q1318" s="56"/>
      <c r="R1318" s="56"/>
      <c r="S1318" s="56"/>
      <c r="T1318" s="56"/>
      <c r="U1318" s="56"/>
      <c r="V1318" s="56"/>
      <c r="W1318" s="56"/>
      <c r="X1318" s="56"/>
      <c r="Y1318" s="56"/>
      <c r="Z1318" s="56"/>
      <c r="AA1318" s="56"/>
      <c r="AB1318" s="56"/>
      <c r="AC1318" s="56"/>
      <c r="AD1318" s="56"/>
      <c r="AE1318" s="56"/>
      <c r="AF1318" s="56"/>
      <c r="AG1318" s="56"/>
      <c r="AH1318" s="56"/>
      <c r="AI1318" s="56"/>
      <c r="AJ1318" s="56"/>
      <c r="AK1318" s="56"/>
      <c r="AL1318" s="56"/>
      <c r="AM1318" s="56"/>
      <c r="AN1318" s="56"/>
      <c r="AO1318" s="56"/>
      <c r="AP1318" s="56"/>
      <c r="AQ1318" s="56"/>
      <c r="AR1318" s="56"/>
      <c r="AS1318" s="56"/>
      <c r="AT1318" s="56"/>
      <c r="AU1318" s="56"/>
      <c r="AV1318" s="56"/>
      <c r="AW1318" s="56"/>
      <c r="AX1318" s="56"/>
      <c r="AY1318" s="56"/>
      <c r="AZ1318" s="56"/>
      <c r="BA1318" s="56"/>
      <c r="BB1318" s="56"/>
      <c r="BC1318" s="56"/>
      <c r="BD1318" s="56"/>
      <c r="BE1318" s="56"/>
      <c r="BF1318" s="56"/>
      <c r="BG1318" s="56"/>
      <c r="BH1318" s="56"/>
      <c r="BI1318" s="56"/>
      <c r="BJ1318" s="56"/>
      <c r="BK1318" s="56"/>
      <c r="BL1318" s="56"/>
      <c r="BM1318" s="56"/>
      <c r="BN1318" s="56"/>
      <c r="BO1318" s="56"/>
      <c r="BP1318" s="56"/>
      <c r="BQ1318" s="56"/>
      <c r="BR1318" s="56"/>
      <c r="BS1318" s="56"/>
      <c r="BT1318" s="56"/>
      <c r="BU1318" s="56"/>
      <c r="BV1318" s="56"/>
      <c r="BW1318" s="56"/>
      <c r="BX1318" s="56"/>
      <c r="BY1318" s="56"/>
      <c r="BZ1318" s="56"/>
      <c r="CA1318" s="56"/>
      <c r="CB1318" s="56"/>
      <c r="CC1318" s="56"/>
      <c r="CD1318" s="56"/>
      <c r="CE1318" s="56"/>
      <c r="CF1318" s="56"/>
      <c r="CG1318" s="56"/>
      <c r="CH1318" s="56"/>
      <c r="CI1318" s="56"/>
      <c r="CJ1318" s="56"/>
      <c r="CK1318" s="56"/>
      <c r="CL1318" s="56"/>
      <c r="CM1318" s="56"/>
      <c r="CN1318" s="56"/>
      <c r="CO1318" s="56"/>
      <c r="CP1318" s="56"/>
      <c r="CQ1318" s="56"/>
      <c r="CR1318" s="56"/>
      <c r="CS1318" s="56"/>
      <c r="CT1318" s="56"/>
      <c r="CU1318" s="56"/>
      <c r="CV1318" s="56"/>
      <c r="CW1318" s="56"/>
      <c r="CX1318" s="56"/>
      <c r="CY1318" s="56"/>
      <c r="CZ1318" s="56"/>
      <c r="DA1318" s="56"/>
      <c r="DB1318" s="56"/>
      <c r="DC1318" s="56"/>
      <c r="DD1318" s="56"/>
      <c r="DE1318" s="56"/>
      <c r="DF1318" s="56"/>
      <c r="DG1318" s="56"/>
      <c r="DH1318" s="56"/>
      <c r="DI1318" s="56"/>
      <c r="DJ1318" s="56"/>
      <c r="DK1318" s="56"/>
      <c r="DL1318" s="56"/>
      <c r="DM1318" s="56"/>
      <c r="DN1318" s="56"/>
      <c r="DO1318" s="56"/>
      <c r="DP1318" s="56"/>
      <c r="DQ1318" s="56"/>
      <c r="DR1318" s="56"/>
      <c r="DS1318" s="56"/>
      <c r="DT1318" s="56"/>
      <c r="DU1318" s="56"/>
      <c r="DV1318" s="56"/>
      <c r="DW1318" s="56"/>
      <c r="DX1318" s="56"/>
      <c r="DY1318" s="56"/>
      <c r="DZ1318" s="56"/>
      <c r="EA1318" s="56"/>
      <c r="EB1318" s="56"/>
      <c r="EC1318" s="67" t="str">
        <f t="shared" si="234"/>
        <v>NO</v>
      </c>
      <c r="ED1318" s="67" t="str">
        <f t="shared" si="235"/>
        <v>NO</v>
      </c>
      <c r="EE1318" s="67" t="str">
        <f t="shared" si="236"/>
        <v>CUMPLE</v>
      </c>
      <c r="EF1318" s="67" t="b">
        <f t="shared" si="237"/>
        <v>0</v>
      </c>
      <c r="EG1318" s="67">
        <v>1363</v>
      </c>
      <c r="EH1318" s="67" t="b">
        <f t="shared" si="238"/>
        <v>0</v>
      </c>
      <c r="EI1318" s="67">
        <v>1363</v>
      </c>
      <c r="EJ1318" s="67" t="b">
        <f t="shared" si="239"/>
        <v>0</v>
      </c>
      <c r="EK1318" s="56">
        <v>8193042</v>
      </c>
      <c r="EL1318" s="67" t="b">
        <f t="shared" si="240"/>
        <v>0</v>
      </c>
      <c r="EM1318" s="66"/>
      <c r="EN1318" s="68" t="str">
        <f t="shared" si="241"/>
        <v>CUMPLE</v>
      </c>
    </row>
    <row r="1319" spans="1:144" s="57" customFormat="1" ht="12.75" hidden="1" x14ac:dyDescent="0.2">
      <c r="A1319" s="11"/>
      <c r="B1319" s="33"/>
      <c r="C1319" s="33"/>
      <c r="D1319" s="11"/>
      <c r="E1319" s="12"/>
      <c r="F1319" s="13">
        <f t="shared" si="231"/>
        <v>0</v>
      </c>
      <c r="G1319" s="13">
        <f t="shared" si="232"/>
        <v>0</v>
      </c>
      <c r="H1319" s="27">
        <f t="shared" si="233"/>
        <v>0</v>
      </c>
      <c r="I1319" s="56"/>
      <c r="J1319" s="56"/>
      <c r="K1319" s="56"/>
      <c r="L1319" s="56"/>
      <c r="M1319" s="56"/>
      <c r="N1319" s="56"/>
      <c r="O1319" s="56"/>
      <c r="P1319" s="56"/>
      <c r="Q1319" s="56"/>
      <c r="R1319" s="56"/>
      <c r="S1319" s="56"/>
      <c r="T1319" s="56"/>
      <c r="U1319" s="56"/>
      <c r="V1319" s="56"/>
      <c r="W1319" s="56"/>
      <c r="X1319" s="56"/>
      <c r="Y1319" s="56"/>
      <c r="Z1319" s="56"/>
      <c r="AA1319" s="56"/>
      <c r="AB1319" s="56"/>
      <c r="AC1319" s="56"/>
      <c r="AD1319" s="56"/>
      <c r="AE1319" s="56"/>
      <c r="AF1319" s="56"/>
      <c r="AG1319" s="56"/>
      <c r="AH1319" s="56"/>
      <c r="AI1319" s="56"/>
      <c r="AJ1319" s="56"/>
      <c r="AK1319" s="56"/>
      <c r="AL1319" s="56"/>
      <c r="AM1319" s="56"/>
      <c r="AN1319" s="56"/>
      <c r="AO1319" s="56"/>
      <c r="AP1319" s="56"/>
      <c r="AQ1319" s="56"/>
      <c r="AR1319" s="56"/>
      <c r="AS1319" s="56"/>
      <c r="AT1319" s="56"/>
      <c r="AU1319" s="56"/>
      <c r="AV1319" s="56"/>
      <c r="AW1319" s="56"/>
      <c r="AX1319" s="56"/>
      <c r="AY1319" s="56"/>
      <c r="AZ1319" s="56"/>
      <c r="BA1319" s="56"/>
      <c r="BB1319" s="56"/>
      <c r="BC1319" s="56"/>
      <c r="BD1319" s="56"/>
      <c r="BE1319" s="56"/>
      <c r="BF1319" s="56"/>
      <c r="BG1319" s="56"/>
      <c r="BH1319" s="56"/>
      <c r="BI1319" s="56"/>
      <c r="BJ1319" s="56"/>
      <c r="BK1319" s="56"/>
      <c r="BL1319" s="56"/>
      <c r="BM1319" s="56"/>
      <c r="BN1319" s="56"/>
      <c r="BO1319" s="56"/>
      <c r="BP1319" s="56"/>
      <c r="BQ1319" s="56"/>
      <c r="BR1319" s="56"/>
      <c r="BS1319" s="56"/>
      <c r="BT1319" s="56"/>
      <c r="BU1319" s="56"/>
      <c r="BV1319" s="56"/>
      <c r="BW1319" s="56"/>
      <c r="BX1319" s="56"/>
      <c r="BY1319" s="56"/>
      <c r="BZ1319" s="56"/>
      <c r="CA1319" s="56"/>
      <c r="CB1319" s="56"/>
      <c r="CC1319" s="56"/>
      <c r="CD1319" s="56"/>
      <c r="CE1319" s="56"/>
      <c r="CF1319" s="56"/>
      <c r="CG1319" s="56"/>
      <c r="CH1319" s="56"/>
      <c r="CI1319" s="56"/>
      <c r="CJ1319" s="56"/>
      <c r="CK1319" s="56"/>
      <c r="CL1319" s="56"/>
      <c r="CM1319" s="56"/>
      <c r="CN1319" s="56"/>
      <c r="CO1319" s="56"/>
      <c r="CP1319" s="56"/>
      <c r="CQ1319" s="56"/>
      <c r="CR1319" s="56"/>
      <c r="CS1319" s="56"/>
      <c r="CT1319" s="56"/>
      <c r="CU1319" s="56"/>
      <c r="CV1319" s="56"/>
      <c r="CW1319" s="56"/>
      <c r="CX1319" s="56"/>
      <c r="CY1319" s="56"/>
      <c r="CZ1319" s="56"/>
      <c r="DA1319" s="56"/>
      <c r="DB1319" s="56"/>
      <c r="DC1319" s="56"/>
      <c r="DD1319" s="56"/>
      <c r="DE1319" s="56"/>
      <c r="DF1319" s="56"/>
      <c r="DG1319" s="56"/>
      <c r="DH1319" s="56"/>
      <c r="DI1319" s="56"/>
      <c r="DJ1319" s="56"/>
      <c r="DK1319" s="56"/>
      <c r="DL1319" s="56"/>
      <c r="DM1319" s="56"/>
      <c r="DN1319" s="56"/>
      <c r="DO1319" s="56"/>
      <c r="DP1319" s="56"/>
      <c r="DQ1319" s="56"/>
      <c r="DR1319" s="56"/>
      <c r="DS1319" s="56"/>
      <c r="DT1319" s="56"/>
      <c r="DU1319" s="56"/>
      <c r="DV1319" s="56"/>
      <c r="DW1319" s="56"/>
      <c r="DX1319" s="56"/>
      <c r="DY1319" s="56"/>
      <c r="DZ1319" s="56"/>
      <c r="EA1319" s="56"/>
      <c r="EB1319" s="56"/>
      <c r="EC1319" s="67" t="str">
        <f t="shared" si="234"/>
        <v>NO</v>
      </c>
      <c r="ED1319" s="67" t="str">
        <f t="shared" si="235"/>
        <v>NO</v>
      </c>
      <c r="EE1319" s="67" t="str">
        <f t="shared" si="236"/>
        <v>CUMPLE</v>
      </c>
      <c r="EF1319" s="67" t="b">
        <f t="shared" si="237"/>
        <v>0</v>
      </c>
      <c r="EG1319" s="67">
        <v>1364</v>
      </c>
      <c r="EH1319" s="67" t="b">
        <f t="shared" si="238"/>
        <v>0</v>
      </c>
      <c r="EI1319" s="67">
        <v>1364</v>
      </c>
      <c r="EJ1319" s="67" t="b">
        <f t="shared" si="239"/>
        <v>0</v>
      </c>
      <c r="EK1319" s="56">
        <v>8193043</v>
      </c>
      <c r="EL1319" s="67" t="b">
        <f t="shared" si="240"/>
        <v>0</v>
      </c>
      <c r="EM1319" s="66"/>
      <c r="EN1319" s="68" t="str">
        <f t="shared" si="241"/>
        <v>CUMPLE</v>
      </c>
    </row>
    <row r="1320" spans="1:144" s="57" customFormat="1" ht="12.75" hidden="1" x14ac:dyDescent="0.2">
      <c r="A1320" s="11"/>
      <c r="B1320" s="33"/>
      <c r="C1320" s="33"/>
      <c r="D1320" s="11"/>
      <c r="E1320" s="12"/>
      <c r="F1320" s="13">
        <f t="shared" si="231"/>
        <v>0</v>
      </c>
      <c r="G1320" s="13">
        <f t="shared" si="232"/>
        <v>0</v>
      </c>
      <c r="H1320" s="27">
        <f t="shared" si="233"/>
        <v>0</v>
      </c>
      <c r="I1320" s="56"/>
      <c r="J1320" s="56"/>
      <c r="K1320" s="56"/>
      <c r="L1320" s="56"/>
      <c r="M1320" s="56"/>
      <c r="N1320" s="56"/>
      <c r="O1320" s="56"/>
      <c r="P1320" s="56"/>
      <c r="Q1320" s="56"/>
      <c r="R1320" s="56"/>
      <c r="S1320" s="56"/>
      <c r="T1320" s="56"/>
      <c r="U1320" s="56"/>
      <c r="V1320" s="56"/>
      <c r="W1320" s="56"/>
      <c r="X1320" s="56"/>
      <c r="Y1320" s="56"/>
      <c r="Z1320" s="56"/>
      <c r="AA1320" s="56"/>
      <c r="AB1320" s="56"/>
      <c r="AC1320" s="56"/>
      <c r="AD1320" s="56"/>
      <c r="AE1320" s="56"/>
      <c r="AF1320" s="56"/>
      <c r="AG1320" s="56"/>
      <c r="AH1320" s="56"/>
      <c r="AI1320" s="56"/>
      <c r="AJ1320" s="56"/>
      <c r="AK1320" s="56"/>
      <c r="AL1320" s="56"/>
      <c r="AM1320" s="56"/>
      <c r="AN1320" s="56"/>
      <c r="AO1320" s="56"/>
      <c r="AP1320" s="56"/>
      <c r="AQ1320" s="56"/>
      <c r="AR1320" s="56"/>
      <c r="AS1320" s="56"/>
      <c r="AT1320" s="56"/>
      <c r="AU1320" s="56"/>
      <c r="AV1320" s="56"/>
      <c r="AW1320" s="56"/>
      <c r="AX1320" s="56"/>
      <c r="AY1320" s="56"/>
      <c r="AZ1320" s="56"/>
      <c r="BA1320" s="56"/>
      <c r="BB1320" s="56"/>
      <c r="BC1320" s="56"/>
      <c r="BD1320" s="56"/>
      <c r="BE1320" s="56"/>
      <c r="BF1320" s="56"/>
      <c r="BG1320" s="56"/>
      <c r="BH1320" s="56"/>
      <c r="BI1320" s="56"/>
      <c r="BJ1320" s="56"/>
      <c r="BK1320" s="56"/>
      <c r="BL1320" s="56"/>
      <c r="BM1320" s="56"/>
      <c r="BN1320" s="56"/>
      <c r="BO1320" s="56"/>
      <c r="BP1320" s="56"/>
      <c r="BQ1320" s="56"/>
      <c r="BR1320" s="56"/>
      <c r="BS1320" s="56"/>
      <c r="BT1320" s="56"/>
      <c r="BU1320" s="56"/>
      <c r="BV1320" s="56"/>
      <c r="BW1320" s="56"/>
      <c r="BX1320" s="56"/>
      <c r="BY1320" s="56"/>
      <c r="BZ1320" s="56"/>
      <c r="CA1320" s="56"/>
      <c r="CB1320" s="56"/>
      <c r="CC1320" s="56"/>
      <c r="CD1320" s="56"/>
      <c r="CE1320" s="56"/>
      <c r="CF1320" s="56"/>
      <c r="CG1320" s="56"/>
      <c r="CH1320" s="56"/>
      <c r="CI1320" s="56"/>
      <c r="CJ1320" s="56"/>
      <c r="CK1320" s="56"/>
      <c r="CL1320" s="56"/>
      <c r="CM1320" s="56"/>
      <c r="CN1320" s="56"/>
      <c r="CO1320" s="56"/>
      <c r="CP1320" s="56"/>
      <c r="CQ1320" s="56"/>
      <c r="CR1320" s="56"/>
      <c r="CS1320" s="56"/>
      <c r="CT1320" s="56"/>
      <c r="CU1320" s="56"/>
      <c r="CV1320" s="56"/>
      <c r="CW1320" s="56"/>
      <c r="CX1320" s="56"/>
      <c r="CY1320" s="56"/>
      <c r="CZ1320" s="56"/>
      <c r="DA1320" s="56"/>
      <c r="DB1320" s="56"/>
      <c r="DC1320" s="56"/>
      <c r="DD1320" s="56"/>
      <c r="DE1320" s="56"/>
      <c r="DF1320" s="56"/>
      <c r="DG1320" s="56"/>
      <c r="DH1320" s="56"/>
      <c r="DI1320" s="56"/>
      <c r="DJ1320" s="56"/>
      <c r="DK1320" s="56"/>
      <c r="DL1320" s="56"/>
      <c r="DM1320" s="56"/>
      <c r="DN1320" s="56"/>
      <c r="DO1320" s="56"/>
      <c r="DP1320" s="56"/>
      <c r="DQ1320" s="56"/>
      <c r="DR1320" s="56"/>
      <c r="DS1320" s="56"/>
      <c r="DT1320" s="56"/>
      <c r="DU1320" s="56"/>
      <c r="DV1320" s="56"/>
      <c r="DW1320" s="56"/>
      <c r="DX1320" s="56"/>
      <c r="DY1320" s="56"/>
      <c r="DZ1320" s="56"/>
      <c r="EA1320" s="56"/>
      <c r="EB1320" s="56"/>
      <c r="EC1320" s="67" t="str">
        <f t="shared" si="234"/>
        <v>NO</v>
      </c>
      <c r="ED1320" s="67" t="str">
        <f t="shared" si="235"/>
        <v>NO</v>
      </c>
      <c r="EE1320" s="67" t="str">
        <f t="shared" si="236"/>
        <v>CUMPLE</v>
      </c>
      <c r="EF1320" s="67" t="b">
        <f t="shared" si="237"/>
        <v>0</v>
      </c>
      <c r="EG1320" s="67">
        <v>1365</v>
      </c>
      <c r="EH1320" s="67" t="b">
        <f t="shared" si="238"/>
        <v>0</v>
      </c>
      <c r="EI1320" s="67">
        <v>1365</v>
      </c>
      <c r="EJ1320" s="67" t="b">
        <f t="shared" si="239"/>
        <v>0</v>
      </c>
      <c r="EK1320" s="56">
        <v>8193044</v>
      </c>
      <c r="EL1320" s="67" t="b">
        <f t="shared" si="240"/>
        <v>0</v>
      </c>
      <c r="EM1320" s="66"/>
      <c r="EN1320" s="68" t="str">
        <f t="shared" si="241"/>
        <v>CUMPLE</v>
      </c>
    </row>
    <row r="1321" spans="1:144" s="57" customFormat="1" ht="12.75" hidden="1" x14ac:dyDescent="0.2">
      <c r="A1321" s="11"/>
      <c r="B1321" s="33"/>
      <c r="C1321" s="33"/>
      <c r="D1321" s="11"/>
      <c r="E1321" s="12"/>
      <c r="F1321" s="13">
        <f t="shared" si="231"/>
        <v>0</v>
      </c>
      <c r="G1321" s="13">
        <f t="shared" si="232"/>
        <v>0</v>
      </c>
      <c r="H1321" s="27">
        <f t="shared" si="233"/>
        <v>0</v>
      </c>
      <c r="I1321" s="56"/>
      <c r="J1321" s="56"/>
      <c r="K1321" s="56"/>
      <c r="L1321" s="56"/>
      <c r="M1321" s="56"/>
      <c r="N1321" s="56"/>
      <c r="O1321" s="56"/>
      <c r="P1321" s="56"/>
      <c r="Q1321" s="56"/>
      <c r="R1321" s="56"/>
      <c r="S1321" s="56"/>
      <c r="T1321" s="56"/>
      <c r="U1321" s="56"/>
      <c r="V1321" s="56"/>
      <c r="W1321" s="56"/>
      <c r="X1321" s="56"/>
      <c r="Y1321" s="56"/>
      <c r="Z1321" s="56"/>
      <c r="AA1321" s="56"/>
      <c r="AB1321" s="56"/>
      <c r="AC1321" s="56"/>
      <c r="AD1321" s="56"/>
      <c r="AE1321" s="56"/>
      <c r="AF1321" s="56"/>
      <c r="AG1321" s="56"/>
      <c r="AH1321" s="56"/>
      <c r="AI1321" s="56"/>
      <c r="AJ1321" s="56"/>
      <c r="AK1321" s="56"/>
      <c r="AL1321" s="56"/>
      <c r="AM1321" s="56"/>
      <c r="AN1321" s="56"/>
      <c r="AO1321" s="56"/>
      <c r="AP1321" s="56"/>
      <c r="AQ1321" s="56"/>
      <c r="AR1321" s="56"/>
      <c r="AS1321" s="56"/>
      <c r="AT1321" s="56"/>
      <c r="AU1321" s="56"/>
      <c r="AV1321" s="56"/>
      <c r="AW1321" s="56"/>
      <c r="AX1321" s="56"/>
      <c r="AY1321" s="56"/>
      <c r="AZ1321" s="56"/>
      <c r="BA1321" s="56"/>
      <c r="BB1321" s="56"/>
      <c r="BC1321" s="56"/>
      <c r="BD1321" s="56"/>
      <c r="BE1321" s="56"/>
      <c r="BF1321" s="56"/>
      <c r="BG1321" s="56"/>
      <c r="BH1321" s="56"/>
      <c r="BI1321" s="56"/>
      <c r="BJ1321" s="56"/>
      <c r="BK1321" s="56"/>
      <c r="BL1321" s="56"/>
      <c r="BM1321" s="56"/>
      <c r="BN1321" s="56"/>
      <c r="BO1321" s="56"/>
      <c r="BP1321" s="56"/>
      <c r="BQ1321" s="56"/>
      <c r="BR1321" s="56"/>
      <c r="BS1321" s="56"/>
      <c r="BT1321" s="56"/>
      <c r="BU1321" s="56"/>
      <c r="BV1321" s="56"/>
      <c r="BW1321" s="56"/>
      <c r="BX1321" s="56"/>
      <c r="BY1321" s="56"/>
      <c r="BZ1321" s="56"/>
      <c r="CA1321" s="56"/>
      <c r="CB1321" s="56"/>
      <c r="CC1321" s="56"/>
      <c r="CD1321" s="56"/>
      <c r="CE1321" s="56"/>
      <c r="CF1321" s="56"/>
      <c r="CG1321" s="56"/>
      <c r="CH1321" s="56"/>
      <c r="CI1321" s="56"/>
      <c r="CJ1321" s="56"/>
      <c r="CK1321" s="56"/>
      <c r="CL1321" s="56"/>
      <c r="CM1321" s="56"/>
      <c r="CN1321" s="56"/>
      <c r="CO1321" s="56"/>
      <c r="CP1321" s="56"/>
      <c r="CQ1321" s="56"/>
      <c r="CR1321" s="56"/>
      <c r="CS1321" s="56"/>
      <c r="CT1321" s="56"/>
      <c r="CU1321" s="56"/>
      <c r="CV1321" s="56"/>
      <c r="CW1321" s="56"/>
      <c r="CX1321" s="56"/>
      <c r="CY1321" s="56"/>
      <c r="CZ1321" s="56"/>
      <c r="DA1321" s="56"/>
      <c r="DB1321" s="56"/>
      <c r="DC1321" s="56"/>
      <c r="DD1321" s="56"/>
      <c r="DE1321" s="56"/>
      <c r="DF1321" s="56"/>
      <c r="DG1321" s="56"/>
      <c r="DH1321" s="56"/>
      <c r="DI1321" s="56"/>
      <c r="DJ1321" s="56"/>
      <c r="DK1321" s="56"/>
      <c r="DL1321" s="56"/>
      <c r="DM1321" s="56"/>
      <c r="DN1321" s="56"/>
      <c r="DO1321" s="56"/>
      <c r="DP1321" s="56"/>
      <c r="DQ1321" s="56"/>
      <c r="DR1321" s="56"/>
      <c r="DS1321" s="56"/>
      <c r="DT1321" s="56"/>
      <c r="DU1321" s="56"/>
      <c r="DV1321" s="56"/>
      <c r="DW1321" s="56"/>
      <c r="DX1321" s="56"/>
      <c r="DY1321" s="56"/>
      <c r="DZ1321" s="56"/>
      <c r="EA1321" s="56"/>
      <c r="EB1321" s="56"/>
      <c r="EC1321" s="67" t="str">
        <f t="shared" si="234"/>
        <v>NO</v>
      </c>
      <c r="ED1321" s="67" t="str">
        <f t="shared" si="235"/>
        <v>NO</v>
      </c>
      <c r="EE1321" s="67" t="str">
        <f t="shared" si="236"/>
        <v>CUMPLE</v>
      </c>
      <c r="EF1321" s="67" t="b">
        <f t="shared" si="237"/>
        <v>0</v>
      </c>
      <c r="EG1321" s="67">
        <v>1366</v>
      </c>
      <c r="EH1321" s="67" t="b">
        <f t="shared" si="238"/>
        <v>0</v>
      </c>
      <c r="EI1321" s="67">
        <v>1366</v>
      </c>
      <c r="EJ1321" s="67" t="b">
        <f t="shared" si="239"/>
        <v>0</v>
      </c>
      <c r="EK1321" s="56">
        <v>8193045</v>
      </c>
      <c r="EL1321" s="67" t="b">
        <f t="shared" si="240"/>
        <v>0</v>
      </c>
      <c r="EM1321" s="66"/>
      <c r="EN1321" s="68" t="str">
        <f t="shared" si="241"/>
        <v>CUMPLE</v>
      </c>
    </row>
    <row r="1322" spans="1:144" s="57" customFormat="1" ht="12.75" hidden="1" x14ac:dyDescent="0.2">
      <c r="A1322" s="11"/>
      <c r="B1322" s="33"/>
      <c r="C1322" s="33"/>
      <c r="D1322" s="11"/>
      <c r="E1322" s="12"/>
      <c r="F1322" s="13">
        <f t="shared" si="231"/>
        <v>0</v>
      </c>
      <c r="G1322" s="13">
        <f t="shared" si="232"/>
        <v>0</v>
      </c>
      <c r="H1322" s="27">
        <f t="shared" si="233"/>
        <v>0</v>
      </c>
      <c r="I1322" s="56"/>
      <c r="J1322" s="56"/>
      <c r="K1322" s="56"/>
      <c r="L1322" s="56"/>
      <c r="M1322" s="56"/>
      <c r="N1322" s="56"/>
      <c r="O1322" s="56"/>
      <c r="P1322" s="56"/>
      <c r="Q1322" s="56"/>
      <c r="R1322" s="56"/>
      <c r="S1322" s="56"/>
      <c r="T1322" s="56"/>
      <c r="U1322" s="56"/>
      <c r="V1322" s="56"/>
      <c r="W1322" s="56"/>
      <c r="X1322" s="56"/>
      <c r="Y1322" s="56"/>
      <c r="Z1322" s="56"/>
      <c r="AA1322" s="56"/>
      <c r="AB1322" s="56"/>
      <c r="AC1322" s="56"/>
      <c r="AD1322" s="56"/>
      <c r="AE1322" s="56"/>
      <c r="AF1322" s="56"/>
      <c r="AG1322" s="56"/>
      <c r="AH1322" s="56"/>
      <c r="AI1322" s="56"/>
      <c r="AJ1322" s="56"/>
      <c r="AK1322" s="56"/>
      <c r="AL1322" s="56"/>
      <c r="AM1322" s="56"/>
      <c r="AN1322" s="56"/>
      <c r="AO1322" s="56"/>
      <c r="AP1322" s="56"/>
      <c r="AQ1322" s="56"/>
      <c r="AR1322" s="56"/>
      <c r="AS1322" s="56"/>
      <c r="AT1322" s="56"/>
      <c r="AU1322" s="56"/>
      <c r="AV1322" s="56"/>
      <c r="AW1322" s="56"/>
      <c r="AX1322" s="56"/>
      <c r="AY1322" s="56"/>
      <c r="AZ1322" s="56"/>
      <c r="BA1322" s="56"/>
      <c r="BB1322" s="56"/>
      <c r="BC1322" s="56"/>
      <c r="BD1322" s="56"/>
      <c r="BE1322" s="56"/>
      <c r="BF1322" s="56"/>
      <c r="BG1322" s="56"/>
      <c r="BH1322" s="56"/>
      <c r="BI1322" s="56"/>
      <c r="BJ1322" s="56"/>
      <c r="BK1322" s="56"/>
      <c r="BL1322" s="56"/>
      <c r="BM1322" s="56"/>
      <c r="BN1322" s="56"/>
      <c r="BO1322" s="56"/>
      <c r="BP1322" s="56"/>
      <c r="BQ1322" s="56"/>
      <c r="BR1322" s="56"/>
      <c r="BS1322" s="56"/>
      <c r="BT1322" s="56"/>
      <c r="BU1322" s="56"/>
      <c r="BV1322" s="56"/>
      <c r="BW1322" s="56"/>
      <c r="BX1322" s="56"/>
      <c r="BY1322" s="56"/>
      <c r="BZ1322" s="56"/>
      <c r="CA1322" s="56"/>
      <c r="CB1322" s="56"/>
      <c r="CC1322" s="56"/>
      <c r="CD1322" s="56"/>
      <c r="CE1322" s="56"/>
      <c r="CF1322" s="56"/>
      <c r="CG1322" s="56"/>
      <c r="CH1322" s="56"/>
      <c r="CI1322" s="56"/>
      <c r="CJ1322" s="56"/>
      <c r="CK1322" s="56"/>
      <c r="CL1322" s="56"/>
      <c r="CM1322" s="56"/>
      <c r="CN1322" s="56"/>
      <c r="CO1322" s="56"/>
      <c r="CP1322" s="56"/>
      <c r="CQ1322" s="56"/>
      <c r="CR1322" s="56"/>
      <c r="CS1322" s="56"/>
      <c r="CT1322" s="56"/>
      <c r="CU1322" s="56"/>
      <c r="CV1322" s="56"/>
      <c r="CW1322" s="56"/>
      <c r="CX1322" s="56"/>
      <c r="CY1322" s="56"/>
      <c r="CZ1322" s="56"/>
      <c r="DA1322" s="56"/>
      <c r="DB1322" s="56"/>
      <c r="DC1322" s="56"/>
      <c r="DD1322" s="56"/>
      <c r="DE1322" s="56"/>
      <c r="DF1322" s="56"/>
      <c r="DG1322" s="56"/>
      <c r="DH1322" s="56"/>
      <c r="DI1322" s="56"/>
      <c r="DJ1322" s="56"/>
      <c r="DK1322" s="56"/>
      <c r="DL1322" s="56"/>
      <c r="DM1322" s="56"/>
      <c r="DN1322" s="56"/>
      <c r="DO1322" s="56"/>
      <c r="DP1322" s="56"/>
      <c r="DQ1322" s="56"/>
      <c r="DR1322" s="56"/>
      <c r="DS1322" s="56"/>
      <c r="DT1322" s="56"/>
      <c r="DU1322" s="56"/>
      <c r="DV1322" s="56"/>
      <c r="DW1322" s="56"/>
      <c r="DX1322" s="56"/>
      <c r="DY1322" s="56"/>
      <c r="DZ1322" s="56"/>
      <c r="EA1322" s="56"/>
      <c r="EB1322" s="56"/>
      <c r="EC1322" s="67" t="str">
        <f t="shared" si="234"/>
        <v>NO</v>
      </c>
      <c r="ED1322" s="67" t="str">
        <f t="shared" si="235"/>
        <v>NO</v>
      </c>
      <c r="EE1322" s="67" t="str">
        <f t="shared" si="236"/>
        <v>CUMPLE</v>
      </c>
      <c r="EF1322" s="67" t="b">
        <f t="shared" si="237"/>
        <v>0</v>
      </c>
      <c r="EG1322" s="67">
        <v>1367</v>
      </c>
      <c r="EH1322" s="67" t="b">
        <f t="shared" si="238"/>
        <v>0</v>
      </c>
      <c r="EI1322" s="67">
        <v>1367</v>
      </c>
      <c r="EJ1322" s="67" t="b">
        <f t="shared" si="239"/>
        <v>0</v>
      </c>
      <c r="EK1322" s="56">
        <v>8193046</v>
      </c>
      <c r="EL1322" s="67" t="b">
        <f t="shared" si="240"/>
        <v>0</v>
      </c>
      <c r="EM1322" s="66"/>
      <c r="EN1322" s="68" t="str">
        <f t="shared" si="241"/>
        <v>CUMPLE</v>
      </c>
    </row>
    <row r="1323" spans="1:144" s="57" customFormat="1" ht="12.75" hidden="1" x14ac:dyDescent="0.2">
      <c r="A1323" s="11"/>
      <c r="B1323" s="33"/>
      <c r="C1323" s="33"/>
      <c r="D1323" s="11"/>
      <c r="E1323" s="12"/>
      <c r="F1323" s="13">
        <f t="shared" si="231"/>
        <v>0</v>
      </c>
      <c r="G1323" s="13">
        <f t="shared" si="232"/>
        <v>0</v>
      </c>
      <c r="H1323" s="27">
        <f t="shared" si="233"/>
        <v>0</v>
      </c>
      <c r="I1323" s="56"/>
      <c r="J1323" s="56"/>
      <c r="K1323" s="56"/>
      <c r="L1323" s="56"/>
      <c r="M1323" s="56"/>
      <c r="N1323" s="56"/>
      <c r="O1323" s="56"/>
      <c r="P1323" s="56"/>
      <c r="Q1323" s="56"/>
      <c r="R1323" s="56"/>
      <c r="S1323" s="56"/>
      <c r="T1323" s="56"/>
      <c r="U1323" s="56"/>
      <c r="V1323" s="56"/>
      <c r="W1323" s="56"/>
      <c r="X1323" s="56"/>
      <c r="Y1323" s="56"/>
      <c r="Z1323" s="56"/>
      <c r="AA1323" s="56"/>
      <c r="AB1323" s="56"/>
      <c r="AC1323" s="56"/>
      <c r="AD1323" s="56"/>
      <c r="AE1323" s="56"/>
      <c r="AF1323" s="56"/>
      <c r="AG1323" s="56"/>
      <c r="AH1323" s="56"/>
      <c r="AI1323" s="56"/>
      <c r="AJ1323" s="56"/>
      <c r="AK1323" s="56"/>
      <c r="AL1323" s="56"/>
      <c r="AM1323" s="56"/>
      <c r="AN1323" s="56"/>
      <c r="AO1323" s="56"/>
      <c r="AP1323" s="56"/>
      <c r="AQ1323" s="56"/>
      <c r="AR1323" s="56"/>
      <c r="AS1323" s="56"/>
      <c r="AT1323" s="56"/>
      <c r="AU1323" s="56"/>
      <c r="AV1323" s="56"/>
      <c r="AW1323" s="56"/>
      <c r="AX1323" s="56"/>
      <c r="AY1323" s="56"/>
      <c r="AZ1323" s="56"/>
      <c r="BA1323" s="56"/>
      <c r="BB1323" s="56"/>
      <c r="BC1323" s="56"/>
      <c r="BD1323" s="56"/>
      <c r="BE1323" s="56"/>
      <c r="BF1323" s="56"/>
      <c r="BG1323" s="56"/>
      <c r="BH1323" s="56"/>
      <c r="BI1323" s="56"/>
      <c r="BJ1323" s="56"/>
      <c r="BK1323" s="56"/>
      <c r="BL1323" s="56"/>
      <c r="BM1323" s="56"/>
      <c r="BN1323" s="56"/>
      <c r="BO1323" s="56"/>
      <c r="BP1323" s="56"/>
      <c r="BQ1323" s="56"/>
      <c r="BR1323" s="56"/>
      <c r="BS1323" s="56"/>
      <c r="BT1323" s="56"/>
      <c r="BU1323" s="56"/>
      <c r="BV1323" s="56"/>
      <c r="BW1323" s="56"/>
      <c r="BX1323" s="56"/>
      <c r="BY1323" s="56"/>
      <c r="BZ1323" s="56"/>
      <c r="CA1323" s="56"/>
      <c r="CB1323" s="56"/>
      <c r="CC1323" s="56"/>
      <c r="CD1323" s="56"/>
      <c r="CE1323" s="56"/>
      <c r="CF1323" s="56"/>
      <c r="CG1323" s="56"/>
      <c r="CH1323" s="56"/>
      <c r="CI1323" s="56"/>
      <c r="CJ1323" s="56"/>
      <c r="CK1323" s="56"/>
      <c r="CL1323" s="56"/>
      <c r="CM1323" s="56"/>
      <c r="CN1323" s="56"/>
      <c r="CO1323" s="56"/>
      <c r="CP1323" s="56"/>
      <c r="CQ1323" s="56"/>
      <c r="CR1323" s="56"/>
      <c r="CS1323" s="56"/>
      <c r="CT1323" s="56"/>
      <c r="CU1323" s="56"/>
      <c r="CV1323" s="56"/>
      <c r="CW1323" s="56"/>
      <c r="CX1323" s="56"/>
      <c r="CY1323" s="56"/>
      <c r="CZ1323" s="56"/>
      <c r="DA1323" s="56"/>
      <c r="DB1323" s="56"/>
      <c r="DC1323" s="56"/>
      <c r="DD1323" s="56"/>
      <c r="DE1323" s="56"/>
      <c r="DF1323" s="56"/>
      <c r="DG1323" s="56"/>
      <c r="DH1323" s="56"/>
      <c r="DI1323" s="56"/>
      <c r="DJ1323" s="56"/>
      <c r="DK1323" s="56"/>
      <c r="DL1323" s="56"/>
      <c r="DM1323" s="56"/>
      <c r="DN1323" s="56"/>
      <c r="DO1323" s="56"/>
      <c r="DP1323" s="56"/>
      <c r="DQ1323" s="56"/>
      <c r="DR1323" s="56"/>
      <c r="DS1323" s="56"/>
      <c r="DT1323" s="56"/>
      <c r="DU1323" s="56"/>
      <c r="DV1323" s="56"/>
      <c r="DW1323" s="56"/>
      <c r="DX1323" s="56"/>
      <c r="DY1323" s="56"/>
      <c r="DZ1323" s="56"/>
      <c r="EA1323" s="56"/>
      <c r="EB1323" s="56"/>
      <c r="EC1323" s="67" t="str">
        <f t="shared" si="234"/>
        <v>NO</v>
      </c>
      <c r="ED1323" s="67" t="str">
        <f t="shared" si="235"/>
        <v>NO</v>
      </c>
      <c r="EE1323" s="67" t="str">
        <f t="shared" si="236"/>
        <v>CUMPLE</v>
      </c>
      <c r="EF1323" s="67" t="b">
        <f t="shared" si="237"/>
        <v>0</v>
      </c>
      <c r="EG1323" s="67">
        <v>1368</v>
      </c>
      <c r="EH1323" s="67" t="b">
        <f t="shared" si="238"/>
        <v>0</v>
      </c>
      <c r="EI1323" s="67">
        <v>1368</v>
      </c>
      <c r="EJ1323" s="67" t="b">
        <f t="shared" si="239"/>
        <v>0</v>
      </c>
      <c r="EK1323" s="56">
        <v>8193047</v>
      </c>
      <c r="EL1323" s="67" t="b">
        <f t="shared" si="240"/>
        <v>0</v>
      </c>
      <c r="EM1323" s="66"/>
      <c r="EN1323" s="68" t="str">
        <f t="shared" si="241"/>
        <v>CUMPLE</v>
      </c>
    </row>
    <row r="1324" spans="1:144" s="57" customFormat="1" ht="12.75" hidden="1" x14ac:dyDescent="0.2">
      <c r="A1324" s="11"/>
      <c r="B1324" s="33"/>
      <c r="C1324" s="33"/>
      <c r="D1324" s="11"/>
      <c r="E1324" s="12"/>
      <c r="F1324" s="13">
        <f t="shared" si="231"/>
        <v>0</v>
      </c>
      <c r="G1324" s="13">
        <f t="shared" si="232"/>
        <v>0</v>
      </c>
      <c r="H1324" s="27">
        <f t="shared" si="233"/>
        <v>0</v>
      </c>
      <c r="I1324" s="56"/>
      <c r="J1324" s="56"/>
      <c r="K1324" s="56"/>
      <c r="L1324" s="56"/>
      <c r="M1324" s="56"/>
      <c r="N1324" s="56"/>
      <c r="O1324" s="56"/>
      <c r="P1324" s="56"/>
      <c r="Q1324" s="56"/>
      <c r="R1324" s="56"/>
      <c r="S1324" s="56"/>
      <c r="T1324" s="56"/>
      <c r="U1324" s="56"/>
      <c r="V1324" s="56"/>
      <c r="W1324" s="56"/>
      <c r="X1324" s="56"/>
      <c r="Y1324" s="56"/>
      <c r="Z1324" s="56"/>
      <c r="AA1324" s="56"/>
      <c r="AB1324" s="56"/>
      <c r="AC1324" s="56"/>
      <c r="AD1324" s="56"/>
      <c r="AE1324" s="56"/>
      <c r="AF1324" s="56"/>
      <c r="AG1324" s="56"/>
      <c r="AH1324" s="56"/>
      <c r="AI1324" s="56"/>
      <c r="AJ1324" s="56"/>
      <c r="AK1324" s="56"/>
      <c r="AL1324" s="56"/>
      <c r="AM1324" s="56"/>
      <c r="AN1324" s="56"/>
      <c r="AO1324" s="56"/>
      <c r="AP1324" s="56"/>
      <c r="AQ1324" s="56"/>
      <c r="AR1324" s="56"/>
      <c r="AS1324" s="56"/>
      <c r="AT1324" s="56"/>
      <c r="AU1324" s="56"/>
      <c r="AV1324" s="56"/>
      <c r="AW1324" s="56"/>
      <c r="AX1324" s="56"/>
      <c r="AY1324" s="56"/>
      <c r="AZ1324" s="56"/>
      <c r="BA1324" s="56"/>
      <c r="BB1324" s="56"/>
      <c r="BC1324" s="56"/>
      <c r="BD1324" s="56"/>
      <c r="BE1324" s="56"/>
      <c r="BF1324" s="56"/>
      <c r="BG1324" s="56"/>
      <c r="BH1324" s="56"/>
      <c r="BI1324" s="56"/>
      <c r="BJ1324" s="56"/>
      <c r="BK1324" s="56"/>
      <c r="BL1324" s="56"/>
      <c r="BM1324" s="56"/>
      <c r="BN1324" s="56"/>
      <c r="BO1324" s="56"/>
      <c r="BP1324" s="56"/>
      <c r="BQ1324" s="56"/>
      <c r="BR1324" s="56"/>
      <c r="BS1324" s="56"/>
      <c r="BT1324" s="56"/>
      <c r="BU1324" s="56"/>
      <c r="BV1324" s="56"/>
      <c r="BW1324" s="56"/>
      <c r="BX1324" s="56"/>
      <c r="BY1324" s="56"/>
      <c r="BZ1324" s="56"/>
      <c r="CA1324" s="56"/>
      <c r="CB1324" s="56"/>
      <c r="CC1324" s="56"/>
      <c r="CD1324" s="56"/>
      <c r="CE1324" s="56"/>
      <c r="CF1324" s="56"/>
      <c r="CG1324" s="56"/>
      <c r="CH1324" s="56"/>
      <c r="CI1324" s="56"/>
      <c r="CJ1324" s="56"/>
      <c r="CK1324" s="56"/>
      <c r="CL1324" s="56"/>
      <c r="CM1324" s="56"/>
      <c r="CN1324" s="56"/>
      <c r="CO1324" s="56"/>
      <c r="CP1324" s="56"/>
      <c r="CQ1324" s="56"/>
      <c r="CR1324" s="56"/>
      <c r="CS1324" s="56"/>
      <c r="CT1324" s="56"/>
      <c r="CU1324" s="56"/>
      <c r="CV1324" s="56"/>
      <c r="CW1324" s="56"/>
      <c r="CX1324" s="56"/>
      <c r="CY1324" s="56"/>
      <c r="CZ1324" s="56"/>
      <c r="DA1324" s="56"/>
      <c r="DB1324" s="56"/>
      <c r="DC1324" s="56"/>
      <c r="DD1324" s="56"/>
      <c r="DE1324" s="56"/>
      <c r="DF1324" s="56"/>
      <c r="DG1324" s="56"/>
      <c r="DH1324" s="56"/>
      <c r="DI1324" s="56"/>
      <c r="DJ1324" s="56"/>
      <c r="DK1324" s="56"/>
      <c r="DL1324" s="56"/>
      <c r="DM1324" s="56"/>
      <c r="DN1324" s="56"/>
      <c r="DO1324" s="56"/>
      <c r="DP1324" s="56"/>
      <c r="DQ1324" s="56"/>
      <c r="DR1324" s="56"/>
      <c r="DS1324" s="56"/>
      <c r="DT1324" s="56"/>
      <c r="DU1324" s="56"/>
      <c r="DV1324" s="56"/>
      <c r="DW1324" s="56"/>
      <c r="DX1324" s="56"/>
      <c r="DY1324" s="56"/>
      <c r="DZ1324" s="56"/>
      <c r="EA1324" s="56"/>
      <c r="EB1324" s="56"/>
      <c r="EC1324" s="67" t="str">
        <f t="shared" si="234"/>
        <v>NO</v>
      </c>
      <c r="ED1324" s="67" t="str">
        <f t="shared" si="235"/>
        <v>NO</v>
      </c>
      <c r="EE1324" s="67" t="str">
        <f t="shared" si="236"/>
        <v>CUMPLE</v>
      </c>
      <c r="EF1324" s="67" t="b">
        <f t="shared" si="237"/>
        <v>0</v>
      </c>
      <c r="EG1324" s="67">
        <v>1369</v>
      </c>
      <c r="EH1324" s="67" t="b">
        <f t="shared" si="238"/>
        <v>0</v>
      </c>
      <c r="EI1324" s="67">
        <v>1369</v>
      </c>
      <c r="EJ1324" s="67" t="b">
        <f t="shared" si="239"/>
        <v>0</v>
      </c>
      <c r="EK1324" s="56">
        <v>8193048</v>
      </c>
      <c r="EL1324" s="67" t="b">
        <f t="shared" si="240"/>
        <v>0</v>
      </c>
      <c r="EM1324" s="66"/>
      <c r="EN1324" s="68" t="str">
        <f t="shared" si="241"/>
        <v>CUMPLE</v>
      </c>
    </row>
    <row r="1325" spans="1:144" s="57" customFormat="1" ht="12.75" hidden="1" x14ac:dyDescent="0.2">
      <c r="A1325" s="11"/>
      <c r="B1325" s="33"/>
      <c r="C1325" s="33"/>
      <c r="D1325" s="11"/>
      <c r="E1325" s="12"/>
      <c r="F1325" s="13">
        <f t="shared" si="231"/>
        <v>0</v>
      </c>
      <c r="G1325" s="13">
        <f t="shared" si="232"/>
        <v>0</v>
      </c>
      <c r="H1325" s="27">
        <f t="shared" si="233"/>
        <v>0</v>
      </c>
      <c r="I1325" s="56"/>
      <c r="J1325" s="56"/>
      <c r="K1325" s="56"/>
      <c r="L1325" s="56"/>
      <c r="M1325" s="56"/>
      <c r="N1325" s="56"/>
      <c r="O1325" s="56"/>
      <c r="P1325" s="56"/>
      <c r="Q1325" s="56"/>
      <c r="R1325" s="56"/>
      <c r="S1325" s="56"/>
      <c r="T1325" s="56"/>
      <c r="U1325" s="56"/>
      <c r="V1325" s="56"/>
      <c r="W1325" s="56"/>
      <c r="X1325" s="56"/>
      <c r="Y1325" s="56"/>
      <c r="Z1325" s="56"/>
      <c r="AA1325" s="56"/>
      <c r="AB1325" s="56"/>
      <c r="AC1325" s="56"/>
      <c r="AD1325" s="56"/>
      <c r="AE1325" s="56"/>
      <c r="AF1325" s="56"/>
      <c r="AG1325" s="56"/>
      <c r="AH1325" s="56"/>
      <c r="AI1325" s="56"/>
      <c r="AJ1325" s="56"/>
      <c r="AK1325" s="56"/>
      <c r="AL1325" s="56"/>
      <c r="AM1325" s="56"/>
      <c r="AN1325" s="56"/>
      <c r="AO1325" s="56"/>
      <c r="AP1325" s="56"/>
      <c r="AQ1325" s="56"/>
      <c r="AR1325" s="56"/>
      <c r="AS1325" s="56"/>
      <c r="AT1325" s="56"/>
      <c r="AU1325" s="56"/>
      <c r="AV1325" s="56"/>
      <c r="AW1325" s="56"/>
      <c r="AX1325" s="56"/>
      <c r="AY1325" s="56"/>
      <c r="AZ1325" s="56"/>
      <c r="BA1325" s="56"/>
      <c r="BB1325" s="56"/>
      <c r="BC1325" s="56"/>
      <c r="BD1325" s="56"/>
      <c r="BE1325" s="56"/>
      <c r="BF1325" s="56"/>
      <c r="BG1325" s="56"/>
      <c r="BH1325" s="56"/>
      <c r="BI1325" s="56"/>
      <c r="BJ1325" s="56"/>
      <c r="BK1325" s="56"/>
      <c r="BL1325" s="56"/>
      <c r="BM1325" s="56"/>
      <c r="BN1325" s="56"/>
      <c r="BO1325" s="56"/>
      <c r="BP1325" s="56"/>
      <c r="BQ1325" s="56"/>
      <c r="BR1325" s="56"/>
      <c r="BS1325" s="56"/>
      <c r="BT1325" s="56"/>
      <c r="BU1325" s="56"/>
      <c r="BV1325" s="56"/>
      <c r="BW1325" s="56"/>
      <c r="BX1325" s="56"/>
      <c r="BY1325" s="56"/>
      <c r="BZ1325" s="56"/>
      <c r="CA1325" s="56"/>
      <c r="CB1325" s="56"/>
      <c r="CC1325" s="56"/>
      <c r="CD1325" s="56"/>
      <c r="CE1325" s="56"/>
      <c r="CF1325" s="56"/>
      <c r="CG1325" s="56"/>
      <c r="CH1325" s="56"/>
      <c r="CI1325" s="56"/>
      <c r="CJ1325" s="56"/>
      <c r="CK1325" s="56"/>
      <c r="CL1325" s="56"/>
      <c r="CM1325" s="56"/>
      <c r="CN1325" s="56"/>
      <c r="CO1325" s="56"/>
      <c r="CP1325" s="56"/>
      <c r="CQ1325" s="56"/>
      <c r="CR1325" s="56"/>
      <c r="CS1325" s="56"/>
      <c r="CT1325" s="56"/>
      <c r="CU1325" s="56"/>
      <c r="CV1325" s="56"/>
      <c r="CW1325" s="56"/>
      <c r="CX1325" s="56"/>
      <c r="CY1325" s="56"/>
      <c r="CZ1325" s="56"/>
      <c r="DA1325" s="56"/>
      <c r="DB1325" s="56"/>
      <c r="DC1325" s="56"/>
      <c r="DD1325" s="56"/>
      <c r="DE1325" s="56"/>
      <c r="DF1325" s="56"/>
      <c r="DG1325" s="56"/>
      <c r="DH1325" s="56"/>
      <c r="DI1325" s="56"/>
      <c r="DJ1325" s="56"/>
      <c r="DK1325" s="56"/>
      <c r="DL1325" s="56"/>
      <c r="DM1325" s="56"/>
      <c r="DN1325" s="56"/>
      <c r="DO1325" s="56"/>
      <c r="DP1325" s="56"/>
      <c r="DQ1325" s="56"/>
      <c r="DR1325" s="56"/>
      <c r="DS1325" s="56"/>
      <c r="DT1325" s="56"/>
      <c r="DU1325" s="56"/>
      <c r="DV1325" s="56"/>
      <c r="DW1325" s="56"/>
      <c r="DX1325" s="56"/>
      <c r="DY1325" s="56"/>
      <c r="DZ1325" s="56"/>
      <c r="EA1325" s="56"/>
      <c r="EB1325" s="56"/>
      <c r="EC1325" s="67" t="str">
        <f t="shared" si="234"/>
        <v>NO</v>
      </c>
      <c r="ED1325" s="67" t="str">
        <f t="shared" si="235"/>
        <v>NO</v>
      </c>
      <c r="EE1325" s="67" t="str">
        <f t="shared" si="236"/>
        <v>CUMPLE</v>
      </c>
      <c r="EF1325" s="67" t="b">
        <f t="shared" si="237"/>
        <v>0</v>
      </c>
      <c r="EG1325" s="67">
        <v>1370</v>
      </c>
      <c r="EH1325" s="67" t="b">
        <f t="shared" si="238"/>
        <v>0</v>
      </c>
      <c r="EI1325" s="67">
        <v>1370</v>
      </c>
      <c r="EJ1325" s="67" t="b">
        <f t="shared" si="239"/>
        <v>0</v>
      </c>
      <c r="EK1325" s="56">
        <v>8193049</v>
      </c>
      <c r="EL1325" s="67" t="b">
        <f t="shared" si="240"/>
        <v>0</v>
      </c>
      <c r="EM1325" s="66"/>
      <c r="EN1325" s="68" t="str">
        <f t="shared" si="241"/>
        <v>CUMPLE</v>
      </c>
    </row>
    <row r="1326" spans="1:144" s="57" customFormat="1" ht="12.75" hidden="1" x14ac:dyDescent="0.2">
      <c r="A1326" s="11"/>
      <c r="B1326" s="33"/>
      <c r="C1326" s="33"/>
      <c r="D1326" s="11"/>
      <c r="E1326" s="12"/>
      <c r="F1326" s="13">
        <f t="shared" si="231"/>
        <v>0</v>
      </c>
      <c r="G1326" s="13">
        <f t="shared" si="232"/>
        <v>0</v>
      </c>
      <c r="H1326" s="27">
        <f t="shared" si="233"/>
        <v>0</v>
      </c>
      <c r="I1326" s="56"/>
      <c r="J1326" s="56"/>
      <c r="K1326" s="56"/>
      <c r="L1326" s="56"/>
      <c r="M1326" s="56"/>
      <c r="N1326" s="56"/>
      <c r="O1326" s="56"/>
      <c r="P1326" s="56"/>
      <c r="Q1326" s="56"/>
      <c r="R1326" s="56"/>
      <c r="S1326" s="56"/>
      <c r="T1326" s="56"/>
      <c r="U1326" s="56"/>
      <c r="V1326" s="56"/>
      <c r="W1326" s="56"/>
      <c r="X1326" s="56"/>
      <c r="Y1326" s="56"/>
      <c r="Z1326" s="56"/>
      <c r="AA1326" s="56"/>
      <c r="AB1326" s="56"/>
      <c r="AC1326" s="56"/>
      <c r="AD1326" s="56"/>
      <c r="AE1326" s="56"/>
      <c r="AF1326" s="56"/>
      <c r="AG1326" s="56"/>
      <c r="AH1326" s="56"/>
      <c r="AI1326" s="56"/>
      <c r="AJ1326" s="56"/>
      <c r="AK1326" s="56"/>
      <c r="AL1326" s="56"/>
      <c r="AM1326" s="56"/>
      <c r="AN1326" s="56"/>
      <c r="AO1326" s="56"/>
      <c r="AP1326" s="56"/>
      <c r="AQ1326" s="56"/>
      <c r="AR1326" s="56"/>
      <c r="AS1326" s="56"/>
      <c r="AT1326" s="56"/>
      <c r="AU1326" s="56"/>
      <c r="AV1326" s="56"/>
      <c r="AW1326" s="56"/>
      <c r="AX1326" s="56"/>
      <c r="AY1326" s="56"/>
      <c r="AZ1326" s="56"/>
      <c r="BA1326" s="56"/>
      <c r="BB1326" s="56"/>
      <c r="BC1326" s="56"/>
      <c r="BD1326" s="56"/>
      <c r="BE1326" s="56"/>
      <c r="BF1326" s="56"/>
      <c r="BG1326" s="56"/>
      <c r="BH1326" s="56"/>
      <c r="BI1326" s="56"/>
      <c r="BJ1326" s="56"/>
      <c r="BK1326" s="56"/>
      <c r="BL1326" s="56"/>
      <c r="BM1326" s="56"/>
      <c r="BN1326" s="56"/>
      <c r="BO1326" s="56"/>
      <c r="BP1326" s="56"/>
      <c r="BQ1326" s="56"/>
      <c r="BR1326" s="56"/>
      <c r="BS1326" s="56"/>
      <c r="BT1326" s="56"/>
      <c r="BU1326" s="56"/>
      <c r="BV1326" s="56"/>
      <c r="BW1326" s="56"/>
      <c r="BX1326" s="56"/>
      <c r="BY1326" s="56"/>
      <c r="BZ1326" s="56"/>
      <c r="CA1326" s="56"/>
      <c r="CB1326" s="56"/>
      <c r="CC1326" s="56"/>
      <c r="CD1326" s="56"/>
      <c r="CE1326" s="56"/>
      <c r="CF1326" s="56"/>
      <c r="CG1326" s="56"/>
      <c r="CH1326" s="56"/>
      <c r="CI1326" s="56"/>
      <c r="CJ1326" s="56"/>
      <c r="CK1326" s="56"/>
      <c r="CL1326" s="56"/>
      <c r="CM1326" s="56"/>
      <c r="CN1326" s="56"/>
      <c r="CO1326" s="56"/>
      <c r="CP1326" s="56"/>
      <c r="CQ1326" s="56"/>
      <c r="CR1326" s="56"/>
      <c r="CS1326" s="56"/>
      <c r="CT1326" s="56"/>
      <c r="CU1326" s="56"/>
      <c r="CV1326" s="56"/>
      <c r="CW1326" s="56"/>
      <c r="CX1326" s="56"/>
      <c r="CY1326" s="56"/>
      <c r="CZ1326" s="56"/>
      <c r="DA1326" s="56"/>
      <c r="DB1326" s="56"/>
      <c r="DC1326" s="56"/>
      <c r="DD1326" s="56"/>
      <c r="DE1326" s="56"/>
      <c r="DF1326" s="56"/>
      <c r="DG1326" s="56"/>
      <c r="DH1326" s="56"/>
      <c r="DI1326" s="56"/>
      <c r="DJ1326" s="56"/>
      <c r="DK1326" s="56"/>
      <c r="DL1326" s="56"/>
      <c r="DM1326" s="56"/>
      <c r="DN1326" s="56"/>
      <c r="DO1326" s="56"/>
      <c r="DP1326" s="56"/>
      <c r="DQ1326" s="56"/>
      <c r="DR1326" s="56"/>
      <c r="DS1326" s="56"/>
      <c r="DT1326" s="56"/>
      <c r="DU1326" s="56"/>
      <c r="DV1326" s="56"/>
      <c r="DW1326" s="56"/>
      <c r="DX1326" s="56"/>
      <c r="DY1326" s="56"/>
      <c r="DZ1326" s="56"/>
      <c r="EA1326" s="56"/>
      <c r="EB1326" s="56"/>
      <c r="EC1326" s="67" t="str">
        <f t="shared" si="234"/>
        <v>NO</v>
      </c>
      <c r="ED1326" s="67" t="str">
        <f t="shared" si="235"/>
        <v>NO</v>
      </c>
      <c r="EE1326" s="67" t="str">
        <f t="shared" si="236"/>
        <v>CUMPLE</v>
      </c>
      <c r="EF1326" s="67" t="b">
        <f t="shared" si="237"/>
        <v>0</v>
      </c>
      <c r="EG1326" s="67">
        <v>1371</v>
      </c>
      <c r="EH1326" s="67" t="b">
        <f t="shared" si="238"/>
        <v>0</v>
      </c>
      <c r="EI1326" s="67">
        <v>1371</v>
      </c>
      <c r="EJ1326" s="67" t="b">
        <f t="shared" si="239"/>
        <v>0</v>
      </c>
      <c r="EK1326" s="56">
        <v>8193050</v>
      </c>
      <c r="EL1326" s="67" t="b">
        <f t="shared" si="240"/>
        <v>0</v>
      </c>
      <c r="EM1326" s="66"/>
      <c r="EN1326" s="68" t="str">
        <f t="shared" si="241"/>
        <v>CUMPLE</v>
      </c>
    </row>
    <row r="1327" spans="1:144" s="57" customFormat="1" ht="12.75" hidden="1" x14ac:dyDescent="0.2">
      <c r="A1327" s="11"/>
      <c r="B1327" s="6"/>
      <c r="C1327" s="6"/>
      <c r="D1327" s="11"/>
      <c r="E1327" s="12"/>
      <c r="F1327" s="13">
        <f t="shared" si="231"/>
        <v>0</v>
      </c>
      <c r="G1327" s="13">
        <f t="shared" si="232"/>
        <v>0</v>
      </c>
      <c r="H1327" s="27">
        <f t="shared" si="233"/>
        <v>0</v>
      </c>
      <c r="I1327" s="56"/>
      <c r="J1327" s="56"/>
      <c r="K1327" s="56"/>
      <c r="L1327" s="56"/>
      <c r="M1327" s="56"/>
      <c r="N1327" s="56"/>
      <c r="O1327" s="56"/>
      <c r="P1327" s="56"/>
      <c r="Q1327" s="56"/>
      <c r="R1327" s="56"/>
      <c r="S1327" s="56"/>
      <c r="T1327" s="56"/>
      <c r="U1327" s="56"/>
      <c r="V1327" s="56"/>
      <c r="W1327" s="56"/>
      <c r="X1327" s="56"/>
      <c r="Y1327" s="56"/>
      <c r="Z1327" s="56"/>
      <c r="AA1327" s="56"/>
      <c r="AB1327" s="56"/>
      <c r="AC1327" s="56"/>
      <c r="AD1327" s="56"/>
      <c r="AE1327" s="56"/>
      <c r="AF1327" s="56"/>
      <c r="AG1327" s="56"/>
      <c r="AH1327" s="56"/>
      <c r="AI1327" s="56"/>
      <c r="AJ1327" s="56"/>
      <c r="AK1327" s="56"/>
      <c r="AL1327" s="56"/>
      <c r="AM1327" s="56"/>
      <c r="AN1327" s="56"/>
      <c r="AO1327" s="56"/>
      <c r="AP1327" s="56"/>
      <c r="AQ1327" s="56"/>
      <c r="AR1327" s="56"/>
      <c r="AS1327" s="56"/>
      <c r="AT1327" s="56"/>
      <c r="AU1327" s="56"/>
      <c r="AV1327" s="56"/>
      <c r="AW1327" s="56"/>
      <c r="AX1327" s="56"/>
      <c r="AY1327" s="56"/>
      <c r="AZ1327" s="56"/>
      <c r="BA1327" s="56"/>
      <c r="BB1327" s="56"/>
      <c r="BC1327" s="56"/>
      <c r="BD1327" s="56"/>
      <c r="BE1327" s="56"/>
      <c r="BF1327" s="56"/>
      <c r="BG1327" s="56"/>
      <c r="BH1327" s="56"/>
      <c r="BI1327" s="56"/>
      <c r="BJ1327" s="56"/>
      <c r="BK1327" s="56"/>
      <c r="BL1327" s="56"/>
      <c r="BM1327" s="56"/>
      <c r="BN1327" s="56"/>
      <c r="BO1327" s="56"/>
      <c r="BP1327" s="56"/>
      <c r="BQ1327" s="56"/>
      <c r="BR1327" s="56"/>
      <c r="BS1327" s="56"/>
      <c r="BT1327" s="56"/>
      <c r="BU1327" s="56"/>
      <c r="BV1327" s="56"/>
      <c r="BW1327" s="56"/>
      <c r="BX1327" s="56"/>
      <c r="BY1327" s="56"/>
      <c r="BZ1327" s="56"/>
      <c r="CA1327" s="56"/>
      <c r="CB1327" s="56"/>
      <c r="CC1327" s="56"/>
      <c r="CD1327" s="56"/>
      <c r="CE1327" s="56"/>
      <c r="CF1327" s="56"/>
      <c r="CG1327" s="56"/>
      <c r="CH1327" s="56"/>
      <c r="CI1327" s="56"/>
      <c r="CJ1327" s="56"/>
      <c r="CK1327" s="56"/>
      <c r="CL1327" s="56"/>
      <c r="CM1327" s="56"/>
      <c r="CN1327" s="56"/>
      <c r="CO1327" s="56"/>
      <c r="CP1327" s="56"/>
      <c r="CQ1327" s="56"/>
      <c r="CR1327" s="56"/>
      <c r="CS1327" s="56"/>
      <c r="CT1327" s="56"/>
      <c r="CU1327" s="56"/>
      <c r="CV1327" s="56"/>
      <c r="CW1327" s="56"/>
      <c r="CX1327" s="56"/>
      <c r="CY1327" s="56"/>
      <c r="CZ1327" s="56"/>
      <c r="DA1327" s="56"/>
      <c r="DB1327" s="56"/>
      <c r="DC1327" s="56"/>
      <c r="DD1327" s="56"/>
      <c r="DE1327" s="56"/>
      <c r="DF1327" s="56"/>
      <c r="DG1327" s="56"/>
      <c r="DH1327" s="56"/>
      <c r="DI1327" s="56"/>
      <c r="DJ1327" s="56"/>
      <c r="DK1327" s="56"/>
      <c r="DL1327" s="56"/>
      <c r="DM1327" s="56"/>
      <c r="DN1327" s="56"/>
      <c r="DO1327" s="56"/>
      <c r="DP1327" s="56"/>
      <c r="DQ1327" s="56"/>
      <c r="DR1327" s="56"/>
      <c r="DS1327" s="56"/>
      <c r="DT1327" s="56"/>
      <c r="DU1327" s="56"/>
      <c r="DV1327" s="56"/>
      <c r="DW1327" s="56"/>
      <c r="DX1327" s="56"/>
      <c r="DY1327" s="56"/>
      <c r="DZ1327" s="56"/>
      <c r="EA1327" s="56"/>
      <c r="EB1327" s="56"/>
      <c r="EC1327" s="67" t="str">
        <f t="shared" si="234"/>
        <v>NO</v>
      </c>
      <c r="ED1327" s="67" t="str">
        <f t="shared" si="235"/>
        <v>NO</v>
      </c>
      <c r="EE1327" s="67" t="str">
        <f t="shared" si="236"/>
        <v>CUMPLE</v>
      </c>
      <c r="EF1327" s="67" t="b">
        <f t="shared" si="237"/>
        <v>0</v>
      </c>
      <c r="EG1327" s="67">
        <v>1372</v>
      </c>
      <c r="EH1327" s="67" t="b">
        <f t="shared" si="238"/>
        <v>0</v>
      </c>
      <c r="EI1327" s="67">
        <v>1372</v>
      </c>
      <c r="EJ1327" s="67" t="b">
        <f t="shared" si="239"/>
        <v>0</v>
      </c>
      <c r="EK1327" s="56">
        <v>8193051</v>
      </c>
      <c r="EL1327" s="67" t="b">
        <f t="shared" si="240"/>
        <v>0</v>
      </c>
      <c r="EM1327" s="66"/>
      <c r="EN1327" s="68" t="str">
        <f t="shared" si="241"/>
        <v>CUMPLE</v>
      </c>
    </row>
    <row r="1328" spans="1:144" s="57" customFormat="1" ht="12.75" hidden="1" x14ac:dyDescent="0.2">
      <c r="A1328" s="11"/>
      <c r="B1328" s="6"/>
      <c r="C1328" s="6"/>
      <c r="D1328" s="11"/>
      <c r="E1328" s="12"/>
      <c r="F1328" s="13">
        <f t="shared" si="231"/>
        <v>0</v>
      </c>
      <c r="G1328" s="13">
        <f t="shared" si="232"/>
        <v>0</v>
      </c>
      <c r="H1328" s="27">
        <f t="shared" si="233"/>
        <v>0</v>
      </c>
      <c r="I1328" s="56"/>
      <c r="J1328" s="56"/>
      <c r="K1328" s="56"/>
      <c r="L1328" s="56"/>
      <c r="M1328" s="56"/>
      <c r="N1328" s="56"/>
      <c r="O1328" s="56"/>
      <c r="P1328" s="56"/>
      <c r="Q1328" s="56"/>
      <c r="R1328" s="56"/>
      <c r="S1328" s="56"/>
      <c r="T1328" s="56"/>
      <c r="U1328" s="56"/>
      <c r="V1328" s="56"/>
      <c r="W1328" s="56"/>
      <c r="X1328" s="56"/>
      <c r="Y1328" s="56"/>
      <c r="Z1328" s="56"/>
      <c r="AA1328" s="56"/>
      <c r="AB1328" s="56"/>
      <c r="AC1328" s="56"/>
      <c r="AD1328" s="56"/>
      <c r="AE1328" s="56"/>
      <c r="AF1328" s="56"/>
      <c r="AG1328" s="56"/>
      <c r="AH1328" s="56"/>
      <c r="AI1328" s="56"/>
      <c r="AJ1328" s="56"/>
      <c r="AK1328" s="56"/>
      <c r="AL1328" s="56"/>
      <c r="AM1328" s="56"/>
      <c r="AN1328" s="56"/>
      <c r="AO1328" s="56"/>
      <c r="AP1328" s="56"/>
      <c r="AQ1328" s="56"/>
      <c r="AR1328" s="56"/>
      <c r="AS1328" s="56"/>
      <c r="AT1328" s="56"/>
      <c r="AU1328" s="56"/>
      <c r="AV1328" s="56"/>
      <c r="AW1328" s="56"/>
      <c r="AX1328" s="56"/>
      <c r="AY1328" s="56"/>
      <c r="AZ1328" s="56"/>
      <c r="BA1328" s="56"/>
      <c r="BB1328" s="56"/>
      <c r="BC1328" s="56"/>
      <c r="BD1328" s="56"/>
      <c r="BE1328" s="56"/>
      <c r="BF1328" s="56"/>
      <c r="BG1328" s="56"/>
      <c r="BH1328" s="56"/>
      <c r="BI1328" s="56"/>
      <c r="BJ1328" s="56"/>
      <c r="BK1328" s="56"/>
      <c r="BL1328" s="56"/>
      <c r="BM1328" s="56"/>
      <c r="BN1328" s="56"/>
      <c r="BO1328" s="56"/>
      <c r="BP1328" s="56"/>
      <c r="BQ1328" s="56"/>
      <c r="BR1328" s="56"/>
      <c r="BS1328" s="56"/>
      <c r="BT1328" s="56"/>
      <c r="BU1328" s="56"/>
      <c r="BV1328" s="56"/>
      <c r="BW1328" s="56"/>
      <c r="BX1328" s="56"/>
      <c r="BY1328" s="56"/>
      <c r="BZ1328" s="56"/>
      <c r="CA1328" s="56"/>
      <c r="CB1328" s="56"/>
      <c r="CC1328" s="56"/>
      <c r="CD1328" s="56"/>
      <c r="CE1328" s="56"/>
      <c r="CF1328" s="56"/>
      <c r="CG1328" s="56"/>
      <c r="CH1328" s="56"/>
      <c r="CI1328" s="56"/>
      <c r="CJ1328" s="56"/>
      <c r="CK1328" s="56"/>
      <c r="CL1328" s="56"/>
      <c r="CM1328" s="56"/>
      <c r="CN1328" s="56"/>
      <c r="CO1328" s="56"/>
      <c r="CP1328" s="56"/>
      <c r="CQ1328" s="56"/>
      <c r="CR1328" s="56"/>
      <c r="CS1328" s="56"/>
      <c r="CT1328" s="56"/>
      <c r="CU1328" s="56"/>
      <c r="CV1328" s="56"/>
      <c r="CW1328" s="56"/>
      <c r="CX1328" s="56"/>
      <c r="CY1328" s="56"/>
      <c r="CZ1328" s="56"/>
      <c r="DA1328" s="56"/>
      <c r="DB1328" s="56"/>
      <c r="DC1328" s="56"/>
      <c r="DD1328" s="56"/>
      <c r="DE1328" s="56"/>
      <c r="DF1328" s="56"/>
      <c r="DG1328" s="56"/>
      <c r="DH1328" s="56"/>
      <c r="DI1328" s="56"/>
      <c r="DJ1328" s="56"/>
      <c r="DK1328" s="56"/>
      <c r="DL1328" s="56"/>
      <c r="DM1328" s="56"/>
      <c r="DN1328" s="56"/>
      <c r="DO1328" s="56"/>
      <c r="DP1328" s="56"/>
      <c r="DQ1328" s="56"/>
      <c r="DR1328" s="56"/>
      <c r="DS1328" s="56"/>
      <c r="DT1328" s="56"/>
      <c r="DU1328" s="56"/>
      <c r="DV1328" s="56"/>
      <c r="DW1328" s="56"/>
      <c r="DX1328" s="56"/>
      <c r="DY1328" s="56"/>
      <c r="DZ1328" s="56"/>
      <c r="EA1328" s="56"/>
      <c r="EB1328" s="56"/>
      <c r="EC1328" s="67" t="str">
        <f t="shared" si="234"/>
        <v>NO</v>
      </c>
      <c r="ED1328" s="67" t="str">
        <f t="shared" si="235"/>
        <v>NO</v>
      </c>
      <c r="EE1328" s="67" t="str">
        <f t="shared" si="236"/>
        <v>CUMPLE</v>
      </c>
      <c r="EF1328" s="67" t="b">
        <f t="shared" si="237"/>
        <v>0</v>
      </c>
      <c r="EG1328" s="67">
        <v>1373</v>
      </c>
      <c r="EH1328" s="67" t="b">
        <f t="shared" si="238"/>
        <v>0</v>
      </c>
      <c r="EI1328" s="67">
        <v>1373</v>
      </c>
      <c r="EJ1328" s="67" t="b">
        <f t="shared" si="239"/>
        <v>0</v>
      </c>
      <c r="EK1328" s="56">
        <v>8193052</v>
      </c>
      <c r="EL1328" s="67" t="b">
        <f t="shared" si="240"/>
        <v>0</v>
      </c>
      <c r="EM1328" s="66"/>
      <c r="EN1328" s="68" t="str">
        <f t="shared" si="241"/>
        <v>CUMPLE</v>
      </c>
    </row>
    <row r="1329" spans="1:144" s="57" customFormat="1" ht="12.75" hidden="1" x14ac:dyDescent="0.2">
      <c r="A1329" s="11"/>
      <c r="B1329" s="6"/>
      <c r="C1329" s="6"/>
      <c r="D1329" s="11"/>
      <c r="E1329" s="12"/>
      <c r="F1329" s="13">
        <f t="shared" si="231"/>
        <v>0</v>
      </c>
      <c r="G1329" s="13">
        <f t="shared" si="232"/>
        <v>0</v>
      </c>
      <c r="H1329" s="27">
        <f t="shared" si="233"/>
        <v>0</v>
      </c>
      <c r="I1329" s="56"/>
      <c r="J1329" s="56"/>
      <c r="K1329" s="56"/>
      <c r="L1329" s="56"/>
      <c r="M1329" s="56"/>
      <c r="N1329" s="56"/>
      <c r="O1329" s="56"/>
      <c r="P1329" s="56"/>
      <c r="Q1329" s="56"/>
      <c r="R1329" s="56"/>
      <c r="S1329" s="56"/>
      <c r="T1329" s="56"/>
      <c r="U1329" s="56"/>
      <c r="V1329" s="56"/>
      <c r="W1329" s="56"/>
      <c r="X1329" s="56"/>
      <c r="Y1329" s="56"/>
      <c r="Z1329" s="56"/>
      <c r="AA1329" s="56"/>
      <c r="AB1329" s="56"/>
      <c r="AC1329" s="56"/>
      <c r="AD1329" s="56"/>
      <c r="AE1329" s="56"/>
      <c r="AF1329" s="56"/>
      <c r="AG1329" s="56"/>
      <c r="AH1329" s="56"/>
      <c r="AI1329" s="56"/>
      <c r="AJ1329" s="56"/>
      <c r="AK1329" s="56"/>
      <c r="AL1329" s="56"/>
      <c r="AM1329" s="56"/>
      <c r="AN1329" s="56"/>
      <c r="AO1329" s="56"/>
      <c r="AP1329" s="56"/>
      <c r="AQ1329" s="56"/>
      <c r="AR1329" s="56"/>
      <c r="AS1329" s="56"/>
      <c r="AT1329" s="56"/>
      <c r="AU1329" s="56"/>
      <c r="AV1329" s="56"/>
      <c r="AW1329" s="56"/>
      <c r="AX1329" s="56"/>
      <c r="AY1329" s="56"/>
      <c r="AZ1329" s="56"/>
      <c r="BA1329" s="56"/>
      <c r="BB1329" s="56"/>
      <c r="BC1329" s="56"/>
      <c r="BD1329" s="56"/>
      <c r="BE1329" s="56"/>
      <c r="BF1329" s="56"/>
      <c r="BG1329" s="56"/>
      <c r="BH1329" s="56"/>
      <c r="BI1329" s="56"/>
      <c r="BJ1329" s="56"/>
      <c r="BK1329" s="56"/>
      <c r="BL1329" s="56"/>
      <c r="BM1329" s="56"/>
      <c r="BN1329" s="56"/>
      <c r="BO1329" s="56"/>
      <c r="BP1329" s="56"/>
      <c r="BQ1329" s="56"/>
      <c r="BR1329" s="56"/>
      <c r="BS1329" s="56"/>
      <c r="BT1329" s="56"/>
      <c r="BU1329" s="56"/>
      <c r="BV1329" s="56"/>
      <c r="BW1329" s="56"/>
      <c r="BX1329" s="56"/>
      <c r="BY1329" s="56"/>
      <c r="BZ1329" s="56"/>
      <c r="CA1329" s="56"/>
      <c r="CB1329" s="56"/>
      <c r="CC1329" s="56"/>
      <c r="CD1329" s="56"/>
      <c r="CE1329" s="56"/>
      <c r="CF1329" s="56"/>
      <c r="CG1329" s="56"/>
      <c r="CH1329" s="56"/>
      <c r="CI1329" s="56"/>
      <c r="CJ1329" s="56"/>
      <c r="CK1329" s="56"/>
      <c r="CL1329" s="56"/>
      <c r="CM1329" s="56"/>
      <c r="CN1329" s="56"/>
      <c r="CO1329" s="56"/>
      <c r="CP1329" s="56"/>
      <c r="CQ1329" s="56"/>
      <c r="CR1329" s="56"/>
      <c r="CS1329" s="56"/>
      <c r="CT1329" s="56"/>
      <c r="CU1329" s="56"/>
      <c r="CV1329" s="56"/>
      <c r="CW1329" s="56"/>
      <c r="CX1329" s="56"/>
      <c r="CY1329" s="56"/>
      <c r="CZ1329" s="56"/>
      <c r="DA1329" s="56"/>
      <c r="DB1329" s="56"/>
      <c r="DC1329" s="56"/>
      <c r="DD1329" s="56"/>
      <c r="DE1329" s="56"/>
      <c r="DF1329" s="56"/>
      <c r="DG1329" s="56"/>
      <c r="DH1329" s="56"/>
      <c r="DI1329" s="56"/>
      <c r="DJ1329" s="56"/>
      <c r="DK1329" s="56"/>
      <c r="DL1329" s="56"/>
      <c r="DM1329" s="56"/>
      <c r="DN1329" s="56"/>
      <c r="DO1329" s="56"/>
      <c r="DP1329" s="56"/>
      <c r="DQ1329" s="56"/>
      <c r="DR1329" s="56"/>
      <c r="DS1329" s="56"/>
      <c r="DT1329" s="56"/>
      <c r="DU1329" s="56"/>
      <c r="DV1329" s="56"/>
      <c r="DW1329" s="56"/>
      <c r="DX1329" s="56"/>
      <c r="DY1329" s="56"/>
      <c r="DZ1329" s="56"/>
      <c r="EA1329" s="56"/>
      <c r="EB1329" s="56"/>
      <c r="EC1329" s="67" t="str">
        <f t="shared" si="234"/>
        <v>NO</v>
      </c>
      <c r="ED1329" s="67" t="str">
        <f t="shared" si="235"/>
        <v>NO</v>
      </c>
      <c r="EE1329" s="67" t="str">
        <f t="shared" si="236"/>
        <v>CUMPLE</v>
      </c>
      <c r="EF1329" s="67" t="b">
        <f t="shared" si="237"/>
        <v>0</v>
      </c>
      <c r="EG1329" s="67">
        <v>1374</v>
      </c>
      <c r="EH1329" s="67" t="b">
        <f t="shared" si="238"/>
        <v>0</v>
      </c>
      <c r="EI1329" s="67">
        <v>1374</v>
      </c>
      <c r="EJ1329" s="67" t="b">
        <f t="shared" si="239"/>
        <v>0</v>
      </c>
      <c r="EK1329" s="56">
        <v>8193053</v>
      </c>
      <c r="EL1329" s="67" t="b">
        <f t="shared" si="240"/>
        <v>0</v>
      </c>
      <c r="EM1329" s="66"/>
      <c r="EN1329" s="68" t="str">
        <f t="shared" si="241"/>
        <v>CUMPLE</v>
      </c>
    </row>
    <row r="1330" spans="1:144" s="57" customFormat="1" ht="12.75" hidden="1" x14ac:dyDescent="0.2">
      <c r="A1330" s="11"/>
      <c r="B1330" s="3"/>
      <c r="C1330" s="3"/>
      <c r="D1330" s="11"/>
      <c r="E1330" s="12"/>
      <c r="F1330" s="13">
        <f t="shared" si="231"/>
        <v>0</v>
      </c>
      <c r="G1330" s="13">
        <f t="shared" si="232"/>
        <v>0</v>
      </c>
      <c r="H1330" s="27">
        <f t="shared" si="233"/>
        <v>0</v>
      </c>
      <c r="I1330" s="56"/>
      <c r="J1330" s="56"/>
      <c r="K1330" s="56"/>
      <c r="L1330" s="56"/>
      <c r="M1330" s="56"/>
      <c r="N1330" s="56"/>
      <c r="O1330" s="56"/>
      <c r="P1330" s="56"/>
      <c r="Q1330" s="56"/>
      <c r="R1330" s="56"/>
      <c r="S1330" s="56"/>
      <c r="T1330" s="56"/>
      <c r="U1330" s="56"/>
      <c r="V1330" s="56"/>
      <c r="W1330" s="56"/>
      <c r="X1330" s="56"/>
      <c r="Y1330" s="56"/>
      <c r="Z1330" s="56"/>
      <c r="AA1330" s="56"/>
      <c r="AB1330" s="56"/>
      <c r="AC1330" s="56"/>
      <c r="AD1330" s="56"/>
      <c r="AE1330" s="56"/>
      <c r="AF1330" s="56"/>
      <c r="AG1330" s="56"/>
      <c r="AH1330" s="56"/>
      <c r="AI1330" s="56"/>
      <c r="AJ1330" s="56"/>
      <c r="AK1330" s="56"/>
      <c r="AL1330" s="56"/>
      <c r="AM1330" s="56"/>
      <c r="AN1330" s="56"/>
      <c r="AO1330" s="56"/>
      <c r="AP1330" s="56"/>
      <c r="AQ1330" s="56"/>
      <c r="AR1330" s="56"/>
      <c r="AS1330" s="56"/>
      <c r="AT1330" s="56"/>
      <c r="AU1330" s="56"/>
      <c r="AV1330" s="56"/>
      <c r="AW1330" s="56"/>
      <c r="AX1330" s="56"/>
      <c r="AY1330" s="56"/>
      <c r="AZ1330" s="56"/>
      <c r="BA1330" s="56"/>
      <c r="BB1330" s="56"/>
      <c r="BC1330" s="56"/>
      <c r="BD1330" s="56"/>
      <c r="BE1330" s="56"/>
      <c r="BF1330" s="56"/>
      <c r="BG1330" s="56"/>
      <c r="BH1330" s="56"/>
      <c r="BI1330" s="56"/>
      <c r="BJ1330" s="56"/>
      <c r="BK1330" s="56"/>
      <c r="BL1330" s="56"/>
      <c r="BM1330" s="56"/>
      <c r="BN1330" s="56"/>
      <c r="BO1330" s="56"/>
      <c r="BP1330" s="56"/>
      <c r="BQ1330" s="56"/>
      <c r="BR1330" s="56"/>
      <c r="BS1330" s="56"/>
      <c r="BT1330" s="56"/>
      <c r="BU1330" s="56"/>
      <c r="BV1330" s="56"/>
      <c r="BW1330" s="56"/>
      <c r="BX1330" s="56"/>
      <c r="BY1330" s="56"/>
      <c r="BZ1330" s="56"/>
      <c r="CA1330" s="56"/>
      <c r="CB1330" s="56"/>
      <c r="CC1330" s="56"/>
      <c r="CD1330" s="56"/>
      <c r="CE1330" s="56"/>
      <c r="CF1330" s="56"/>
      <c r="CG1330" s="56"/>
      <c r="CH1330" s="56"/>
      <c r="CI1330" s="56"/>
      <c r="CJ1330" s="56"/>
      <c r="CK1330" s="56"/>
      <c r="CL1330" s="56"/>
      <c r="CM1330" s="56"/>
      <c r="CN1330" s="56"/>
      <c r="CO1330" s="56"/>
      <c r="CP1330" s="56"/>
      <c r="CQ1330" s="56"/>
      <c r="CR1330" s="56"/>
      <c r="CS1330" s="56"/>
      <c r="CT1330" s="56"/>
      <c r="CU1330" s="56"/>
      <c r="CV1330" s="56"/>
      <c r="CW1330" s="56"/>
      <c r="CX1330" s="56"/>
      <c r="CY1330" s="56"/>
      <c r="CZ1330" s="56"/>
      <c r="DA1330" s="56"/>
      <c r="DB1330" s="56"/>
      <c r="DC1330" s="56"/>
      <c r="DD1330" s="56"/>
      <c r="DE1330" s="56"/>
      <c r="DF1330" s="56"/>
      <c r="DG1330" s="56"/>
      <c r="DH1330" s="56"/>
      <c r="DI1330" s="56"/>
      <c r="DJ1330" s="56"/>
      <c r="DK1330" s="56"/>
      <c r="DL1330" s="56"/>
      <c r="DM1330" s="56"/>
      <c r="DN1330" s="56"/>
      <c r="DO1330" s="56"/>
      <c r="DP1330" s="56"/>
      <c r="DQ1330" s="56"/>
      <c r="DR1330" s="56"/>
      <c r="DS1330" s="56"/>
      <c r="DT1330" s="56"/>
      <c r="DU1330" s="56"/>
      <c r="DV1330" s="56"/>
      <c r="DW1330" s="56"/>
      <c r="DX1330" s="56"/>
      <c r="DY1330" s="56"/>
      <c r="DZ1330" s="56"/>
      <c r="EA1330" s="56"/>
      <c r="EB1330" s="56"/>
      <c r="EC1330" s="67" t="str">
        <f t="shared" si="234"/>
        <v>NO</v>
      </c>
      <c r="ED1330" s="67" t="str">
        <f t="shared" si="235"/>
        <v>NO</v>
      </c>
      <c r="EE1330" s="67" t="str">
        <f t="shared" si="236"/>
        <v>CUMPLE</v>
      </c>
      <c r="EF1330" s="67" t="b">
        <f t="shared" si="237"/>
        <v>0</v>
      </c>
      <c r="EG1330" s="67">
        <v>1375</v>
      </c>
      <c r="EH1330" s="67" t="b">
        <f t="shared" si="238"/>
        <v>0</v>
      </c>
      <c r="EI1330" s="67">
        <v>1375</v>
      </c>
      <c r="EJ1330" s="67" t="b">
        <f t="shared" si="239"/>
        <v>0</v>
      </c>
      <c r="EK1330" s="56">
        <v>8193054</v>
      </c>
      <c r="EL1330" s="67" t="b">
        <f t="shared" si="240"/>
        <v>0</v>
      </c>
      <c r="EM1330" s="66"/>
      <c r="EN1330" s="68" t="str">
        <f t="shared" si="241"/>
        <v>CUMPLE</v>
      </c>
    </row>
    <row r="1331" spans="1:144" s="57" customFormat="1" ht="12.75" hidden="1" x14ac:dyDescent="0.2">
      <c r="A1331" s="11"/>
      <c r="B1331" s="3"/>
      <c r="C1331" s="3"/>
      <c r="D1331" s="11"/>
      <c r="E1331" s="12"/>
      <c r="F1331" s="13">
        <f t="shared" si="231"/>
        <v>0</v>
      </c>
      <c r="G1331" s="13">
        <f t="shared" si="232"/>
        <v>0</v>
      </c>
      <c r="H1331" s="27">
        <f t="shared" si="233"/>
        <v>0</v>
      </c>
      <c r="I1331" s="56"/>
      <c r="J1331" s="56"/>
      <c r="K1331" s="56"/>
      <c r="L1331" s="56"/>
      <c r="M1331" s="56"/>
      <c r="N1331" s="56"/>
      <c r="O1331" s="56"/>
      <c r="P1331" s="56"/>
      <c r="Q1331" s="56"/>
      <c r="R1331" s="56"/>
      <c r="S1331" s="56"/>
      <c r="T1331" s="56"/>
      <c r="U1331" s="56"/>
      <c r="V1331" s="56"/>
      <c r="W1331" s="56"/>
      <c r="X1331" s="56"/>
      <c r="Y1331" s="56"/>
      <c r="Z1331" s="56"/>
      <c r="AA1331" s="56"/>
      <c r="AB1331" s="56"/>
      <c r="AC1331" s="56"/>
      <c r="AD1331" s="56"/>
      <c r="AE1331" s="56"/>
      <c r="AF1331" s="56"/>
      <c r="AG1331" s="56"/>
      <c r="AH1331" s="56"/>
      <c r="AI1331" s="56"/>
      <c r="AJ1331" s="56"/>
      <c r="AK1331" s="56"/>
      <c r="AL1331" s="56"/>
      <c r="AM1331" s="56"/>
      <c r="AN1331" s="56"/>
      <c r="AO1331" s="56"/>
      <c r="AP1331" s="56"/>
      <c r="AQ1331" s="56"/>
      <c r="AR1331" s="56"/>
      <c r="AS1331" s="56"/>
      <c r="AT1331" s="56"/>
      <c r="AU1331" s="56"/>
      <c r="AV1331" s="56"/>
      <c r="AW1331" s="56"/>
      <c r="AX1331" s="56"/>
      <c r="AY1331" s="56"/>
      <c r="AZ1331" s="56"/>
      <c r="BA1331" s="56"/>
      <c r="BB1331" s="56"/>
      <c r="BC1331" s="56"/>
      <c r="BD1331" s="56"/>
      <c r="BE1331" s="56"/>
      <c r="BF1331" s="56"/>
      <c r="BG1331" s="56"/>
      <c r="BH1331" s="56"/>
      <c r="BI1331" s="56"/>
      <c r="BJ1331" s="56"/>
      <c r="BK1331" s="56"/>
      <c r="BL1331" s="56"/>
      <c r="BM1331" s="56"/>
      <c r="BN1331" s="56"/>
      <c r="BO1331" s="56"/>
      <c r="BP1331" s="56"/>
      <c r="BQ1331" s="56"/>
      <c r="BR1331" s="56"/>
      <c r="BS1331" s="56"/>
      <c r="BT1331" s="56"/>
      <c r="BU1331" s="56"/>
      <c r="BV1331" s="56"/>
      <c r="BW1331" s="56"/>
      <c r="BX1331" s="56"/>
      <c r="BY1331" s="56"/>
      <c r="BZ1331" s="56"/>
      <c r="CA1331" s="56"/>
      <c r="CB1331" s="56"/>
      <c r="CC1331" s="56"/>
      <c r="CD1331" s="56"/>
      <c r="CE1331" s="56"/>
      <c r="CF1331" s="56"/>
      <c r="CG1331" s="56"/>
      <c r="CH1331" s="56"/>
      <c r="CI1331" s="56"/>
      <c r="CJ1331" s="56"/>
      <c r="CK1331" s="56"/>
      <c r="CL1331" s="56"/>
      <c r="CM1331" s="56"/>
      <c r="CN1331" s="56"/>
      <c r="CO1331" s="56"/>
      <c r="CP1331" s="56"/>
      <c r="CQ1331" s="56"/>
      <c r="CR1331" s="56"/>
      <c r="CS1331" s="56"/>
      <c r="CT1331" s="56"/>
      <c r="CU1331" s="56"/>
      <c r="CV1331" s="56"/>
      <c r="CW1331" s="56"/>
      <c r="CX1331" s="56"/>
      <c r="CY1331" s="56"/>
      <c r="CZ1331" s="56"/>
      <c r="DA1331" s="56"/>
      <c r="DB1331" s="56"/>
      <c r="DC1331" s="56"/>
      <c r="DD1331" s="56"/>
      <c r="DE1331" s="56"/>
      <c r="DF1331" s="56"/>
      <c r="DG1331" s="56"/>
      <c r="DH1331" s="56"/>
      <c r="DI1331" s="56"/>
      <c r="DJ1331" s="56"/>
      <c r="DK1331" s="56"/>
      <c r="DL1331" s="56"/>
      <c r="DM1331" s="56"/>
      <c r="DN1331" s="56"/>
      <c r="DO1331" s="56"/>
      <c r="DP1331" s="56"/>
      <c r="DQ1331" s="56"/>
      <c r="DR1331" s="56"/>
      <c r="DS1331" s="56"/>
      <c r="DT1331" s="56"/>
      <c r="DU1331" s="56"/>
      <c r="DV1331" s="56"/>
      <c r="DW1331" s="56"/>
      <c r="DX1331" s="56"/>
      <c r="DY1331" s="56"/>
      <c r="DZ1331" s="56"/>
      <c r="EA1331" s="56"/>
      <c r="EB1331" s="56"/>
      <c r="EC1331" s="67" t="str">
        <f t="shared" si="234"/>
        <v>NO</v>
      </c>
      <c r="ED1331" s="67" t="str">
        <f t="shared" si="235"/>
        <v>NO</v>
      </c>
      <c r="EE1331" s="67" t="str">
        <f t="shared" si="236"/>
        <v>CUMPLE</v>
      </c>
      <c r="EF1331" s="67" t="b">
        <f t="shared" si="237"/>
        <v>0</v>
      </c>
      <c r="EG1331" s="67">
        <v>1376</v>
      </c>
      <c r="EH1331" s="67" t="b">
        <f t="shared" si="238"/>
        <v>0</v>
      </c>
      <c r="EI1331" s="67">
        <v>1376</v>
      </c>
      <c r="EJ1331" s="67" t="b">
        <f t="shared" si="239"/>
        <v>0</v>
      </c>
      <c r="EK1331" s="56">
        <v>8193055</v>
      </c>
      <c r="EL1331" s="67" t="b">
        <f t="shared" si="240"/>
        <v>0</v>
      </c>
      <c r="EM1331" s="66"/>
      <c r="EN1331" s="68" t="str">
        <f t="shared" si="241"/>
        <v>CUMPLE</v>
      </c>
    </row>
    <row r="1332" spans="1:144" s="57" customFormat="1" ht="12.75" hidden="1" x14ac:dyDescent="0.2">
      <c r="A1332" s="11"/>
      <c r="B1332" s="3"/>
      <c r="C1332" s="3"/>
      <c r="D1332" s="11"/>
      <c r="E1332" s="12"/>
      <c r="F1332" s="13">
        <f t="shared" si="231"/>
        <v>0</v>
      </c>
      <c r="G1332" s="13">
        <f t="shared" si="232"/>
        <v>0</v>
      </c>
      <c r="H1332" s="27">
        <f t="shared" si="233"/>
        <v>0</v>
      </c>
      <c r="I1332" s="56"/>
      <c r="J1332" s="56"/>
      <c r="K1332" s="56"/>
      <c r="L1332" s="56"/>
      <c r="M1332" s="56"/>
      <c r="N1332" s="56"/>
      <c r="O1332" s="56"/>
      <c r="P1332" s="56"/>
      <c r="Q1332" s="56"/>
      <c r="R1332" s="56"/>
      <c r="S1332" s="56"/>
      <c r="T1332" s="56"/>
      <c r="U1332" s="56"/>
      <c r="V1332" s="56"/>
      <c r="W1332" s="56"/>
      <c r="X1332" s="56"/>
      <c r="Y1332" s="56"/>
      <c r="Z1332" s="56"/>
      <c r="AA1332" s="56"/>
      <c r="AB1332" s="56"/>
      <c r="AC1332" s="56"/>
      <c r="AD1332" s="56"/>
      <c r="AE1332" s="56"/>
      <c r="AF1332" s="56"/>
      <c r="AG1332" s="56"/>
      <c r="AH1332" s="56"/>
      <c r="AI1332" s="56"/>
      <c r="AJ1332" s="56"/>
      <c r="AK1332" s="56"/>
      <c r="AL1332" s="56"/>
      <c r="AM1332" s="56"/>
      <c r="AN1332" s="56"/>
      <c r="AO1332" s="56"/>
      <c r="AP1332" s="56"/>
      <c r="AQ1332" s="56"/>
      <c r="AR1332" s="56"/>
      <c r="AS1332" s="56"/>
      <c r="AT1332" s="56"/>
      <c r="AU1332" s="56"/>
      <c r="AV1332" s="56"/>
      <c r="AW1332" s="56"/>
      <c r="AX1332" s="56"/>
      <c r="AY1332" s="56"/>
      <c r="AZ1332" s="56"/>
      <c r="BA1332" s="56"/>
      <c r="BB1332" s="56"/>
      <c r="BC1332" s="56"/>
      <c r="BD1332" s="56"/>
      <c r="BE1332" s="56"/>
      <c r="BF1332" s="56"/>
      <c r="BG1332" s="56"/>
      <c r="BH1332" s="56"/>
      <c r="BI1332" s="56"/>
      <c r="BJ1332" s="56"/>
      <c r="BK1332" s="56"/>
      <c r="BL1332" s="56"/>
      <c r="BM1332" s="56"/>
      <c r="BN1332" s="56"/>
      <c r="BO1332" s="56"/>
      <c r="BP1332" s="56"/>
      <c r="BQ1332" s="56"/>
      <c r="BR1332" s="56"/>
      <c r="BS1332" s="56"/>
      <c r="BT1332" s="56"/>
      <c r="BU1332" s="56"/>
      <c r="BV1332" s="56"/>
      <c r="BW1332" s="56"/>
      <c r="BX1332" s="56"/>
      <c r="BY1332" s="56"/>
      <c r="BZ1332" s="56"/>
      <c r="CA1332" s="56"/>
      <c r="CB1332" s="56"/>
      <c r="CC1332" s="56"/>
      <c r="CD1332" s="56"/>
      <c r="CE1332" s="56"/>
      <c r="CF1332" s="56"/>
      <c r="CG1332" s="56"/>
      <c r="CH1332" s="56"/>
      <c r="CI1332" s="56"/>
      <c r="CJ1332" s="56"/>
      <c r="CK1332" s="56"/>
      <c r="CL1332" s="56"/>
      <c r="CM1332" s="56"/>
      <c r="CN1332" s="56"/>
      <c r="CO1332" s="56"/>
      <c r="CP1332" s="56"/>
      <c r="CQ1332" s="56"/>
      <c r="CR1332" s="56"/>
      <c r="CS1332" s="56"/>
      <c r="CT1332" s="56"/>
      <c r="CU1332" s="56"/>
      <c r="CV1332" s="56"/>
      <c r="CW1332" s="56"/>
      <c r="CX1332" s="56"/>
      <c r="CY1332" s="56"/>
      <c r="CZ1332" s="56"/>
      <c r="DA1332" s="56"/>
      <c r="DB1332" s="56"/>
      <c r="DC1332" s="56"/>
      <c r="DD1332" s="56"/>
      <c r="DE1332" s="56"/>
      <c r="DF1332" s="56"/>
      <c r="DG1332" s="56"/>
      <c r="DH1332" s="56"/>
      <c r="DI1332" s="56"/>
      <c r="DJ1332" s="56"/>
      <c r="DK1332" s="56"/>
      <c r="DL1332" s="56"/>
      <c r="DM1332" s="56"/>
      <c r="DN1332" s="56"/>
      <c r="DO1332" s="56"/>
      <c r="DP1332" s="56"/>
      <c r="DQ1332" s="56"/>
      <c r="DR1332" s="56"/>
      <c r="DS1332" s="56"/>
      <c r="DT1332" s="56"/>
      <c r="DU1332" s="56"/>
      <c r="DV1332" s="56"/>
      <c r="DW1332" s="56"/>
      <c r="DX1332" s="56"/>
      <c r="DY1332" s="56"/>
      <c r="DZ1332" s="56"/>
      <c r="EA1332" s="56"/>
      <c r="EB1332" s="56"/>
      <c r="EC1332" s="67" t="str">
        <f t="shared" si="234"/>
        <v>NO</v>
      </c>
      <c r="ED1332" s="67" t="str">
        <f t="shared" si="235"/>
        <v>NO</v>
      </c>
      <c r="EE1332" s="67" t="str">
        <f t="shared" si="236"/>
        <v>CUMPLE</v>
      </c>
      <c r="EF1332" s="67" t="b">
        <f t="shared" si="237"/>
        <v>0</v>
      </c>
      <c r="EG1332" s="67">
        <v>1377</v>
      </c>
      <c r="EH1332" s="67" t="b">
        <f t="shared" si="238"/>
        <v>0</v>
      </c>
      <c r="EI1332" s="67">
        <v>1377</v>
      </c>
      <c r="EJ1332" s="67" t="b">
        <f t="shared" si="239"/>
        <v>0</v>
      </c>
      <c r="EK1332" s="56">
        <v>8193056</v>
      </c>
      <c r="EL1332" s="67" t="b">
        <f t="shared" si="240"/>
        <v>0</v>
      </c>
      <c r="EM1332" s="66"/>
      <c r="EN1332" s="68" t="str">
        <f t="shared" si="241"/>
        <v>CUMPLE</v>
      </c>
    </row>
    <row r="1333" spans="1:144" s="57" customFormat="1" ht="12.75" hidden="1" x14ac:dyDescent="0.2">
      <c r="A1333" s="11"/>
      <c r="B1333" s="3"/>
      <c r="C1333" s="3"/>
      <c r="D1333" s="11"/>
      <c r="E1333" s="12"/>
      <c r="F1333" s="13">
        <f t="shared" si="231"/>
        <v>0</v>
      </c>
      <c r="G1333" s="13">
        <f t="shared" si="232"/>
        <v>0</v>
      </c>
      <c r="H1333" s="27">
        <f t="shared" si="233"/>
        <v>0</v>
      </c>
      <c r="I1333" s="56"/>
      <c r="J1333" s="56"/>
      <c r="K1333" s="56"/>
      <c r="L1333" s="56"/>
      <c r="M1333" s="56"/>
      <c r="N1333" s="56"/>
      <c r="O1333" s="56"/>
      <c r="P1333" s="56"/>
      <c r="Q1333" s="56"/>
      <c r="R1333" s="56"/>
      <c r="S1333" s="56"/>
      <c r="T1333" s="56"/>
      <c r="U1333" s="56"/>
      <c r="V1333" s="56"/>
      <c r="W1333" s="56"/>
      <c r="X1333" s="56"/>
      <c r="Y1333" s="56"/>
      <c r="Z1333" s="56"/>
      <c r="AA1333" s="56"/>
      <c r="AB1333" s="56"/>
      <c r="AC1333" s="56"/>
      <c r="AD1333" s="56"/>
      <c r="AE1333" s="56"/>
      <c r="AF1333" s="56"/>
      <c r="AG1333" s="56"/>
      <c r="AH1333" s="56"/>
      <c r="AI1333" s="56"/>
      <c r="AJ1333" s="56"/>
      <c r="AK1333" s="56"/>
      <c r="AL1333" s="56"/>
      <c r="AM1333" s="56"/>
      <c r="AN1333" s="56"/>
      <c r="AO1333" s="56"/>
      <c r="AP1333" s="56"/>
      <c r="AQ1333" s="56"/>
      <c r="AR1333" s="56"/>
      <c r="AS1333" s="56"/>
      <c r="AT1333" s="56"/>
      <c r="AU1333" s="56"/>
      <c r="AV1333" s="56"/>
      <c r="AW1333" s="56"/>
      <c r="AX1333" s="56"/>
      <c r="AY1333" s="56"/>
      <c r="AZ1333" s="56"/>
      <c r="BA1333" s="56"/>
      <c r="BB1333" s="56"/>
      <c r="BC1333" s="56"/>
      <c r="BD1333" s="56"/>
      <c r="BE1333" s="56"/>
      <c r="BF1333" s="56"/>
      <c r="BG1333" s="56"/>
      <c r="BH1333" s="56"/>
      <c r="BI1333" s="56"/>
      <c r="BJ1333" s="56"/>
      <c r="BK1333" s="56"/>
      <c r="BL1333" s="56"/>
      <c r="BM1333" s="56"/>
      <c r="BN1333" s="56"/>
      <c r="BO1333" s="56"/>
      <c r="BP1333" s="56"/>
      <c r="BQ1333" s="56"/>
      <c r="BR1333" s="56"/>
      <c r="BS1333" s="56"/>
      <c r="BT1333" s="56"/>
      <c r="BU1333" s="56"/>
      <c r="BV1333" s="56"/>
      <c r="BW1333" s="56"/>
      <c r="BX1333" s="56"/>
      <c r="BY1333" s="56"/>
      <c r="BZ1333" s="56"/>
      <c r="CA1333" s="56"/>
      <c r="CB1333" s="56"/>
      <c r="CC1333" s="56"/>
      <c r="CD1333" s="56"/>
      <c r="CE1333" s="56"/>
      <c r="CF1333" s="56"/>
      <c r="CG1333" s="56"/>
      <c r="CH1333" s="56"/>
      <c r="CI1333" s="56"/>
      <c r="CJ1333" s="56"/>
      <c r="CK1333" s="56"/>
      <c r="CL1333" s="56"/>
      <c r="CM1333" s="56"/>
      <c r="CN1333" s="56"/>
      <c r="CO1333" s="56"/>
      <c r="CP1333" s="56"/>
      <c r="CQ1333" s="56"/>
      <c r="CR1333" s="56"/>
      <c r="CS1333" s="56"/>
      <c r="CT1333" s="56"/>
      <c r="CU1333" s="56"/>
      <c r="CV1333" s="56"/>
      <c r="CW1333" s="56"/>
      <c r="CX1333" s="56"/>
      <c r="CY1333" s="56"/>
      <c r="CZ1333" s="56"/>
      <c r="DA1333" s="56"/>
      <c r="DB1333" s="56"/>
      <c r="DC1333" s="56"/>
      <c r="DD1333" s="56"/>
      <c r="DE1333" s="56"/>
      <c r="DF1333" s="56"/>
      <c r="DG1333" s="56"/>
      <c r="DH1333" s="56"/>
      <c r="DI1333" s="56"/>
      <c r="DJ1333" s="56"/>
      <c r="DK1333" s="56"/>
      <c r="DL1333" s="56"/>
      <c r="DM1333" s="56"/>
      <c r="DN1333" s="56"/>
      <c r="DO1333" s="56"/>
      <c r="DP1333" s="56"/>
      <c r="DQ1333" s="56"/>
      <c r="DR1333" s="56"/>
      <c r="DS1333" s="56"/>
      <c r="DT1333" s="56"/>
      <c r="DU1333" s="56"/>
      <c r="DV1333" s="56"/>
      <c r="DW1333" s="56"/>
      <c r="DX1333" s="56"/>
      <c r="DY1333" s="56"/>
      <c r="DZ1333" s="56"/>
      <c r="EA1333" s="56"/>
      <c r="EB1333" s="56"/>
      <c r="EC1333" s="67" t="str">
        <f t="shared" si="234"/>
        <v>NO</v>
      </c>
      <c r="ED1333" s="67" t="str">
        <f t="shared" si="235"/>
        <v>NO</v>
      </c>
      <c r="EE1333" s="67" t="str">
        <f t="shared" si="236"/>
        <v>CUMPLE</v>
      </c>
      <c r="EF1333" s="67" t="b">
        <f t="shared" si="237"/>
        <v>0</v>
      </c>
      <c r="EG1333" s="67">
        <v>1378</v>
      </c>
      <c r="EH1333" s="67" t="b">
        <f t="shared" si="238"/>
        <v>0</v>
      </c>
      <c r="EI1333" s="67">
        <v>1378</v>
      </c>
      <c r="EJ1333" s="67" t="b">
        <f t="shared" si="239"/>
        <v>0</v>
      </c>
      <c r="EK1333" s="56">
        <v>8193057</v>
      </c>
      <c r="EL1333" s="67" t="b">
        <f t="shared" si="240"/>
        <v>0</v>
      </c>
      <c r="EM1333" s="66"/>
      <c r="EN1333" s="68" t="str">
        <f t="shared" si="241"/>
        <v>CUMPLE</v>
      </c>
    </row>
    <row r="1334" spans="1:144" s="57" customFormat="1" ht="12.75" hidden="1" x14ac:dyDescent="0.2">
      <c r="A1334" s="11"/>
      <c r="B1334" s="3"/>
      <c r="C1334" s="3"/>
      <c r="D1334" s="11"/>
      <c r="E1334" s="12"/>
      <c r="F1334" s="13">
        <f t="shared" si="231"/>
        <v>0</v>
      </c>
      <c r="G1334" s="13">
        <f t="shared" si="232"/>
        <v>0</v>
      </c>
      <c r="H1334" s="27">
        <f t="shared" si="233"/>
        <v>0</v>
      </c>
      <c r="I1334" s="56"/>
      <c r="J1334" s="56"/>
      <c r="K1334" s="56"/>
      <c r="L1334" s="56"/>
      <c r="M1334" s="56"/>
      <c r="N1334" s="56"/>
      <c r="O1334" s="56"/>
      <c r="P1334" s="56"/>
      <c r="Q1334" s="56"/>
      <c r="R1334" s="56"/>
      <c r="S1334" s="56"/>
      <c r="T1334" s="56"/>
      <c r="U1334" s="56"/>
      <c r="V1334" s="56"/>
      <c r="W1334" s="56"/>
      <c r="X1334" s="56"/>
      <c r="Y1334" s="56"/>
      <c r="Z1334" s="56"/>
      <c r="AA1334" s="56"/>
      <c r="AB1334" s="56"/>
      <c r="AC1334" s="56"/>
      <c r="AD1334" s="56"/>
      <c r="AE1334" s="56"/>
      <c r="AF1334" s="56"/>
      <c r="AG1334" s="56"/>
      <c r="AH1334" s="56"/>
      <c r="AI1334" s="56"/>
      <c r="AJ1334" s="56"/>
      <c r="AK1334" s="56"/>
      <c r="AL1334" s="56"/>
      <c r="AM1334" s="56"/>
      <c r="AN1334" s="56"/>
      <c r="AO1334" s="56"/>
      <c r="AP1334" s="56"/>
      <c r="AQ1334" s="56"/>
      <c r="AR1334" s="56"/>
      <c r="AS1334" s="56"/>
      <c r="AT1334" s="56"/>
      <c r="AU1334" s="56"/>
      <c r="AV1334" s="56"/>
      <c r="AW1334" s="56"/>
      <c r="AX1334" s="56"/>
      <c r="AY1334" s="56"/>
      <c r="AZ1334" s="56"/>
      <c r="BA1334" s="56"/>
      <c r="BB1334" s="56"/>
      <c r="BC1334" s="56"/>
      <c r="BD1334" s="56"/>
      <c r="BE1334" s="56"/>
      <c r="BF1334" s="56"/>
      <c r="BG1334" s="56"/>
      <c r="BH1334" s="56"/>
      <c r="BI1334" s="56"/>
      <c r="BJ1334" s="56"/>
      <c r="BK1334" s="56"/>
      <c r="BL1334" s="56"/>
      <c r="BM1334" s="56"/>
      <c r="BN1334" s="56"/>
      <c r="BO1334" s="56"/>
      <c r="BP1334" s="56"/>
      <c r="BQ1334" s="56"/>
      <c r="BR1334" s="56"/>
      <c r="BS1334" s="56"/>
      <c r="BT1334" s="56"/>
      <c r="BU1334" s="56"/>
      <c r="BV1334" s="56"/>
      <c r="BW1334" s="56"/>
      <c r="BX1334" s="56"/>
      <c r="BY1334" s="56"/>
      <c r="BZ1334" s="56"/>
      <c r="CA1334" s="56"/>
      <c r="CB1334" s="56"/>
      <c r="CC1334" s="56"/>
      <c r="CD1334" s="56"/>
      <c r="CE1334" s="56"/>
      <c r="CF1334" s="56"/>
      <c r="CG1334" s="56"/>
      <c r="CH1334" s="56"/>
      <c r="CI1334" s="56"/>
      <c r="CJ1334" s="56"/>
      <c r="CK1334" s="56"/>
      <c r="CL1334" s="56"/>
      <c r="CM1334" s="56"/>
      <c r="CN1334" s="56"/>
      <c r="CO1334" s="56"/>
      <c r="CP1334" s="56"/>
      <c r="CQ1334" s="56"/>
      <c r="CR1334" s="56"/>
      <c r="CS1334" s="56"/>
      <c r="CT1334" s="56"/>
      <c r="CU1334" s="56"/>
      <c r="CV1334" s="56"/>
      <c r="CW1334" s="56"/>
      <c r="CX1334" s="56"/>
      <c r="CY1334" s="56"/>
      <c r="CZ1334" s="56"/>
      <c r="DA1334" s="56"/>
      <c r="DB1334" s="56"/>
      <c r="DC1334" s="56"/>
      <c r="DD1334" s="56"/>
      <c r="DE1334" s="56"/>
      <c r="DF1334" s="56"/>
      <c r="DG1334" s="56"/>
      <c r="DH1334" s="56"/>
      <c r="DI1334" s="56"/>
      <c r="DJ1334" s="56"/>
      <c r="DK1334" s="56"/>
      <c r="DL1334" s="56"/>
      <c r="DM1334" s="56"/>
      <c r="DN1334" s="56"/>
      <c r="DO1334" s="56"/>
      <c r="DP1334" s="56"/>
      <c r="DQ1334" s="56"/>
      <c r="DR1334" s="56"/>
      <c r="DS1334" s="56"/>
      <c r="DT1334" s="56"/>
      <c r="DU1334" s="56"/>
      <c r="DV1334" s="56"/>
      <c r="DW1334" s="56"/>
      <c r="DX1334" s="56"/>
      <c r="DY1334" s="56"/>
      <c r="DZ1334" s="56"/>
      <c r="EA1334" s="56"/>
      <c r="EB1334" s="56"/>
      <c r="EC1334" s="67" t="str">
        <f t="shared" si="234"/>
        <v>NO</v>
      </c>
      <c r="ED1334" s="67" t="str">
        <f t="shared" si="235"/>
        <v>NO</v>
      </c>
      <c r="EE1334" s="67" t="str">
        <f t="shared" si="236"/>
        <v>CUMPLE</v>
      </c>
      <c r="EF1334" s="67" t="b">
        <f t="shared" si="237"/>
        <v>0</v>
      </c>
      <c r="EG1334" s="67">
        <v>1379</v>
      </c>
      <c r="EH1334" s="67" t="b">
        <f t="shared" si="238"/>
        <v>0</v>
      </c>
      <c r="EI1334" s="67">
        <v>1379</v>
      </c>
      <c r="EJ1334" s="67" t="b">
        <f t="shared" si="239"/>
        <v>0</v>
      </c>
      <c r="EK1334" s="56">
        <v>8193058</v>
      </c>
      <c r="EL1334" s="67" t="b">
        <f t="shared" si="240"/>
        <v>0</v>
      </c>
      <c r="EM1334" s="66"/>
      <c r="EN1334" s="68" t="str">
        <f t="shared" si="241"/>
        <v>CUMPLE</v>
      </c>
    </row>
    <row r="1335" spans="1:144" s="57" customFormat="1" ht="12.75" hidden="1" x14ac:dyDescent="0.2">
      <c r="A1335" s="11"/>
      <c r="B1335" s="3"/>
      <c r="C1335" s="3"/>
      <c r="D1335" s="11"/>
      <c r="E1335" s="12"/>
      <c r="F1335" s="13">
        <f t="shared" si="231"/>
        <v>0</v>
      </c>
      <c r="G1335" s="13">
        <f t="shared" si="232"/>
        <v>0</v>
      </c>
      <c r="H1335" s="27">
        <f t="shared" si="233"/>
        <v>0</v>
      </c>
      <c r="I1335" s="56"/>
      <c r="J1335" s="56"/>
      <c r="K1335" s="56"/>
      <c r="L1335" s="56"/>
      <c r="M1335" s="56"/>
      <c r="N1335" s="56"/>
      <c r="O1335" s="56"/>
      <c r="P1335" s="56"/>
      <c r="Q1335" s="56"/>
      <c r="R1335" s="56"/>
      <c r="S1335" s="56"/>
      <c r="T1335" s="56"/>
      <c r="U1335" s="56"/>
      <c r="V1335" s="56"/>
      <c r="W1335" s="56"/>
      <c r="X1335" s="56"/>
      <c r="Y1335" s="56"/>
      <c r="Z1335" s="56"/>
      <c r="AA1335" s="56"/>
      <c r="AB1335" s="56"/>
      <c r="AC1335" s="56"/>
      <c r="AD1335" s="56"/>
      <c r="AE1335" s="56"/>
      <c r="AF1335" s="56"/>
      <c r="AG1335" s="56"/>
      <c r="AH1335" s="56"/>
      <c r="AI1335" s="56"/>
      <c r="AJ1335" s="56"/>
      <c r="AK1335" s="56"/>
      <c r="AL1335" s="56"/>
      <c r="AM1335" s="56"/>
      <c r="AN1335" s="56"/>
      <c r="AO1335" s="56"/>
      <c r="AP1335" s="56"/>
      <c r="AQ1335" s="56"/>
      <c r="AR1335" s="56"/>
      <c r="AS1335" s="56"/>
      <c r="AT1335" s="56"/>
      <c r="AU1335" s="56"/>
      <c r="AV1335" s="56"/>
      <c r="AW1335" s="56"/>
      <c r="AX1335" s="56"/>
      <c r="AY1335" s="56"/>
      <c r="AZ1335" s="56"/>
      <c r="BA1335" s="56"/>
      <c r="BB1335" s="56"/>
      <c r="BC1335" s="56"/>
      <c r="BD1335" s="56"/>
      <c r="BE1335" s="56"/>
      <c r="BF1335" s="56"/>
      <c r="BG1335" s="56"/>
      <c r="BH1335" s="56"/>
      <c r="BI1335" s="56"/>
      <c r="BJ1335" s="56"/>
      <c r="BK1335" s="56"/>
      <c r="BL1335" s="56"/>
      <c r="BM1335" s="56"/>
      <c r="BN1335" s="56"/>
      <c r="BO1335" s="56"/>
      <c r="BP1335" s="56"/>
      <c r="BQ1335" s="56"/>
      <c r="BR1335" s="56"/>
      <c r="BS1335" s="56"/>
      <c r="BT1335" s="56"/>
      <c r="BU1335" s="56"/>
      <c r="BV1335" s="56"/>
      <c r="BW1335" s="56"/>
      <c r="BX1335" s="56"/>
      <c r="BY1335" s="56"/>
      <c r="BZ1335" s="56"/>
      <c r="CA1335" s="56"/>
      <c r="CB1335" s="56"/>
      <c r="CC1335" s="56"/>
      <c r="CD1335" s="56"/>
      <c r="CE1335" s="56"/>
      <c r="CF1335" s="56"/>
      <c r="CG1335" s="56"/>
      <c r="CH1335" s="56"/>
      <c r="CI1335" s="56"/>
      <c r="CJ1335" s="56"/>
      <c r="CK1335" s="56"/>
      <c r="CL1335" s="56"/>
      <c r="CM1335" s="56"/>
      <c r="CN1335" s="56"/>
      <c r="CO1335" s="56"/>
      <c r="CP1335" s="56"/>
      <c r="CQ1335" s="56"/>
      <c r="CR1335" s="56"/>
      <c r="CS1335" s="56"/>
      <c r="CT1335" s="56"/>
      <c r="CU1335" s="56"/>
      <c r="CV1335" s="56"/>
      <c r="CW1335" s="56"/>
      <c r="CX1335" s="56"/>
      <c r="CY1335" s="56"/>
      <c r="CZ1335" s="56"/>
      <c r="DA1335" s="56"/>
      <c r="DB1335" s="56"/>
      <c r="DC1335" s="56"/>
      <c r="DD1335" s="56"/>
      <c r="DE1335" s="56"/>
      <c r="DF1335" s="56"/>
      <c r="DG1335" s="56"/>
      <c r="DH1335" s="56"/>
      <c r="DI1335" s="56"/>
      <c r="DJ1335" s="56"/>
      <c r="DK1335" s="56"/>
      <c r="DL1335" s="56"/>
      <c r="DM1335" s="56"/>
      <c r="DN1335" s="56"/>
      <c r="DO1335" s="56"/>
      <c r="DP1335" s="56"/>
      <c r="DQ1335" s="56"/>
      <c r="DR1335" s="56"/>
      <c r="DS1335" s="56"/>
      <c r="DT1335" s="56"/>
      <c r="DU1335" s="56"/>
      <c r="DV1335" s="56"/>
      <c r="DW1335" s="56"/>
      <c r="DX1335" s="56"/>
      <c r="DY1335" s="56"/>
      <c r="DZ1335" s="56"/>
      <c r="EA1335" s="56"/>
      <c r="EB1335" s="56"/>
      <c r="EC1335" s="67" t="str">
        <f t="shared" si="234"/>
        <v>NO</v>
      </c>
      <c r="ED1335" s="67" t="str">
        <f t="shared" si="235"/>
        <v>NO</v>
      </c>
      <c r="EE1335" s="67" t="str">
        <f t="shared" si="236"/>
        <v>CUMPLE</v>
      </c>
      <c r="EF1335" s="67" t="b">
        <f t="shared" si="237"/>
        <v>0</v>
      </c>
      <c r="EG1335" s="67">
        <v>1380</v>
      </c>
      <c r="EH1335" s="67" t="b">
        <f t="shared" si="238"/>
        <v>0</v>
      </c>
      <c r="EI1335" s="67">
        <v>1380</v>
      </c>
      <c r="EJ1335" s="67" t="b">
        <f t="shared" si="239"/>
        <v>0</v>
      </c>
      <c r="EK1335" s="56">
        <v>8193059</v>
      </c>
      <c r="EL1335" s="67" t="b">
        <f t="shared" si="240"/>
        <v>0</v>
      </c>
      <c r="EM1335" s="66"/>
      <c r="EN1335" s="68" t="str">
        <f t="shared" si="241"/>
        <v>CUMPLE</v>
      </c>
    </row>
    <row r="1336" spans="1:144" s="57" customFormat="1" ht="12.75" hidden="1" x14ac:dyDescent="0.2">
      <c r="A1336" s="11"/>
      <c r="B1336" s="3"/>
      <c r="C1336" s="3"/>
      <c r="D1336" s="11"/>
      <c r="E1336" s="12"/>
      <c r="F1336" s="13">
        <f t="shared" si="231"/>
        <v>0</v>
      </c>
      <c r="G1336" s="13">
        <f t="shared" si="232"/>
        <v>0</v>
      </c>
      <c r="H1336" s="27">
        <f t="shared" si="233"/>
        <v>0</v>
      </c>
      <c r="I1336" s="56"/>
      <c r="J1336" s="56"/>
      <c r="K1336" s="56"/>
      <c r="L1336" s="56"/>
      <c r="M1336" s="56"/>
      <c r="N1336" s="56"/>
      <c r="O1336" s="56"/>
      <c r="P1336" s="56"/>
      <c r="Q1336" s="56"/>
      <c r="R1336" s="56"/>
      <c r="S1336" s="56"/>
      <c r="T1336" s="56"/>
      <c r="U1336" s="56"/>
      <c r="V1336" s="56"/>
      <c r="W1336" s="56"/>
      <c r="X1336" s="56"/>
      <c r="Y1336" s="56"/>
      <c r="Z1336" s="56"/>
      <c r="AA1336" s="56"/>
      <c r="AB1336" s="56"/>
      <c r="AC1336" s="56"/>
      <c r="AD1336" s="56"/>
      <c r="AE1336" s="56"/>
      <c r="AF1336" s="56"/>
      <c r="AG1336" s="56"/>
      <c r="AH1336" s="56"/>
      <c r="AI1336" s="56"/>
      <c r="AJ1336" s="56"/>
      <c r="AK1336" s="56"/>
      <c r="AL1336" s="56"/>
      <c r="AM1336" s="56"/>
      <c r="AN1336" s="56"/>
      <c r="AO1336" s="56"/>
      <c r="AP1336" s="56"/>
      <c r="AQ1336" s="56"/>
      <c r="AR1336" s="56"/>
      <c r="AS1336" s="56"/>
      <c r="AT1336" s="56"/>
      <c r="AU1336" s="56"/>
      <c r="AV1336" s="56"/>
      <c r="AW1336" s="56"/>
      <c r="AX1336" s="56"/>
      <c r="AY1336" s="56"/>
      <c r="AZ1336" s="56"/>
      <c r="BA1336" s="56"/>
      <c r="BB1336" s="56"/>
      <c r="BC1336" s="56"/>
      <c r="BD1336" s="56"/>
      <c r="BE1336" s="56"/>
      <c r="BF1336" s="56"/>
      <c r="BG1336" s="56"/>
      <c r="BH1336" s="56"/>
      <c r="BI1336" s="56"/>
      <c r="BJ1336" s="56"/>
      <c r="BK1336" s="56"/>
      <c r="BL1336" s="56"/>
      <c r="BM1336" s="56"/>
      <c r="BN1336" s="56"/>
      <c r="BO1336" s="56"/>
      <c r="BP1336" s="56"/>
      <c r="BQ1336" s="56"/>
      <c r="BR1336" s="56"/>
      <c r="BS1336" s="56"/>
      <c r="BT1336" s="56"/>
      <c r="BU1336" s="56"/>
      <c r="BV1336" s="56"/>
      <c r="BW1336" s="56"/>
      <c r="BX1336" s="56"/>
      <c r="BY1336" s="56"/>
      <c r="BZ1336" s="56"/>
      <c r="CA1336" s="56"/>
      <c r="CB1336" s="56"/>
      <c r="CC1336" s="56"/>
      <c r="CD1336" s="56"/>
      <c r="CE1336" s="56"/>
      <c r="CF1336" s="56"/>
      <c r="CG1336" s="56"/>
      <c r="CH1336" s="56"/>
      <c r="CI1336" s="56"/>
      <c r="CJ1336" s="56"/>
      <c r="CK1336" s="56"/>
      <c r="CL1336" s="56"/>
      <c r="CM1336" s="56"/>
      <c r="CN1336" s="56"/>
      <c r="CO1336" s="56"/>
      <c r="CP1336" s="56"/>
      <c r="CQ1336" s="56"/>
      <c r="CR1336" s="56"/>
      <c r="CS1336" s="56"/>
      <c r="CT1336" s="56"/>
      <c r="CU1336" s="56"/>
      <c r="CV1336" s="56"/>
      <c r="CW1336" s="56"/>
      <c r="CX1336" s="56"/>
      <c r="CY1336" s="56"/>
      <c r="CZ1336" s="56"/>
      <c r="DA1336" s="56"/>
      <c r="DB1336" s="56"/>
      <c r="DC1336" s="56"/>
      <c r="DD1336" s="56"/>
      <c r="DE1336" s="56"/>
      <c r="DF1336" s="56"/>
      <c r="DG1336" s="56"/>
      <c r="DH1336" s="56"/>
      <c r="DI1336" s="56"/>
      <c r="DJ1336" s="56"/>
      <c r="DK1336" s="56"/>
      <c r="DL1336" s="56"/>
      <c r="DM1336" s="56"/>
      <c r="DN1336" s="56"/>
      <c r="DO1336" s="56"/>
      <c r="DP1336" s="56"/>
      <c r="DQ1336" s="56"/>
      <c r="DR1336" s="56"/>
      <c r="DS1336" s="56"/>
      <c r="DT1336" s="56"/>
      <c r="DU1336" s="56"/>
      <c r="DV1336" s="56"/>
      <c r="DW1336" s="56"/>
      <c r="DX1336" s="56"/>
      <c r="DY1336" s="56"/>
      <c r="DZ1336" s="56"/>
      <c r="EA1336" s="56"/>
      <c r="EB1336" s="56"/>
      <c r="EC1336" s="67" t="str">
        <f t="shared" si="234"/>
        <v>NO</v>
      </c>
      <c r="ED1336" s="67" t="str">
        <f t="shared" si="235"/>
        <v>NO</v>
      </c>
      <c r="EE1336" s="67" t="str">
        <f t="shared" si="236"/>
        <v>CUMPLE</v>
      </c>
      <c r="EF1336" s="67" t="b">
        <f t="shared" si="237"/>
        <v>0</v>
      </c>
      <c r="EG1336" s="67">
        <v>1381</v>
      </c>
      <c r="EH1336" s="67" t="b">
        <f t="shared" si="238"/>
        <v>0</v>
      </c>
      <c r="EI1336" s="67">
        <v>1381</v>
      </c>
      <c r="EJ1336" s="67" t="b">
        <f t="shared" si="239"/>
        <v>0</v>
      </c>
      <c r="EK1336" s="56">
        <v>8193060</v>
      </c>
      <c r="EL1336" s="67" t="b">
        <f t="shared" si="240"/>
        <v>0</v>
      </c>
      <c r="EM1336" s="66"/>
      <c r="EN1336" s="68" t="str">
        <f t="shared" si="241"/>
        <v>CUMPLE</v>
      </c>
    </row>
    <row r="1337" spans="1:144" s="57" customFormat="1" ht="12.75" hidden="1" x14ac:dyDescent="0.2">
      <c r="A1337" s="11"/>
      <c r="B1337" s="3"/>
      <c r="C1337" s="3"/>
      <c r="D1337" s="11"/>
      <c r="E1337" s="12"/>
      <c r="F1337" s="13">
        <f t="shared" si="231"/>
        <v>0</v>
      </c>
      <c r="G1337" s="13">
        <f t="shared" si="232"/>
        <v>0</v>
      </c>
      <c r="H1337" s="27">
        <f t="shared" si="233"/>
        <v>0</v>
      </c>
      <c r="I1337" s="56"/>
      <c r="J1337" s="56"/>
      <c r="K1337" s="56"/>
      <c r="L1337" s="56"/>
      <c r="M1337" s="56"/>
      <c r="N1337" s="56"/>
      <c r="O1337" s="56"/>
      <c r="P1337" s="56"/>
      <c r="Q1337" s="56"/>
      <c r="R1337" s="56"/>
      <c r="S1337" s="56"/>
      <c r="T1337" s="56"/>
      <c r="U1337" s="56"/>
      <c r="V1337" s="56"/>
      <c r="W1337" s="56"/>
      <c r="X1337" s="56"/>
      <c r="Y1337" s="56"/>
      <c r="Z1337" s="56"/>
      <c r="AA1337" s="56"/>
      <c r="AB1337" s="56"/>
      <c r="AC1337" s="56"/>
      <c r="AD1337" s="56"/>
      <c r="AE1337" s="56"/>
      <c r="AF1337" s="56"/>
      <c r="AG1337" s="56"/>
      <c r="AH1337" s="56"/>
      <c r="AI1337" s="56"/>
      <c r="AJ1337" s="56"/>
      <c r="AK1337" s="56"/>
      <c r="AL1337" s="56"/>
      <c r="AM1337" s="56"/>
      <c r="AN1337" s="56"/>
      <c r="AO1337" s="56"/>
      <c r="AP1337" s="56"/>
      <c r="AQ1337" s="56"/>
      <c r="AR1337" s="56"/>
      <c r="AS1337" s="56"/>
      <c r="AT1337" s="56"/>
      <c r="AU1337" s="56"/>
      <c r="AV1337" s="56"/>
      <c r="AW1337" s="56"/>
      <c r="AX1337" s="56"/>
      <c r="AY1337" s="56"/>
      <c r="AZ1337" s="56"/>
      <c r="BA1337" s="56"/>
      <c r="BB1337" s="56"/>
      <c r="BC1337" s="56"/>
      <c r="BD1337" s="56"/>
      <c r="BE1337" s="56"/>
      <c r="BF1337" s="56"/>
      <c r="BG1337" s="56"/>
      <c r="BH1337" s="56"/>
      <c r="BI1337" s="56"/>
      <c r="BJ1337" s="56"/>
      <c r="BK1337" s="56"/>
      <c r="BL1337" s="56"/>
      <c r="BM1337" s="56"/>
      <c r="BN1337" s="56"/>
      <c r="BO1337" s="56"/>
      <c r="BP1337" s="56"/>
      <c r="BQ1337" s="56"/>
      <c r="BR1337" s="56"/>
      <c r="BS1337" s="56"/>
      <c r="BT1337" s="56"/>
      <c r="BU1337" s="56"/>
      <c r="BV1337" s="56"/>
      <c r="BW1337" s="56"/>
      <c r="BX1337" s="56"/>
      <c r="BY1337" s="56"/>
      <c r="BZ1337" s="56"/>
      <c r="CA1337" s="56"/>
      <c r="CB1337" s="56"/>
      <c r="CC1337" s="56"/>
      <c r="CD1337" s="56"/>
      <c r="CE1337" s="56"/>
      <c r="CF1337" s="56"/>
      <c r="CG1337" s="56"/>
      <c r="CH1337" s="56"/>
      <c r="CI1337" s="56"/>
      <c r="CJ1337" s="56"/>
      <c r="CK1337" s="56"/>
      <c r="CL1337" s="56"/>
      <c r="CM1337" s="56"/>
      <c r="CN1337" s="56"/>
      <c r="CO1337" s="56"/>
      <c r="CP1337" s="56"/>
      <c r="CQ1337" s="56"/>
      <c r="CR1337" s="56"/>
      <c r="CS1337" s="56"/>
      <c r="CT1337" s="56"/>
      <c r="CU1337" s="56"/>
      <c r="CV1337" s="56"/>
      <c r="CW1337" s="56"/>
      <c r="CX1337" s="56"/>
      <c r="CY1337" s="56"/>
      <c r="CZ1337" s="56"/>
      <c r="DA1337" s="56"/>
      <c r="DB1337" s="56"/>
      <c r="DC1337" s="56"/>
      <c r="DD1337" s="56"/>
      <c r="DE1337" s="56"/>
      <c r="DF1337" s="56"/>
      <c r="DG1337" s="56"/>
      <c r="DH1337" s="56"/>
      <c r="DI1337" s="56"/>
      <c r="DJ1337" s="56"/>
      <c r="DK1337" s="56"/>
      <c r="DL1337" s="56"/>
      <c r="DM1337" s="56"/>
      <c r="DN1337" s="56"/>
      <c r="DO1337" s="56"/>
      <c r="DP1337" s="56"/>
      <c r="DQ1337" s="56"/>
      <c r="DR1337" s="56"/>
      <c r="DS1337" s="56"/>
      <c r="DT1337" s="56"/>
      <c r="DU1337" s="56"/>
      <c r="DV1337" s="56"/>
      <c r="DW1337" s="56"/>
      <c r="DX1337" s="56"/>
      <c r="DY1337" s="56"/>
      <c r="DZ1337" s="56"/>
      <c r="EA1337" s="56"/>
      <c r="EB1337" s="56"/>
      <c r="EC1337" s="67" t="str">
        <f t="shared" si="234"/>
        <v>NO</v>
      </c>
      <c r="ED1337" s="67" t="str">
        <f t="shared" si="235"/>
        <v>NO</v>
      </c>
      <c r="EE1337" s="67" t="str">
        <f t="shared" si="236"/>
        <v>CUMPLE</v>
      </c>
      <c r="EF1337" s="67" t="b">
        <f t="shared" si="237"/>
        <v>0</v>
      </c>
      <c r="EG1337" s="67">
        <v>1382</v>
      </c>
      <c r="EH1337" s="67" t="b">
        <f t="shared" si="238"/>
        <v>0</v>
      </c>
      <c r="EI1337" s="67">
        <v>1382</v>
      </c>
      <c r="EJ1337" s="67" t="b">
        <f t="shared" si="239"/>
        <v>0</v>
      </c>
      <c r="EK1337" s="56">
        <v>8193061</v>
      </c>
      <c r="EL1337" s="67" t="b">
        <f t="shared" si="240"/>
        <v>0</v>
      </c>
      <c r="EM1337" s="66"/>
      <c r="EN1337" s="68" t="str">
        <f t="shared" si="241"/>
        <v>CUMPLE</v>
      </c>
    </row>
    <row r="1338" spans="1:144" s="57" customFormat="1" ht="12.75" hidden="1" x14ac:dyDescent="0.2">
      <c r="A1338" s="11"/>
      <c r="B1338" s="3"/>
      <c r="C1338" s="3"/>
      <c r="D1338" s="11"/>
      <c r="E1338" s="12"/>
      <c r="F1338" s="13">
        <f t="shared" si="231"/>
        <v>0</v>
      </c>
      <c r="G1338" s="13">
        <f t="shared" si="232"/>
        <v>0</v>
      </c>
      <c r="H1338" s="27">
        <f t="shared" si="233"/>
        <v>0</v>
      </c>
      <c r="I1338" s="56"/>
      <c r="J1338" s="56"/>
      <c r="K1338" s="56"/>
      <c r="L1338" s="56"/>
      <c r="M1338" s="56"/>
      <c r="N1338" s="56"/>
      <c r="O1338" s="56"/>
      <c r="P1338" s="56"/>
      <c r="Q1338" s="56"/>
      <c r="R1338" s="56"/>
      <c r="S1338" s="56"/>
      <c r="T1338" s="56"/>
      <c r="U1338" s="56"/>
      <c r="V1338" s="56"/>
      <c r="W1338" s="56"/>
      <c r="X1338" s="56"/>
      <c r="Y1338" s="56"/>
      <c r="Z1338" s="56"/>
      <c r="AA1338" s="56"/>
      <c r="AB1338" s="56"/>
      <c r="AC1338" s="56"/>
      <c r="AD1338" s="56"/>
      <c r="AE1338" s="56"/>
      <c r="AF1338" s="56"/>
      <c r="AG1338" s="56"/>
      <c r="AH1338" s="56"/>
      <c r="AI1338" s="56"/>
      <c r="AJ1338" s="56"/>
      <c r="AK1338" s="56"/>
      <c r="AL1338" s="56"/>
      <c r="AM1338" s="56"/>
      <c r="AN1338" s="56"/>
      <c r="AO1338" s="56"/>
      <c r="AP1338" s="56"/>
      <c r="AQ1338" s="56"/>
      <c r="AR1338" s="56"/>
      <c r="AS1338" s="56"/>
      <c r="AT1338" s="56"/>
      <c r="AU1338" s="56"/>
      <c r="AV1338" s="56"/>
      <c r="AW1338" s="56"/>
      <c r="AX1338" s="56"/>
      <c r="AY1338" s="56"/>
      <c r="AZ1338" s="56"/>
      <c r="BA1338" s="56"/>
      <c r="BB1338" s="56"/>
      <c r="BC1338" s="56"/>
      <c r="BD1338" s="56"/>
      <c r="BE1338" s="56"/>
      <c r="BF1338" s="56"/>
      <c r="BG1338" s="56"/>
      <c r="BH1338" s="56"/>
      <c r="BI1338" s="56"/>
      <c r="BJ1338" s="56"/>
      <c r="BK1338" s="56"/>
      <c r="BL1338" s="56"/>
      <c r="BM1338" s="56"/>
      <c r="BN1338" s="56"/>
      <c r="BO1338" s="56"/>
      <c r="BP1338" s="56"/>
      <c r="BQ1338" s="56"/>
      <c r="BR1338" s="56"/>
      <c r="BS1338" s="56"/>
      <c r="BT1338" s="56"/>
      <c r="BU1338" s="56"/>
      <c r="BV1338" s="56"/>
      <c r="BW1338" s="56"/>
      <c r="BX1338" s="56"/>
      <c r="BY1338" s="56"/>
      <c r="BZ1338" s="56"/>
      <c r="CA1338" s="56"/>
      <c r="CB1338" s="56"/>
      <c r="CC1338" s="56"/>
      <c r="CD1338" s="56"/>
      <c r="CE1338" s="56"/>
      <c r="CF1338" s="56"/>
      <c r="CG1338" s="56"/>
      <c r="CH1338" s="56"/>
      <c r="CI1338" s="56"/>
      <c r="CJ1338" s="56"/>
      <c r="CK1338" s="56"/>
      <c r="CL1338" s="56"/>
      <c r="CM1338" s="56"/>
      <c r="CN1338" s="56"/>
      <c r="CO1338" s="56"/>
      <c r="CP1338" s="56"/>
      <c r="CQ1338" s="56"/>
      <c r="CR1338" s="56"/>
      <c r="CS1338" s="56"/>
      <c r="CT1338" s="56"/>
      <c r="CU1338" s="56"/>
      <c r="CV1338" s="56"/>
      <c r="CW1338" s="56"/>
      <c r="CX1338" s="56"/>
      <c r="CY1338" s="56"/>
      <c r="CZ1338" s="56"/>
      <c r="DA1338" s="56"/>
      <c r="DB1338" s="56"/>
      <c r="DC1338" s="56"/>
      <c r="DD1338" s="56"/>
      <c r="DE1338" s="56"/>
      <c r="DF1338" s="56"/>
      <c r="DG1338" s="56"/>
      <c r="DH1338" s="56"/>
      <c r="DI1338" s="56"/>
      <c r="DJ1338" s="56"/>
      <c r="DK1338" s="56"/>
      <c r="DL1338" s="56"/>
      <c r="DM1338" s="56"/>
      <c r="DN1338" s="56"/>
      <c r="DO1338" s="56"/>
      <c r="DP1338" s="56"/>
      <c r="DQ1338" s="56"/>
      <c r="DR1338" s="56"/>
      <c r="DS1338" s="56"/>
      <c r="DT1338" s="56"/>
      <c r="DU1338" s="56"/>
      <c r="DV1338" s="56"/>
      <c r="DW1338" s="56"/>
      <c r="DX1338" s="56"/>
      <c r="DY1338" s="56"/>
      <c r="DZ1338" s="56"/>
      <c r="EA1338" s="56"/>
      <c r="EB1338" s="56"/>
      <c r="EC1338" s="67" t="str">
        <f t="shared" si="234"/>
        <v>NO</v>
      </c>
      <c r="ED1338" s="67" t="str">
        <f t="shared" si="235"/>
        <v>NO</v>
      </c>
      <c r="EE1338" s="67" t="str">
        <f t="shared" si="236"/>
        <v>CUMPLE</v>
      </c>
      <c r="EF1338" s="67" t="b">
        <f t="shared" si="237"/>
        <v>0</v>
      </c>
      <c r="EG1338" s="67">
        <v>1383</v>
      </c>
      <c r="EH1338" s="67" t="b">
        <f t="shared" si="238"/>
        <v>0</v>
      </c>
      <c r="EI1338" s="67">
        <v>1383</v>
      </c>
      <c r="EJ1338" s="67" t="b">
        <f t="shared" si="239"/>
        <v>0</v>
      </c>
      <c r="EK1338" s="56">
        <v>8193062</v>
      </c>
      <c r="EL1338" s="67" t="b">
        <f t="shared" si="240"/>
        <v>0</v>
      </c>
      <c r="EM1338" s="66"/>
      <c r="EN1338" s="68" t="str">
        <f t="shared" si="241"/>
        <v>CUMPLE</v>
      </c>
    </row>
    <row r="1339" spans="1:144" s="57" customFormat="1" ht="12.75" hidden="1" x14ac:dyDescent="0.2">
      <c r="A1339" s="11"/>
      <c r="B1339" s="3"/>
      <c r="C1339" s="3"/>
      <c r="D1339" s="11"/>
      <c r="E1339" s="12"/>
      <c r="F1339" s="13">
        <f t="shared" si="231"/>
        <v>0</v>
      </c>
      <c r="G1339" s="13">
        <f t="shared" si="232"/>
        <v>0</v>
      </c>
      <c r="H1339" s="27">
        <f t="shared" si="233"/>
        <v>0</v>
      </c>
      <c r="I1339" s="56"/>
      <c r="J1339" s="56"/>
      <c r="K1339" s="56"/>
      <c r="L1339" s="56"/>
      <c r="M1339" s="56"/>
      <c r="N1339" s="56"/>
      <c r="O1339" s="56"/>
      <c r="P1339" s="56"/>
      <c r="Q1339" s="56"/>
      <c r="R1339" s="56"/>
      <c r="S1339" s="56"/>
      <c r="T1339" s="56"/>
      <c r="U1339" s="56"/>
      <c r="V1339" s="56"/>
      <c r="W1339" s="56"/>
      <c r="X1339" s="56"/>
      <c r="Y1339" s="56"/>
      <c r="Z1339" s="56"/>
      <c r="AA1339" s="56"/>
      <c r="AB1339" s="56"/>
      <c r="AC1339" s="56"/>
      <c r="AD1339" s="56"/>
      <c r="AE1339" s="56"/>
      <c r="AF1339" s="56"/>
      <c r="AG1339" s="56"/>
      <c r="AH1339" s="56"/>
      <c r="AI1339" s="56"/>
      <c r="AJ1339" s="56"/>
      <c r="AK1339" s="56"/>
      <c r="AL1339" s="56"/>
      <c r="AM1339" s="56"/>
      <c r="AN1339" s="56"/>
      <c r="AO1339" s="56"/>
      <c r="AP1339" s="56"/>
      <c r="AQ1339" s="56"/>
      <c r="AR1339" s="56"/>
      <c r="AS1339" s="56"/>
      <c r="AT1339" s="56"/>
      <c r="AU1339" s="56"/>
      <c r="AV1339" s="56"/>
      <c r="AW1339" s="56"/>
      <c r="AX1339" s="56"/>
      <c r="AY1339" s="56"/>
      <c r="AZ1339" s="56"/>
      <c r="BA1339" s="56"/>
      <c r="BB1339" s="56"/>
      <c r="BC1339" s="56"/>
      <c r="BD1339" s="56"/>
      <c r="BE1339" s="56"/>
      <c r="BF1339" s="56"/>
      <c r="BG1339" s="56"/>
      <c r="BH1339" s="56"/>
      <c r="BI1339" s="56"/>
      <c r="BJ1339" s="56"/>
      <c r="BK1339" s="56"/>
      <c r="BL1339" s="56"/>
      <c r="BM1339" s="56"/>
      <c r="BN1339" s="56"/>
      <c r="BO1339" s="56"/>
      <c r="BP1339" s="56"/>
      <c r="BQ1339" s="56"/>
      <c r="BR1339" s="56"/>
      <c r="BS1339" s="56"/>
      <c r="BT1339" s="56"/>
      <c r="BU1339" s="56"/>
      <c r="BV1339" s="56"/>
      <c r="BW1339" s="56"/>
      <c r="BX1339" s="56"/>
      <c r="BY1339" s="56"/>
      <c r="BZ1339" s="56"/>
      <c r="CA1339" s="56"/>
      <c r="CB1339" s="56"/>
      <c r="CC1339" s="56"/>
      <c r="CD1339" s="56"/>
      <c r="CE1339" s="56"/>
      <c r="CF1339" s="56"/>
      <c r="CG1339" s="56"/>
      <c r="CH1339" s="56"/>
      <c r="CI1339" s="56"/>
      <c r="CJ1339" s="56"/>
      <c r="CK1339" s="56"/>
      <c r="CL1339" s="56"/>
      <c r="CM1339" s="56"/>
      <c r="CN1339" s="56"/>
      <c r="CO1339" s="56"/>
      <c r="CP1339" s="56"/>
      <c r="CQ1339" s="56"/>
      <c r="CR1339" s="56"/>
      <c r="CS1339" s="56"/>
      <c r="CT1339" s="56"/>
      <c r="CU1339" s="56"/>
      <c r="CV1339" s="56"/>
      <c r="CW1339" s="56"/>
      <c r="CX1339" s="56"/>
      <c r="CY1339" s="56"/>
      <c r="CZ1339" s="56"/>
      <c r="DA1339" s="56"/>
      <c r="DB1339" s="56"/>
      <c r="DC1339" s="56"/>
      <c r="DD1339" s="56"/>
      <c r="DE1339" s="56"/>
      <c r="DF1339" s="56"/>
      <c r="DG1339" s="56"/>
      <c r="DH1339" s="56"/>
      <c r="DI1339" s="56"/>
      <c r="DJ1339" s="56"/>
      <c r="DK1339" s="56"/>
      <c r="DL1339" s="56"/>
      <c r="DM1339" s="56"/>
      <c r="DN1339" s="56"/>
      <c r="DO1339" s="56"/>
      <c r="DP1339" s="56"/>
      <c r="DQ1339" s="56"/>
      <c r="DR1339" s="56"/>
      <c r="DS1339" s="56"/>
      <c r="DT1339" s="56"/>
      <c r="DU1339" s="56"/>
      <c r="DV1339" s="56"/>
      <c r="DW1339" s="56"/>
      <c r="DX1339" s="56"/>
      <c r="DY1339" s="56"/>
      <c r="DZ1339" s="56"/>
      <c r="EA1339" s="56"/>
      <c r="EB1339" s="56"/>
      <c r="EC1339" s="67" t="str">
        <f t="shared" si="234"/>
        <v>NO</v>
      </c>
      <c r="ED1339" s="67" t="str">
        <f t="shared" si="235"/>
        <v>NO</v>
      </c>
      <c r="EE1339" s="67" t="str">
        <f t="shared" si="236"/>
        <v>CUMPLE</v>
      </c>
      <c r="EF1339" s="67" t="b">
        <f t="shared" si="237"/>
        <v>0</v>
      </c>
      <c r="EG1339" s="67">
        <v>1384</v>
      </c>
      <c r="EH1339" s="67" t="b">
        <f t="shared" si="238"/>
        <v>0</v>
      </c>
      <c r="EI1339" s="67">
        <v>1384</v>
      </c>
      <c r="EJ1339" s="67" t="b">
        <f t="shared" si="239"/>
        <v>0</v>
      </c>
      <c r="EK1339" s="56">
        <v>8193063</v>
      </c>
      <c r="EL1339" s="67" t="b">
        <f t="shared" si="240"/>
        <v>0</v>
      </c>
      <c r="EM1339" s="66"/>
      <c r="EN1339" s="68" t="str">
        <f t="shared" si="241"/>
        <v>CUMPLE</v>
      </c>
    </row>
    <row r="1340" spans="1:144" s="57" customFormat="1" ht="12.75" hidden="1" x14ac:dyDescent="0.2">
      <c r="A1340" s="11"/>
      <c r="B1340" s="6"/>
      <c r="C1340" s="6"/>
      <c r="D1340" s="11"/>
      <c r="E1340" s="12"/>
      <c r="F1340" s="13">
        <f t="shared" si="231"/>
        <v>0</v>
      </c>
      <c r="G1340" s="13">
        <f t="shared" si="232"/>
        <v>0</v>
      </c>
      <c r="H1340" s="27">
        <f t="shared" si="233"/>
        <v>0</v>
      </c>
      <c r="I1340" s="56"/>
      <c r="J1340" s="56"/>
      <c r="K1340" s="56"/>
      <c r="L1340" s="56"/>
      <c r="M1340" s="56"/>
      <c r="N1340" s="56"/>
      <c r="O1340" s="56"/>
      <c r="P1340" s="56"/>
      <c r="Q1340" s="56"/>
      <c r="R1340" s="56"/>
      <c r="S1340" s="56"/>
      <c r="T1340" s="56"/>
      <c r="U1340" s="56"/>
      <c r="V1340" s="56"/>
      <c r="W1340" s="56"/>
      <c r="X1340" s="56"/>
      <c r="Y1340" s="56"/>
      <c r="Z1340" s="56"/>
      <c r="AA1340" s="56"/>
      <c r="AB1340" s="56"/>
      <c r="AC1340" s="56"/>
      <c r="AD1340" s="56"/>
      <c r="AE1340" s="56"/>
      <c r="AF1340" s="56"/>
      <c r="AG1340" s="56"/>
      <c r="AH1340" s="56"/>
      <c r="AI1340" s="56"/>
      <c r="AJ1340" s="56"/>
      <c r="AK1340" s="56"/>
      <c r="AL1340" s="56"/>
      <c r="AM1340" s="56"/>
      <c r="AN1340" s="56"/>
      <c r="AO1340" s="56"/>
      <c r="AP1340" s="56"/>
      <c r="AQ1340" s="56"/>
      <c r="AR1340" s="56"/>
      <c r="AS1340" s="56"/>
      <c r="AT1340" s="56"/>
      <c r="AU1340" s="56"/>
      <c r="AV1340" s="56"/>
      <c r="AW1340" s="56"/>
      <c r="AX1340" s="56"/>
      <c r="AY1340" s="56"/>
      <c r="AZ1340" s="56"/>
      <c r="BA1340" s="56"/>
      <c r="BB1340" s="56"/>
      <c r="BC1340" s="56"/>
      <c r="BD1340" s="56"/>
      <c r="BE1340" s="56"/>
      <c r="BF1340" s="56"/>
      <c r="BG1340" s="56"/>
      <c r="BH1340" s="56"/>
      <c r="BI1340" s="56"/>
      <c r="BJ1340" s="56"/>
      <c r="BK1340" s="56"/>
      <c r="BL1340" s="56"/>
      <c r="BM1340" s="56"/>
      <c r="BN1340" s="56"/>
      <c r="BO1340" s="56"/>
      <c r="BP1340" s="56"/>
      <c r="BQ1340" s="56"/>
      <c r="BR1340" s="56"/>
      <c r="BS1340" s="56"/>
      <c r="BT1340" s="56"/>
      <c r="BU1340" s="56"/>
      <c r="BV1340" s="56"/>
      <c r="BW1340" s="56"/>
      <c r="BX1340" s="56"/>
      <c r="BY1340" s="56"/>
      <c r="BZ1340" s="56"/>
      <c r="CA1340" s="56"/>
      <c r="CB1340" s="56"/>
      <c r="CC1340" s="56"/>
      <c r="CD1340" s="56"/>
      <c r="CE1340" s="56"/>
      <c r="CF1340" s="56"/>
      <c r="CG1340" s="56"/>
      <c r="CH1340" s="56"/>
      <c r="CI1340" s="56"/>
      <c r="CJ1340" s="56"/>
      <c r="CK1340" s="56"/>
      <c r="CL1340" s="56"/>
      <c r="CM1340" s="56"/>
      <c r="CN1340" s="56"/>
      <c r="CO1340" s="56"/>
      <c r="CP1340" s="56"/>
      <c r="CQ1340" s="56"/>
      <c r="CR1340" s="56"/>
      <c r="CS1340" s="56"/>
      <c r="CT1340" s="56"/>
      <c r="CU1340" s="56"/>
      <c r="CV1340" s="56"/>
      <c r="CW1340" s="56"/>
      <c r="CX1340" s="56"/>
      <c r="CY1340" s="56"/>
      <c r="CZ1340" s="56"/>
      <c r="DA1340" s="56"/>
      <c r="DB1340" s="56"/>
      <c r="DC1340" s="56"/>
      <c r="DD1340" s="56"/>
      <c r="DE1340" s="56"/>
      <c r="DF1340" s="56"/>
      <c r="DG1340" s="56"/>
      <c r="DH1340" s="56"/>
      <c r="DI1340" s="56"/>
      <c r="DJ1340" s="56"/>
      <c r="DK1340" s="56"/>
      <c r="DL1340" s="56"/>
      <c r="DM1340" s="56"/>
      <c r="DN1340" s="56"/>
      <c r="DO1340" s="56"/>
      <c r="DP1340" s="56"/>
      <c r="DQ1340" s="56"/>
      <c r="DR1340" s="56"/>
      <c r="DS1340" s="56"/>
      <c r="DT1340" s="56"/>
      <c r="DU1340" s="56"/>
      <c r="DV1340" s="56"/>
      <c r="DW1340" s="56"/>
      <c r="DX1340" s="56"/>
      <c r="DY1340" s="56"/>
      <c r="DZ1340" s="56"/>
      <c r="EA1340" s="56"/>
      <c r="EB1340" s="56"/>
      <c r="EC1340" s="67" t="str">
        <f t="shared" si="234"/>
        <v>NO</v>
      </c>
      <c r="ED1340" s="67" t="str">
        <f t="shared" si="235"/>
        <v>NO</v>
      </c>
      <c r="EE1340" s="67" t="str">
        <f t="shared" si="236"/>
        <v>CUMPLE</v>
      </c>
      <c r="EF1340" s="67" t="b">
        <f t="shared" si="237"/>
        <v>0</v>
      </c>
      <c r="EG1340" s="67">
        <v>1385</v>
      </c>
      <c r="EH1340" s="67" t="b">
        <f t="shared" si="238"/>
        <v>0</v>
      </c>
      <c r="EI1340" s="67">
        <v>1385</v>
      </c>
      <c r="EJ1340" s="67" t="b">
        <f t="shared" si="239"/>
        <v>0</v>
      </c>
      <c r="EK1340" s="56">
        <v>8193064</v>
      </c>
      <c r="EL1340" s="67" t="b">
        <f t="shared" si="240"/>
        <v>0</v>
      </c>
      <c r="EM1340" s="66"/>
      <c r="EN1340" s="68" t="str">
        <f t="shared" si="241"/>
        <v>CUMPLE</v>
      </c>
    </row>
    <row r="1341" spans="1:144" s="57" customFormat="1" ht="12.75" hidden="1" x14ac:dyDescent="0.2">
      <c r="A1341" s="11"/>
      <c r="B1341" s="3"/>
      <c r="C1341" s="3"/>
      <c r="D1341" s="11"/>
      <c r="E1341" s="12"/>
      <c r="F1341" s="13">
        <f t="shared" si="231"/>
        <v>0</v>
      </c>
      <c r="G1341" s="13">
        <f t="shared" si="232"/>
        <v>0</v>
      </c>
      <c r="H1341" s="27">
        <f t="shared" si="233"/>
        <v>0</v>
      </c>
      <c r="I1341" s="56"/>
      <c r="J1341" s="56"/>
      <c r="K1341" s="56"/>
      <c r="L1341" s="56"/>
      <c r="M1341" s="56"/>
      <c r="N1341" s="56"/>
      <c r="O1341" s="56"/>
      <c r="P1341" s="56"/>
      <c r="Q1341" s="56"/>
      <c r="R1341" s="56"/>
      <c r="S1341" s="56"/>
      <c r="T1341" s="56"/>
      <c r="U1341" s="56"/>
      <c r="V1341" s="56"/>
      <c r="W1341" s="56"/>
      <c r="X1341" s="56"/>
      <c r="Y1341" s="56"/>
      <c r="Z1341" s="56"/>
      <c r="AA1341" s="56"/>
      <c r="AB1341" s="56"/>
      <c r="AC1341" s="56"/>
      <c r="AD1341" s="56"/>
      <c r="AE1341" s="56"/>
      <c r="AF1341" s="56"/>
      <c r="AG1341" s="56"/>
      <c r="AH1341" s="56"/>
      <c r="AI1341" s="56"/>
      <c r="AJ1341" s="56"/>
      <c r="AK1341" s="56"/>
      <c r="AL1341" s="56"/>
      <c r="AM1341" s="56"/>
      <c r="AN1341" s="56"/>
      <c r="AO1341" s="56"/>
      <c r="AP1341" s="56"/>
      <c r="AQ1341" s="56"/>
      <c r="AR1341" s="56"/>
      <c r="AS1341" s="56"/>
      <c r="AT1341" s="56"/>
      <c r="AU1341" s="56"/>
      <c r="AV1341" s="56"/>
      <c r="AW1341" s="56"/>
      <c r="AX1341" s="56"/>
      <c r="AY1341" s="56"/>
      <c r="AZ1341" s="56"/>
      <c r="BA1341" s="56"/>
      <c r="BB1341" s="56"/>
      <c r="BC1341" s="56"/>
      <c r="BD1341" s="56"/>
      <c r="BE1341" s="56"/>
      <c r="BF1341" s="56"/>
      <c r="BG1341" s="56"/>
      <c r="BH1341" s="56"/>
      <c r="BI1341" s="56"/>
      <c r="BJ1341" s="56"/>
      <c r="BK1341" s="56"/>
      <c r="BL1341" s="56"/>
      <c r="BM1341" s="56"/>
      <c r="BN1341" s="56"/>
      <c r="BO1341" s="56"/>
      <c r="BP1341" s="56"/>
      <c r="BQ1341" s="56"/>
      <c r="BR1341" s="56"/>
      <c r="BS1341" s="56"/>
      <c r="BT1341" s="56"/>
      <c r="BU1341" s="56"/>
      <c r="BV1341" s="56"/>
      <c r="BW1341" s="56"/>
      <c r="BX1341" s="56"/>
      <c r="BY1341" s="56"/>
      <c r="BZ1341" s="56"/>
      <c r="CA1341" s="56"/>
      <c r="CB1341" s="56"/>
      <c r="CC1341" s="56"/>
      <c r="CD1341" s="56"/>
      <c r="CE1341" s="56"/>
      <c r="CF1341" s="56"/>
      <c r="CG1341" s="56"/>
      <c r="CH1341" s="56"/>
      <c r="CI1341" s="56"/>
      <c r="CJ1341" s="56"/>
      <c r="CK1341" s="56"/>
      <c r="CL1341" s="56"/>
      <c r="CM1341" s="56"/>
      <c r="CN1341" s="56"/>
      <c r="CO1341" s="56"/>
      <c r="CP1341" s="56"/>
      <c r="CQ1341" s="56"/>
      <c r="CR1341" s="56"/>
      <c r="CS1341" s="56"/>
      <c r="CT1341" s="56"/>
      <c r="CU1341" s="56"/>
      <c r="CV1341" s="56"/>
      <c r="CW1341" s="56"/>
      <c r="CX1341" s="56"/>
      <c r="CY1341" s="56"/>
      <c r="CZ1341" s="56"/>
      <c r="DA1341" s="56"/>
      <c r="DB1341" s="56"/>
      <c r="DC1341" s="56"/>
      <c r="DD1341" s="56"/>
      <c r="DE1341" s="56"/>
      <c r="DF1341" s="56"/>
      <c r="DG1341" s="56"/>
      <c r="DH1341" s="56"/>
      <c r="DI1341" s="56"/>
      <c r="DJ1341" s="56"/>
      <c r="DK1341" s="56"/>
      <c r="DL1341" s="56"/>
      <c r="DM1341" s="56"/>
      <c r="DN1341" s="56"/>
      <c r="DO1341" s="56"/>
      <c r="DP1341" s="56"/>
      <c r="DQ1341" s="56"/>
      <c r="DR1341" s="56"/>
      <c r="DS1341" s="56"/>
      <c r="DT1341" s="56"/>
      <c r="DU1341" s="56"/>
      <c r="DV1341" s="56"/>
      <c r="DW1341" s="56"/>
      <c r="DX1341" s="56"/>
      <c r="DY1341" s="56"/>
      <c r="DZ1341" s="56"/>
      <c r="EA1341" s="56"/>
      <c r="EB1341" s="56"/>
      <c r="EC1341" s="67" t="str">
        <f t="shared" si="234"/>
        <v>NO</v>
      </c>
      <c r="ED1341" s="67" t="str">
        <f t="shared" si="235"/>
        <v>NO</v>
      </c>
      <c r="EE1341" s="67" t="str">
        <f t="shared" si="236"/>
        <v>CUMPLE</v>
      </c>
      <c r="EF1341" s="67" t="b">
        <f t="shared" si="237"/>
        <v>0</v>
      </c>
      <c r="EG1341" s="67">
        <v>1386</v>
      </c>
      <c r="EH1341" s="67" t="b">
        <f t="shared" si="238"/>
        <v>0</v>
      </c>
      <c r="EI1341" s="67">
        <v>1386</v>
      </c>
      <c r="EJ1341" s="67" t="b">
        <f t="shared" si="239"/>
        <v>0</v>
      </c>
      <c r="EK1341" s="56">
        <v>8193065</v>
      </c>
      <c r="EL1341" s="67" t="b">
        <f t="shared" si="240"/>
        <v>0</v>
      </c>
      <c r="EM1341" s="66"/>
      <c r="EN1341" s="68" t="str">
        <f t="shared" si="241"/>
        <v>CUMPLE</v>
      </c>
    </row>
    <row r="1342" spans="1:144" s="57" customFormat="1" ht="12.75" hidden="1" x14ac:dyDescent="0.2">
      <c r="A1342" s="11"/>
      <c r="B1342" s="3"/>
      <c r="C1342" s="3"/>
      <c r="D1342" s="11"/>
      <c r="E1342" s="12"/>
      <c r="F1342" s="13">
        <f t="shared" si="231"/>
        <v>0</v>
      </c>
      <c r="G1342" s="13">
        <f t="shared" si="232"/>
        <v>0</v>
      </c>
      <c r="H1342" s="27">
        <f t="shared" si="233"/>
        <v>0</v>
      </c>
      <c r="I1342" s="56"/>
      <c r="J1342" s="56"/>
      <c r="K1342" s="56"/>
      <c r="L1342" s="56"/>
      <c r="M1342" s="56"/>
      <c r="N1342" s="56"/>
      <c r="O1342" s="56"/>
      <c r="P1342" s="56"/>
      <c r="Q1342" s="56"/>
      <c r="R1342" s="56"/>
      <c r="S1342" s="56"/>
      <c r="T1342" s="56"/>
      <c r="U1342" s="56"/>
      <c r="V1342" s="56"/>
      <c r="W1342" s="56"/>
      <c r="X1342" s="56"/>
      <c r="Y1342" s="56"/>
      <c r="Z1342" s="56"/>
      <c r="AA1342" s="56"/>
      <c r="AB1342" s="56"/>
      <c r="AC1342" s="56"/>
      <c r="AD1342" s="56"/>
      <c r="AE1342" s="56"/>
      <c r="AF1342" s="56"/>
      <c r="AG1342" s="56"/>
      <c r="AH1342" s="56"/>
      <c r="AI1342" s="56"/>
      <c r="AJ1342" s="56"/>
      <c r="AK1342" s="56"/>
      <c r="AL1342" s="56"/>
      <c r="AM1342" s="56"/>
      <c r="AN1342" s="56"/>
      <c r="AO1342" s="56"/>
      <c r="AP1342" s="56"/>
      <c r="AQ1342" s="56"/>
      <c r="AR1342" s="56"/>
      <c r="AS1342" s="56"/>
      <c r="AT1342" s="56"/>
      <c r="AU1342" s="56"/>
      <c r="AV1342" s="56"/>
      <c r="AW1342" s="56"/>
      <c r="AX1342" s="56"/>
      <c r="AY1342" s="56"/>
      <c r="AZ1342" s="56"/>
      <c r="BA1342" s="56"/>
      <c r="BB1342" s="56"/>
      <c r="BC1342" s="56"/>
      <c r="BD1342" s="56"/>
      <c r="BE1342" s="56"/>
      <c r="BF1342" s="56"/>
      <c r="BG1342" s="56"/>
      <c r="BH1342" s="56"/>
      <c r="BI1342" s="56"/>
      <c r="BJ1342" s="56"/>
      <c r="BK1342" s="56"/>
      <c r="BL1342" s="56"/>
      <c r="BM1342" s="56"/>
      <c r="BN1342" s="56"/>
      <c r="BO1342" s="56"/>
      <c r="BP1342" s="56"/>
      <c r="BQ1342" s="56"/>
      <c r="BR1342" s="56"/>
      <c r="BS1342" s="56"/>
      <c r="BT1342" s="56"/>
      <c r="BU1342" s="56"/>
      <c r="BV1342" s="56"/>
      <c r="BW1342" s="56"/>
      <c r="BX1342" s="56"/>
      <c r="BY1342" s="56"/>
      <c r="BZ1342" s="56"/>
      <c r="CA1342" s="56"/>
      <c r="CB1342" s="56"/>
      <c r="CC1342" s="56"/>
      <c r="CD1342" s="56"/>
      <c r="CE1342" s="56"/>
      <c r="CF1342" s="56"/>
      <c r="CG1342" s="56"/>
      <c r="CH1342" s="56"/>
      <c r="CI1342" s="56"/>
      <c r="CJ1342" s="56"/>
      <c r="CK1342" s="56"/>
      <c r="CL1342" s="56"/>
      <c r="CM1342" s="56"/>
      <c r="CN1342" s="56"/>
      <c r="CO1342" s="56"/>
      <c r="CP1342" s="56"/>
      <c r="CQ1342" s="56"/>
      <c r="CR1342" s="56"/>
      <c r="CS1342" s="56"/>
      <c r="CT1342" s="56"/>
      <c r="CU1342" s="56"/>
      <c r="CV1342" s="56"/>
      <c r="CW1342" s="56"/>
      <c r="CX1342" s="56"/>
      <c r="CY1342" s="56"/>
      <c r="CZ1342" s="56"/>
      <c r="DA1342" s="56"/>
      <c r="DB1342" s="56"/>
      <c r="DC1342" s="56"/>
      <c r="DD1342" s="56"/>
      <c r="DE1342" s="56"/>
      <c r="DF1342" s="56"/>
      <c r="DG1342" s="56"/>
      <c r="DH1342" s="56"/>
      <c r="DI1342" s="56"/>
      <c r="DJ1342" s="56"/>
      <c r="DK1342" s="56"/>
      <c r="DL1342" s="56"/>
      <c r="DM1342" s="56"/>
      <c r="DN1342" s="56"/>
      <c r="DO1342" s="56"/>
      <c r="DP1342" s="56"/>
      <c r="DQ1342" s="56"/>
      <c r="DR1342" s="56"/>
      <c r="DS1342" s="56"/>
      <c r="DT1342" s="56"/>
      <c r="DU1342" s="56"/>
      <c r="DV1342" s="56"/>
      <c r="DW1342" s="56"/>
      <c r="DX1342" s="56"/>
      <c r="DY1342" s="56"/>
      <c r="DZ1342" s="56"/>
      <c r="EA1342" s="56"/>
      <c r="EB1342" s="56"/>
      <c r="EC1342" s="67" t="str">
        <f t="shared" si="234"/>
        <v>NO</v>
      </c>
      <c r="ED1342" s="67" t="str">
        <f t="shared" si="235"/>
        <v>NO</v>
      </c>
      <c r="EE1342" s="67" t="str">
        <f t="shared" si="236"/>
        <v>CUMPLE</v>
      </c>
      <c r="EF1342" s="67" t="b">
        <f t="shared" si="237"/>
        <v>0</v>
      </c>
      <c r="EG1342" s="67">
        <v>1387</v>
      </c>
      <c r="EH1342" s="67" t="b">
        <f t="shared" si="238"/>
        <v>0</v>
      </c>
      <c r="EI1342" s="67">
        <v>1387</v>
      </c>
      <c r="EJ1342" s="67" t="b">
        <f t="shared" si="239"/>
        <v>0</v>
      </c>
      <c r="EK1342" s="56">
        <v>8193066</v>
      </c>
      <c r="EL1342" s="67" t="b">
        <f t="shared" si="240"/>
        <v>0</v>
      </c>
      <c r="EM1342" s="66"/>
      <c r="EN1342" s="68" t="str">
        <f t="shared" si="241"/>
        <v>CUMPLE</v>
      </c>
    </row>
    <row r="1343" spans="1:144" s="57" customFormat="1" ht="12.75" hidden="1" x14ac:dyDescent="0.2">
      <c r="A1343" s="11"/>
      <c r="B1343" s="3"/>
      <c r="C1343" s="3"/>
      <c r="D1343" s="11"/>
      <c r="E1343" s="12"/>
      <c r="F1343" s="13">
        <f t="shared" si="231"/>
        <v>0</v>
      </c>
      <c r="G1343" s="13">
        <f t="shared" si="232"/>
        <v>0</v>
      </c>
      <c r="H1343" s="27">
        <f t="shared" si="233"/>
        <v>0</v>
      </c>
      <c r="I1343" s="56"/>
      <c r="J1343" s="56"/>
      <c r="K1343" s="56"/>
      <c r="L1343" s="56"/>
      <c r="M1343" s="56"/>
      <c r="N1343" s="56"/>
      <c r="O1343" s="56"/>
      <c r="P1343" s="56"/>
      <c r="Q1343" s="56"/>
      <c r="R1343" s="56"/>
      <c r="S1343" s="56"/>
      <c r="T1343" s="56"/>
      <c r="U1343" s="56"/>
      <c r="V1343" s="56"/>
      <c r="W1343" s="56"/>
      <c r="X1343" s="56"/>
      <c r="Y1343" s="56"/>
      <c r="Z1343" s="56"/>
      <c r="AA1343" s="56"/>
      <c r="AB1343" s="56"/>
      <c r="AC1343" s="56"/>
      <c r="AD1343" s="56"/>
      <c r="AE1343" s="56"/>
      <c r="AF1343" s="56"/>
      <c r="AG1343" s="56"/>
      <c r="AH1343" s="56"/>
      <c r="AI1343" s="56"/>
      <c r="AJ1343" s="56"/>
      <c r="AK1343" s="56"/>
      <c r="AL1343" s="56"/>
      <c r="AM1343" s="56"/>
      <c r="AN1343" s="56"/>
      <c r="AO1343" s="56"/>
      <c r="AP1343" s="56"/>
      <c r="AQ1343" s="56"/>
      <c r="AR1343" s="56"/>
      <c r="AS1343" s="56"/>
      <c r="AT1343" s="56"/>
      <c r="AU1343" s="56"/>
      <c r="AV1343" s="56"/>
      <c r="AW1343" s="56"/>
      <c r="AX1343" s="56"/>
      <c r="AY1343" s="56"/>
      <c r="AZ1343" s="56"/>
      <c r="BA1343" s="56"/>
      <c r="BB1343" s="56"/>
      <c r="BC1343" s="56"/>
      <c r="BD1343" s="56"/>
      <c r="BE1343" s="56"/>
      <c r="BF1343" s="56"/>
      <c r="BG1343" s="56"/>
      <c r="BH1343" s="56"/>
      <c r="BI1343" s="56"/>
      <c r="BJ1343" s="56"/>
      <c r="BK1343" s="56"/>
      <c r="BL1343" s="56"/>
      <c r="BM1343" s="56"/>
      <c r="BN1343" s="56"/>
      <c r="BO1343" s="56"/>
      <c r="BP1343" s="56"/>
      <c r="BQ1343" s="56"/>
      <c r="BR1343" s="56"/>
      <c r="BS1343" s="56"/>
      <c r="BT1343" s="56"/>
      <c r="BU1343" s="56"/>
      <c r="BV1343" s="56"/>
      <c r="BW1343" s="56"/>
      <c r="BX1343" s="56"/>
      <c r="BY1343" s="56"/>
      <c r="BZ1343" s="56"/>
      <c r="CA1343" s="56"/>
      <c r="CB1343" s="56"/>
      <c r="CC1343" s="56"/>
      <c r="CD1343" s="56"/>
      <c r="CE1343" s="56"/>
      <c r="CF1343" s="56"/>
      <c r="CG1343" s="56"/>
      <c r="CH1343" s="56"/>
      <c r="CI1343" s="56"/>
      <c r="CJ1343" s="56"/>
      <c r="CK1343" s="56"/>
      <c r="CL1343" s="56"/>
      <c r="CM1343" s="56"/>
      <c r="CN1343" s="56"/>
      <c r="CO1343" s="56"/>
      <c r="CP1343" s="56"/>
      <c r="CQ1343" s="56"/>
      <c r="CR1343" s="56"/>
      <c r="CS1343" s="56"/>
      <c r="CT1343" s="56"/>
      <c r="CU1343" s="56"/>
      <c r="CV1343" s="56"/>
      <c r="CW1343" s="56"/>
      <c r="CX1343" s="56"/>
      <c r="CY1343" s="56"/>
      <c r="CZ1343" s="56"/>
      <c r="DA1343" s="56"/>
      <c r="DB1343" s="56"/>
      <c r="DC1343" s="56"/>
      <c r="DD1343" s="56"/>
      <c r="DE1343" s="56"/>
      <c r="DF1343" s="56"/>
      <c r="DG1343" s="56"/>
      <c r="DH1343" s="56"/>
      <c r="DI1343" s="56"/>
      <c r="DJ1343" s="56"/>
      <c r="DK1343" s="56"/>
      <c r="DL1343" s="56"/>
      <c r="DM1343" s="56"/>
      <c r="DN1343" s="56"/>
      <c r="DO1343" s="56"/>
      <c r="DP1343" s="56"/>
      <c r="DQ1343" s="56"/>
      <c r="DR1343" s="56"/>
      <c r="DS1343" s="56"/>
      <c r="DT1343" s="56"/>
      <c r="DU1343" s="56"/>
      <c r="DV1343" s="56"/>
      <c r="DW1343" s="56"/>
      <c r="DX1343" s="56"/>
      <c r="DY1343" s="56"/>
      <c r="DZ1343" s="56"/>
      <c r="EA1343" s="56"/>
      <c r="EB1343" s="56"/>
      <c r="EC1343" s="67" t="str">
        <f t="shared" si="234"/>
        <v>NO</v>
      </c>
      <c r="ED1343" s="67" t="str">
        <f t="shared" si="235"/>
        <v>NO</v>
      </c>
      <c r="EE1343" s="67" t="str">
        <f t="shared" si="236"/>
        <v>CUMPLE</v>
      </c>
      <c r="EF1343" s="67" t="b">
        <f t="shared" si="237"/>
        <v>0</v>
      </c>
      <c r="EG1343" s="67">
        <v>1388</v>
      </c>
      <c r="EH1343" s="67" t="b">
        <f t="shared" si="238"/>
        <v>0</v>
      </c>
      <c r="EI1343" s="67">
        <v>1388</v>
      </c>
      <c r="EJ1343" s="67" t="b">
        <f t="shared" si="239"/>
        <v>0</v>
      </c>
      <c r="EK1343" s="56">
        <v>8193067</v>
      </c>
      <c r="EL1343" s="67" t="b">
        <f t="shared" si="240"/>
        <v>0</v>
      </c>
      <c r="EM1343" s="66"/>
      <c r="EN1343" s="68" t="str">
        <f t="shared" si="241"/>
        <v>CUMPLE</v>
      </c>
    </row>
    <row r="1344" spans="1:144" s="57" customFormat="1" ht="12.75" hidden="1" x14ac:dyDescent="0.2">
      <c r="A1344" s="11"/>
      <c r="B1344" s="3"/>
      <c r="C1344" s="3"/>
      <c r="D1344" s="11"/>
      <c r="E1344" s="12"/>
      <c r="F1344" s="13">
        <f t="shared" si="231"/>
        <v>0</v>
      </c>
      <c r="G1344" s="13">
        <f t="shared" si="232"/>
        <v>0</v>
      </c>
      <c r="H1344" s="27">
        <f t="shared" si="233"/>
        <v>0</v>
      </c>
      <c r="I1344" s="56"/>
      <c r="J1344" s="56"/>
      <c r="K1344" s="56"/>
      <c r="L1344" s="56"/>
      <c r="M1344" s="56"/>
      <c r="N1344" s="56"/>
      <c r="O1344" s="56"/>
      <c r="P1344" s="56"/>
      <c r="Q1344" s="56"/>
      <c r="R1344" s="56"/>
      <c r="S1344" s="56"/>
      <c r="T1344" s="56"/>
      <c r="U1344" s="56"/>
      <c r="V1344" s="56"/>
      <c r="W1344" s="56"/>
      <c r="X1344" s="56"/>
      <c r="Y1344" s="56"/>
      <c r="Z1344" s="56"/>
      <c r="AA1344" s="56"/>
      <c r="AB1344" s="56"/>
      <c r="AC1344" s="56"/>
      <c r="AD1344" s="56"/>
      <c r="AE1344" s="56"/>
      <c r="AF1344" s="56"/>
      <c r="AG1344" s="56"/>
      <c r="AH1344" s="56"/>
      <c r="AI1344" s="56"/>
      <c r="AJ1344" s="56"/>
      <c r="AK1344" s="56"/>
      <c r="AL1344" s="56"/>
      <c r="AM1344" s="56"/>
      <c r="AN1344" s="56"/>
      <c r="AO1344" s="56"/>
      <c r="AP1344" s="56"/>
      <c r="AQ1344" s="56"/>
      <c r="AR1344" s="56"/>
      <c r="AS1344" s="56"/>
      <c r="AT1344" s="56"/>
      <c r="AU1344" s="56"/>
      <c r="AV1344" s="56"/>
      <c r="AW1344" s="56"/>
      <c r="AX1344" s="56"/>
      <c r="AY1344" s="56"/>
      <c r="AZ1344" s="56"/>
      <c r="BA1344" s="56"/>
      <c r="BB1344" s="56"/>
      <c r="BC1344" s="56"/>
      <c r="BD1344" s="56"/>
      <c r="BE1344" s="56"/>
      <c r="BF1344" s="56"/>
      <c r="BG1344" s="56"/>
      <c r="BH1344" s="56"/>
      <c r="BI1344" s="56"/>
      <c r="BJ1344" s="56"/>
      <c r="BK1344" s="56"/>
      <c r="BL1344" s="56"/>
      <c r="BM1344" s="56"/>
      <c r="BN1344" s="56"/>
      <c r="BO1344" s="56"/>
      <c r="BP1344" s="56"/>
      <c r="BQ1344" s="56"/>
      <c r="BR1344" s="56"/>
      <c r="BS1344" s="56"/>
      <c r="BT1344" s="56"/>
      <c r="BU1344" s="56"/>
      <c r="BV1344" s="56"/>
      <c r="BW1344" s="56"/>
      <c r="BX1344" s="56"/>
      <c r="BY1344" s="56"/>
      <c r="BZ1344" s="56"/>
      <c r="CA1344" s="56"/>
      <c r="CB1344" s="56"/>
      <c r="CC1344" s="56"/>
      <c r="CD1344" s="56"/>
      <c r="CE1344" s="56"/>
      <c r="CF1344" s="56"/>
      <c r="CG1344" s="56"/>
      <c r="CH1344" s="56"/>
      <c r="CI1344" s="56"/>
      <c r="CJ1344" s="56"/>
      <c r="CK1344" s="56"/>
      <c r="CL1344" s="56"/>
      <c r="CM1344" s="56"/>
      <c r="CN1344" s="56"/>
      <c r="CO1344" s="56"/>
      <c r="CP1344" s="56"/>
      <c r="CQ1344" s="56"/>
      <c r="CR1344" s="56"/>
      <c r="CS1344" s="56"/>
      <c r="CT1344" s="56"/>
      <c r="CU1344" s="56"/>
      <c r="CV1344" s="56"/>
      <c r="CW1344" s="56"/>
      <c r="CX1344" s="56"/>
      <c r="CY1344" s="56"/>
      <c r="CZ1344" s="56"/>
      <c r="DA1344" s="56"/>
      <c r="DB1344" s="56"/>
      <c r="DC1344" s="56"/>
      <c r="DD1344" s="56"/>
      <c r="DE1344" s="56"/>
      <c r="DF1344" s="56"/>
      <c r="DG1344" s="56"/>
      <c r="DH1344" s="56"/>
      <c r="DI1344" s="56"/>
      <c r="DJ1344" s="56"/>
      <c r="DK1344" s="56"/>
      <c r="DL1344" s="56"/>
      <c r="DM1344" s="56"/>
      <c r="DN1344" s="56"/>
      <c r="DO1344" s="56"/>
      <c r="DP1344" s="56"/>
      <c r="DQ1344" s="56"/>
      <c r="DR1344" s="56"/>
      <c r="DS1344" s="56"/>
      <c r="DT1344" s="56"/>
      <c r="DU1344" s="56"/>
      <c r="DV1344" s="56"/>
      <c r="DW1344" s="56"/>
      <c r="DX1344" s="56"/>
      <c r="DY1344" s="56"/>
      <c r="DZ1344" s="56"/>
      <c r="EA1344" s="56"/>
      <c r="EB1344" s="56"/>
      <c r="EC1344" s="67" t="str">
        <f t="shared" si="234"/>
        <v>NO</v>
      </c>
      <c r="ED1344" s="67" t="str">
        <f t="shared" si="235"/>
        <v>NO</v>
      </c>
      <c r="EE1344" s="67" t="str">
        <f t="shared" si="236"/>
        <v>CUMPLE</v>
      </c>
      <c r="EF1344" s="67" t="b">
        <f t="shared" si="237"/>
        <v>0</v>
      </c>
      <c r="EG1344" s="67">
        <v>1389</v>
      </c>
      <c r="EH1344" s="67" t="b">
        <f t="shared" si="238"/>
        <v>0</v>
      </c>
      <c r="EI1344" s="67">
        <v>1389</v>
      </c>
      <c r="EJ1344" s="67" t="b">
        <f t="shared" si="239"/>
        <v>0</v>
      </c>
      <c r="EK1344" s="56">
        <v>8193068</v>
      </c>
      <c r="EL1344" s="67" t="b">
        <f t="shared" si="240"/>
        <v>0</v>
      </c>
      <c r="EM1344" s="66"/>
      <c r="EN1344" s="68" t="str">
        <f t="shared" si="241"/>
        <v>CUMPLE</v>
      </c>
    </row>
    <row r="1345" spans="1:144" s="57" customFormat="1" ht="12.75" hidden="1" x14ac:dyDescent="0.2">
      <c r="A1345" s="11"/>
      <c r="B1345" s="3"/>
      <c r="C1345" s="3"/>
      <c r="D1345" s="11"/>
      <c r="E1345" s="12"/>
      <c r="F1345" s="13">
        <f t="shared" si="231"/>
        <v>0</v>
      </c>
      <c r="G1345" s="13">
        <f t="shared" si="232"/>
        <v>0</v>
      </c>
      <c r="H1345" s="27">
        <f t="shared" si="233"/>
        <v>0</v>
      </c>
      <c r="I1345" s="56"/>
      <c r="J1345" s="56"/>
      <c r="K1345" s="56"/>
      <c r="L1345" s="56"/>
      <c r="M1345" s="56"/>
      <c r="N1345" s="56"/>
      <c r="O1345" s="56"/>
      <c r="P1345" s="56"/>
      <c r="Q1345" s="56"/>
      <c r="R1345" s="56"/>
      <c r="S1345" s="56"/>
      <c r="T1345" s="56"/>
      <c r="U1345" s="56"/>
      <c r="V1345" s="56"/>
      <c r="W1345" s="56"/>
      <c r="X1345" s="56"/>
      <c r="Y1345" s="56"/>
      <c r="Z1345" s="56"/>
      <c r="AA1345" s="56"/>
      <c r="AB1345" s="56"/>
      <c r="AC1345" s="56"/>
      <c r="AD1345" s="56"/>
      <c r="AE1345" s="56"/>
      <c r="AF1345" s="56"/>
      <c r="AG1345" s="56"/>
      <c r="AH1345" s="56"/>
      <c r="AI1345" s="56"/>
      <c r="AJ1345" s="56"/>
      <c r="AK1345" s="56"/>
      <c r="AL1345" s="56"/>
      <c r="AM1345" s="56"/>
      <c r="AN1345" s="56"/>
      <c r="AO1345" s="56"/>
      <c r="AP1345" s="56"/>
      <c r="AQ1345" s="56"/>
      <c r="AR1345" s="56"/>
      <c r="AS1345" s="56"/>
      <c r="AT1345" s="56"/>
      <c r="AU1345" s="56"/>
      <c r="AV1345" s="56"/>
      <c r="AW1345" s="56"/>
      <c r="AX1345" s="56"/>
      <c r="AY1345" s="56"/>
      <c r="AZ1345" s="56"/>
      <c r="BA1345" s="56"/>
      <c r="BB1345" s="56"/>
      <c r="BC1345" s="56"/>
      <c r="BD1345" s="56"/>
      <c r="BE1345" s="56"/>
      <c r="BF1345" s="56"/>
      <c r="BG1345" s="56"/>
      <c r="BH1345" s="56"/>
      <c r="BI1345" s="56"/>
      <c r="BJ1345" s="56"/>
      <c r="BK1345" s="56"/>
      <c r="BL1345" s="56"/>
      <c r="BM1345" s="56"/>
      <c r="BN1345" s="56"/>
      <c r="BO1345" s="56"/>
      <c r="BP1345" s="56"/>
      <c r="BQ1345" s="56"/>
      <c r="BR1345" s="56"/>
      <c r="BS1345" s="56"/>
      <c r="BT1345" s="56"/>
      <c r="BU1345" s="56"/>
      <c r="BV1345" s="56"/>
      <c r="BW1345" s="56"/>
      <c r="BX1345" s="56"/>
      <c r="BY1345" s="56"/>
      <c r="BZ1345" s="56"/>
      <c r="CA1345" s="56"/>
      <c r="CB1345" s="56"/>
      <c r="CC1345" s="56"/>
      <c r="CD1345" s="56"/>
      <c r="CE1345" s="56"/>
      <c r="CF1345" s="56"/>
      <c r="CG1345" s="56"/>
      <c r="CH1345" s="56"/>
      <c r="CI1345" s="56"/>
      <c r="CJ1345" s="56"/>
      <c r="CK1345" s="56"/>
      <c r="CL1345" s="56"/>
      <c r="CM1345" s="56"/>
      <c r="CN1345" s="56"/>
      <c r="CO1345" s="56"/>
      <c r="CP1345" s="56"/>
      <c r="CQ1345" s="56"/>
      <c r="CR1345" s="56"/>
      <c r="CS1345" s="56"/>
      <c r="CT1345" s="56"/>
      <c r="CU1345" s="56"/>
      <c r="CV1345" s="56"/>
      <c r="CW1345" s="56"/>
      <c r="CX1345" s="56"/>
      <c r="CY1345" s="56"/>
      <c r="CZ1345" s="56"/>
      <c r="DA1345" s="56"/>
      <c r="DB1345" s="56"/>
      <c r="DC1345" s="56"/>
      <c r="DD1345" s="56"/>
      <c r="DE1345" s="56"/>
      <c r="DF1345" s="56"/>
      <c r="DG1345" s="56"/>
      <c r="DH1345" s="56"/>
      <c r="DI1345" s="56"/>
      <c r="DJ1345" s="56"/>
      <c r="DK1345" s="56"/>
      <c r="DL1345" s="56"/>
      <c r="DM1345" s="56"/>
      <c r="DN1345" s="56"/>
      <c r="DO1345" s="56"/>
      <c r="DP1345" s="56"/>
      <c r="DQ1345" s="56"/>
      <c r="DR1345" s="56"/>
      <c r="DS1345" s="56"/>
      <c r="DT1345" s="56"/>
      <c r="DU1345" s="56"/>
      <c r="DV1345" s="56"/>
      <c r="DW1345" s="56"/>
      <c r="DX1345" s="56"/>
      <c r="DY1345" s="56"/>
      <c r="DZ1345" s="56"/>
      <c r="EA1345" s="56"/>
      <c r="EB1345" s="56"/>
      <c r="EC1345" s="67" t="str">
        <f t="shared" si="234"/>
        <v>NO</v>
      </c>
      <c r="ED1345" s="67" t="str">
        <f t="shared" si="235"/>
        <v>NO</v>
      </c>
      <c r="EE1345" s="67" t="str">
        <f t="shared" si="236"/>
        <v>CUMPLE</v>
      </c>
      <c r="EF1345" s="67" t="b">
        <f t="shared" si="237"/>
        <v>0</v>
      </c>
      <c r="EG1345" s="67">
        <v>1390</v>
      </c>
      <c r="EH1345" s="67" t="b">
        <f t="shared" si="238"/>
        <v>0</v>
      </c>
      <c r="EI1345" s="67">
        <v>1390</v>
      </c>
      <c r="EJ1345" s="67" t="b">
        <f t="shared" si="239"/>
        <v>0</v>
      </c>
      <c r="EK1345" s="56">
        <v>8193069</v>
      </c>
      <c r="EL1345" s="67" t="b">
        <f t="shared" si="240"/>
        <v>0</v>
      </c>
      <c r="EM1345" s="66"/>
      <c r="EN1345" s="68" t="str">
        <f t="shared" si="241"/>
        <v>CUMPLE</v>
      </c>
    </row>
    <row r="1346" spans="1:144" s="57" customFormat="1" ht="12.75" hidden="1" x14ac:dyDescent="0.2">
      <c r="A1346" s="11"/>
      <c r="B1346" s="3"/>
      <c r="C1346" s="3"/>
      <c r="D1346" s="11"/>
      <c r="E1346" s="12"/>
      <c r="F1346" s="13">
        <f t="shared" si="231"/>
        <v>0</v>
      </c>
      <c r="G1346" s="13">
        <f t="shared" si="232"/>
        <v>0</v>
      </c>
      <c r="H1346" s="27">
        <f t="shared" si="233"/>
        <v>0</v>
      </c>
      <c r="I1346" s="56"/>
      <c r="J1346" s="56"/>
      <c r="K1346" s="56"/>
      <c r="L1346" s="56"/>
      <c r="M1346" s="56"/>
      <c r="N1346" s="56"/>
      <c r="O1346" s="56"/>
      <c r="P1346" s="56"/>
      <c r="Q1346" s="56"/>
      <c r="R1346" s="56"/>
      <c r="S1346" s="56"/>
      <c r="T1346" s="56"/>
      <c r="U1346" s="56"/>
      <c r="V1346" s="56"/>
      <c r="W1346" s="56"/>
      <c r="X1346" s="56"/>
      <c r="Y1346" s="56"/>
      <c r="Z1346" s="56"/>
      <c r="AA1346" s="56"/>
      <c r="AB1346" s="56"/>
      <c r="AC1346" s="56"/>
      <c r="AD1346" s="56"/>
      <c r="AE1346" s="56"/>
      <c r="AF1346" s="56"/>
      <c r="AG1346" s="56"/>
      <c r="AH1346" s="56"/>
      <c r="AI1346" s="56"/>
      <c r="AJ1346" s="56"/>
      <c r="AK1346" s="56"/>
      <c r="AL1346" s="56"/>
      <c r="AM1346" s="56"/>
      <c r="AN1346" s="56"/>
      <c r="AO1346" s="56"/>
      <c r="AP1346" s="56"/>
      <c r="AQ1346" s="56"/>
      <c r="AR1346" s="56"/>
      <c r="AS1346" s="56"/>
      <c r="AT1346" s="56"/>
      <c r="AU1346" s="56"/>
      <c r="AV1346" s="56"/>
      <c r="AW1346" s="56"/>
      <c r="AX1346" s="56"/>
      <c r="AY1346" s="56"/>
      <c r="AZ1346" s="56"/>
      <c r="BA1346" s="56"/>
      <c r="BB1346" s="56"/>
      <c r="BC1346" s="56"/>
      <c r="BD1346" s="56"/>
      <c r="BE1346" s="56"/>
      <c r="BF1346" s="56"/>
      <c r="BG1346" s="56"/>
      <c r="BH1346" s="56"/>
      <c r="BI1346" s="56"/>
      <c r="BJ1346" s="56"/>
      <c r="BK1346" s="56"/>
      <c r="BL1346" s="56"/>
      <c r="BM1346" s="56"/>
      <c r="BN1346" s="56"/>
      <c r="BO1346" s="56"/>
      <c r="BP1346" s="56"/>
      <c r="BQ1346" s="56"/>
      <c r="BR1346" s="56"/>
      <c r="BS1346" s="56"/>
      <c r="BT1346" s="56"/>
      <c r="BU1346" s="56"/>
      <c r="BV1346" s="56"/>
      <c r="BW1346" s="56"/>
      <c r="BX1346" s="56"/>
      <c r="BY1346" s="56"/>
      <c r="BZ1346" s="56"/>
      <c r="CA1346" s="56"/>
      <c r="CB1346" s="56"/>
      <c r="CC1346" s="56"/>
      <c r="CD1346" s="56"/>
      <c r="CE1346" s="56"/>
      <c r="CF1346" s="56"/>
      <c r="CG1346" s="56"/>
      <c r="CH1346" s="56"/>
      <c r="CI1346" s="56"/>
      <c r="CJ1346" s="56"/>
      <c r="CK1346" s="56"/>
      <c r="CL1346" s="56"/>
      <c r="CM1346" s="56"/>
      <c r="CN1346" s="56"/>
      <c r="CO1346" s="56"/>
      <c r="CP1346" s="56"/>
      <c r="CQ1346" s="56"/>
      <c r="CR1346" s="56"/>
      <c r="CS1346" s="56"/>
      <c r="CT1346" s="56"/>
      <c r="CU1346" s="56"/>
      <c r="CV1346" s="56"/>
      <c r="CW1346" s="56"/>
      <c r="CX1346" s="56"/>
      <c r="CY1346" s="56"/>
      <c r="CZ1346" s="56"/>
      <c r="DA1346" s="56"/>
      <c r="DB1346" s="56"/>
      <c r="DC1346" s="56"/>
      <c r="DD1346" s="56"/>
      <c r="DE1346" s="56"/>
      <c r="DF1346" s="56"/>
      <c r="DG1346" s="56"/>
      <c r="DH1346" s="56"/>
      <c r="DI1346" s="56"/>
      <c r="DJ1346" s="56"/>
      <c r="DK1346" s="56"/>
      <c r="DL1346" s="56"/>
      <c r="DM1346" s="56"/>
      <c r="DN1346" s="56"/>
      <c r="DO1346" s="56"/>
      <c r="DP1346" s="56"/>
      <c r="DQ1346" s="56"/>
      <c r="DR1346" s="56"/>
      <c r="DS1346" s="56"/>
      <c r="DT1346" s="56"/>
      <c r="DU1346" s="56"/>
      <c r="DV1346" s="56"/>
      <c r="DW1346" s="56"/>
      <c r="DX1346" s="56"/>
      <c r="DY1346" s="56"/>
      <c r="DZ1346" s="56"/>
      <c r="EA1346" s="56"/>
      <c r="EB1346" s="56"/>
      <c r="EC1346" s="67" t="str">
        <f t="shared" si="234"/>
        <v>NO</v>
      </c>
      <c r="ED1346" s="67" t="str">
        <f t="shared" si="235"/>
        <v>NO</v>
      </c>
      <c r="EE1346" s="67" t="str">
        <f t="shared" si="236"/>
        <v>CUMPLE</v>
      </c>
      <c r="EF1346" s="67" t="b">
        <f t="shared" si="237"/>
        <v>0</v>
      </c>
      <c r="EG1346" s="67">
        <v>1391</v>
      </c>
      <c r="EH1346" s="67" t="b">
        <f t="shared" si="238"/>
        <v>0</v>
      </c>
      <c r="EI1346" s="67">
        <v>1391</v>
      </c>
      <c r="EJ1346" s="67" t="b">
        <f t="shared" si="239"/>
        <v>0</v>
      </c>
      <c r="EK1346" s="56">
        <v>8193070</v>
      </c>
      <c r="EL1346" s="67" t="b">
        <f t="shared" si="240"/>
        <v>0</v>
      </c>
      <c r="EM1346" s="66"/>
      <c r="EN1346" s="68" t="str">
        <f t="shared" si="241"/>
        <v>CUMPLE</v>
      </c>
    </row>
    <row r="1347" spans="1:144" s="57" customFormat="1" ht="12.75" hidden="1" x14ac:dyDescent="0.2">
      <c r="A1347" s="11"/>
      <c r="B1347" s="3"/>
      <c r="C1347" s="3"/>
      <c r="D1347" s="11"/>
      <c r="E1347" s="12"/>
      <c r="F1347" s="13">
        <f t="shared" si="231"/>
        <v>0</v>
      </c>
      <c r="G1347" s="13">
        <f t="shared" si="232"/>
        <v>0</v>
      </c>
      <c r="H1347" s="27">
        <f t="shared" si="233"/>
        <v>0</v>
      </c>
      <c r="I1347" s="56"/>
      <c r="J1347" s="56"/>
      <c r="K1347" s="56"/>
      <c r="L1347" s="56"/>
      <c r="M1347" s="56"/>
      <c r="N1347" s="56"/>
      <c r="O1347" s="56"/>
      <c r="P1347" s="56"/>
      <c r="Q1347" s="56"/>
      <c r="R1347" s="56"/>
      <c r="S1347" s="56"/>
      <c r="T1347" s="56"/>
      <c r="U1347" s="56"/>
      <c r="V1347" s="56"/>
      <c r="W1347" s="56"/>
      <c r="X1347" s="56"/>
      <c r="Y1347" s="56"/>
      <c r="Z1347" s="56"/>
      <c r="AA1347" s="56"/>
      <c r="AB1347" s="56"/>
      <c r="AC1347" s="56"/>
      <c r="AD1347" s="56"/>
      <c r="AE1347" s="56"/>
      <c r="AF1347" s="56"/>
      <c r="AG1347" s="56"/>
      <c r="AH1347" s="56"/>
      <c r="AI1347" s="56"/>
      <c r="AJ1347" s="56"/>
      <c r="AK1347" s="56"/>
      <c r="AL1347" s="56"/>
      <c r="AM1347" s="56"/>
      <c r="AN1347" s="56"/>
      <c r="AO1347" s="56"/>
      <c r="AP1347" s="56"/>
      <c r="AQ1347" s="56"/>
      <c r="AR1347" s="56"/>
      <c r="AS1347" s="56"/>
      <c r="AT1347" s="56"/>
      <c r="AU1347" s="56"/>
      <c r="AV1347" s="56"/>
      <c r="AW1347" s="56"/>
      <c r="AX1347" s="56"/>
      <c r="AY1347" s="56"/>
      <c r="AZ1347" s="56"/>
      <c r="BA1347" s="56"/>
      <c r="BB1347" s="56"/>
      <c r="BC1347" s="56"/>
      <c r="BD1347" s="56"/>
      <c r="BE1347" s="56"/>
      <c r="BF1347" s="56"/>
      <c r="BG1347" s="56"/>
      <c r="BH1347" s="56"/>
      <c r="BI1347" s="56"/>
      <c r="BJ1347" s="56"/>
      <c r="BK1347" s="56"/>
      <c r="BL1347" s="56"/>
      <c r="BM1347" s="56"/>
      <c r="BN1347" s="56"/>
      <c r="BO1347" s="56"/>
      <c r="BP1347" s="56"/>
      <c r="BQ1347" s="56"/>
      <c r="BR1347" s="56"/>
      <c r="BS1347" s="56"/>
      <c r="BT1347" s="56"/>
      <c r="BU1347" s="56"/>
      <c r="BV1347" s="56"/>
      <c r="BW1347" s="56"/>
      <c r="BX1347" s="56"/>
      <c r="BY1347" s="56"/>
      <c r="BZ1347" s="56"/>
      <c r="CA1347" s="56"/>
      <c r="CB1347" s="56"/>
      <c r="CC1347" s="56"/>
      <c r="CD1347" s="56"/>
      <c r="CE1347" s="56"/>
      <c r="CF1347" s="56"/>
      <c r="CG1347" s="56"/>
      <c r="CH1347" s="56"/>
      <c r="CI1347" s="56"/>
      <c r="CJ1347" s="56"/>
      <c r="CK1347" s="56"/>
      <c r="CL1347" s="56"/>
      <c r="CM1347" s="56"/>
      <c r="CN1347" s="56"/>
      <c r="CO1347" s="56"/>
      <c r="CP1347" s="56"/>
      <c r="CQ1347" s="56"/>
      <c r="CR1347" s="56"/>
      <c r="CS1347" s="56"/>
      <c r="CT1347" s="56"/>
      <c r="CU1347" s="56"/>
      <c r="CV1347" s="56"/>
      <c r="CW1347" s="56"/>
      <c r="CX1347" s="56"/>
      <c r="CY1347" s="56"/>
      <c r="CZ1347" s="56"/>
      <c r="DA1347" s="56"/>
      <c r="DB1347" s="56"/>
      <c r="DC1347" s="56"/>
      <c r="DD1347" s="56"/>
      <c r="DE1347" s="56"/>
      <c r="DF1347" s="56"/>
      <c r="DG1347" s="56"/>
      <c r="DH1347" s="56"/>
      <c r="DI1347" s="56"/>
      <c r="DJ1347" s="56"/>
      <c r="DK1347" s="56"/>
      <c r="DL1347" s="56"/>
      <c r="DM1347" s="56"/>
      <c r="DN1347" s="56"/>
      <c r="DO1347" s="56"/>
      <c r="DP1347" s="56"/>
      <c r="DQ1347" s="56"/>
      <c r="DR1347" s="56"/>
      <c r="DS1347" s="56"/>
      <c r="DT1347" s="56"/>
      <c r="DU1347" s="56"/>
      <c r="DV1347" s="56"/>
      <c r="DW1347" s="56"/>
      <c r="DX1347" s="56"/>
      <c r="DY1347" s="56"/>
      <c r="DZ1347" s="56"/>
      <c r="EA1347" s="56"/>
      <c r="EB1347" s="56"/>
      <c r="EC1347" s="67" t="str">
        <f t="shared" si="234"/>
        <v>NO</v>
      </c>
      <c r="ED1347" s="67" t="str">
        <f t="shared" si="235"/>
        <v>NO</v>
      </c>
      <c r="EE1347" s="67" t="str">
        <f t="shared" si="236"/>
        <v>CUMPLE</v>
      </c>
      <c r="EF1347" s="67" t="b">
        <f t="shared" si="237"/>
        <v>0</v>
      </c>
      <c r="EG1347" s="67">
        <v>1392</v>
      </c>
      <c r="EH1347" s="67" t="b">
        <f t="shared" si="238"/>
        <v>0</v>
      </c>
      <c r="EI1347" s="67">
        <v>1392</v>
      </c>
      <c r="EJ1347" s="67" t="b">
        <f t="shared" si="239"/>
        <v>0</v>
      </c>
      <c r="EK1347" s="56">
        <v>8193071</v>
      </c>
      <c r="EL1347" s="67" t="b">
        <f t="shared" si="240"/>
        <v>0</v>
      </c>
      <c r="EM1347" s="66"/>
      <c r="EN1347" s="68" t="str">
        <f t="shared" si="241"/>
        <v>CUMPLE</v>
      </c>
    </row>
    <row r="1348" spans="1:144" s="57" customFormat="1" ht="12.75" hidden="1" x14ac:dyDescent="0.2">
      <c r="A1348" s="11"/>
      <c r="B1348" s="3"/>
      <c r="C1348" s="3"/>
      <c r="D1348" s="11"/>
      <c r="E1348" s="12"/>
      <c r="F1348" s="13">
        <f t="shared" si="231"/>
        <v>0</v>
      </c>
      <c r="G1348" s="13">
        <f t="shared" si="232"/>
        <v>0</v>
      </c>
      <c r="H1348" s="27">
        <f t="shared" si="233"/>
        <v>0</v>
      </c>
      <c r="I1348" s="56"/>
      <c r="J1348" s="56"/>
      <c r="K1348" s="56"/>
      <c r="L1348" s="56"/>
      <c r="M1348" s="56"/>
      <c r="N1348" s="56"/>
      <c r="O1348" s="56"/>
      <c r="P1348" s="56"/>
      <c r="Q1348" s="56"/>
      <c r="R1348" s="56"/>
      <c r="S1348" s="56"/>
      <c r="T1348" s="56"/>
      <c r="U1348" s="56"/>
      <c r="V1348" s="56"/>
      <c r="W1348" s="56"/>
      <c r="X1348" s="56"/>
      <c r="Y1348" s="56"/>
      <c r="Z1348" s="56"/>
      <c r="AA1348" s="56"/>
      <c r="AB1348" s="56"/>
      <c r="AC1348" s="56"/>
      <c r="AD1348" s="56"/>
      <c r="AE1348" s="56"/>
      <c r="AF1348" s="56"/>
      <c r="AG1348" s="56"/>
      <c r="AH1348" s="56"/>
      <c r="AI1348" s="56"/>
      <c r="AJ1348" s="56"/>
      <c r="AK1348" s="56"/>
      <c r="AL1348" s="56"/>
      <c r="AM1348" s="56"/>
      <c r="AN1348" s="56"/>
      <c r="AO1348" s="56"/>
      <c r="AP1348" s="56"/>
      <c r="AQ1348" s="56"/>
      <c r="AR1348" s="56"/>
      <c r="AS1348" s="56"/>
      <c r="AT1348" s="56"/>
      <c r="AU1348" s="56"/>
      <c r="AV1348" s="56"/>
      <c r="AW1348" s="56"/>
      <c r="AX1348" s="56"/>
      <c r="AY1348" s="56"/>
      <c r="AZ1348" s="56"/>
      <c r="BA1348" s="56"/>
      <c r="BB1348" s="56"/>
      <c r="BC1348" s="56"/>
      <c r="BD1348" s="56"/>
      <c r="BE1348" s="56"/>
      <c r="BF1348" s="56"/>
      <c r="BG1348" s="56"/>
      <c r="BH1348" s="56"/>
      <c r="BI1348" s="56"/>
      <c r="BJ1348" s="56"/>
      <c r="BK1348" s="56"/>
      <c r="BL1348" s="56"/>
      <c r="BM1348" s="56"/>
      <c r="BN1348" s="56"/>
      <c r="BO1348" s="56"/>
      <c r="BP1348" s="56"/>
      <c r="BQ1348" s="56"/>
      <c r="BR1348" s="56"/>
      <c r="BS1348" s="56"/>
      <c r="BT1348" s="56"/>
      <c r="BU1348" s="56"/>
      <c r="BV1348" s="56"/>
      <c r="BW1348" s="56"/>
      <c r="BX1348" s="56"/>
      <c r="BY1348" s="56"/>
      <c r="BZ1348" s="56"/>
      <c r="CA1348" s="56"/>
      <c r="CB1348" s="56"/>
      <c r="CC1348" s="56"/>
      <c r="CD1348" s="56"/>
      <c r="CE1348" s="56"/>
      <c r="CF1348" s="56"/>
      <c r="CG1348" s="56"/>
      <c r="CH1348" s="56"/>
      <c r="CI1348" s="56"/>
      <c r="CJ1348" s="56"/>
      <c r="CK1348" s="56"/>
      <c r="CL1348" s="56"/>
      <c r="CM1348" s="56"/>
      <c r="CN1348" s="56"/>
      <c r="CO1348" s="56"/>
      <c r="CP1348" s="56"/>
      <c r="CQ1348" s="56"/>
      <c r="CR1348" s="56"/>
      <c r="CS1348" s="56"/>
      <c r="CT1348" s="56"/>
      <c r="CU1348" s="56"/>
      <c r="CV1348" s="56"/>
      <c r="CW1348" s="56"/>
      <c r="CX1348" s="56"/>
      <c r="CY1348" s="56"/>
      <c r="CZ1348" s="56"/>
      <c r="DA1348" s="56"/>
      <c r="DB1348" s="56"/>
      <c r="DC1348" s="56"/>
      <c r="DD1348" s="56"/>
      <c r="DE1348" s="56"/>
      <c r="DF1348" s="56"/>
      <c r="DG1348" s="56"/>
      <c r="DH1348" s="56"/>
      <c r="DI1348" s="56"/>
      <c r="DJ1348" s="56"/>
      <c r="DK1348" s="56"/>
      <c r="DL1348" s="56"/>
      <c r="DM1348" s="56"/>
      <c r="DN1348" s="56"/>
      <c r="DO1348" s="56"/>
      <c r="DP1348" s="56"/>
      <c r="DQ1348" s="56"/>
      <c r="DR1348" s="56"/>
      <c r="DS1348" s="56"/>
      <c r="DT1348" s="56"/>
      <c r="DU1348" s="56"/>
      <c r="DV1348" s="56"/>
      <c r="DW1348" s="56"/>
      <c r="DX1348" s="56"/>
      <c r="DY1348" s="56"/>
      <c r="DZ1348" s="56"/>
      <c r="EA1348" s="56"/>
      <c r="EB1348" s="56"/>
      <c r="EC1348" s="67" t="str">
        <f t="shared" si="234"/>
        <v>NO</v>
      </c>
      <c r="ED1348" s="67" t="str">
        <f t="shared" si="235"/>
        <v>NO</v>
      </c>
      <c r="EE1348" s="67" t="str">
        <f t="shared" si="236"/>
        <v>CUMPLE</v>
      </c>
      <c r="EF1348" s="67" t="b">
        <f t="shared" si="237"/>
        <v>0</v>
      </c>
      <c r="EG1348" s="67">
        <v>1393</v>
      </c>
      <c r="EH1348" s="67" t="b">
        <f t="shared" si="238"/>
        <v>0</v>
      </c>
      <c r="EI1348" s="67">
        <v>1393</v>
      </c>
      <c r="EJ1348" s="67" t="b">
        <f t="shared" si="239"/>
        <v>0</v>
      </c>
      <c r="EK1348" s="56">
        <v>8193072</v>
      </c>
      <c r="EL1348" s="67" t="b">
        <f t="shared" si="240"/>
        <v>0</v>
      </c>
      <c r="EM1348" s="66"/>
      <c r="EN1348" s="68" t="str">
        <f t="shared" si="241"/>
        <v>CUMPLE</v>
      </c>
    </row>
    <row r="1349" spans="1:144" s="57" customFormat="1" ht="12.75" hidden="1" x14ac:dyDescent="0.2">
      <c r="A1349" s="11"/>
      <c r="B1349" s="3"/>
      <c r="C1349" s="3"/>
      <c r="D1349" s="11"/>
      <c r="E1349" s="12"/>
      <c r="F1349" s="13">
        <f t="shared" si="231"/>
        <v>0</v>
      </c>
      <c r="G1349" s="13">
        <f t="shared" si="232"/>
        <v>0</v>
      </c>
      <c r="H1349" s="27">
        <f t="shared" si="233"/>
        <v>0</v>
      </c>
      <c r="I1349" s="56"/>
      <c r="J1349" s="56"/>
      <c r="K1349" s="56"/>
      <c r="L1349" s="56"/>
      <c r="M1349" s="56"/>
      <c r="N1349" s="56"/>
      <c r="O1349" s="56"/>
      <c r="P1349" s="56"/>
      <c r="Q1349" s="56"/>
      <c r="R1349" s="56"/>
      <c r="S1349" s="56"/>
      <c r="T1349" s="56"/>
      <c r="U1349" s="56"/>
      <c r="V1349" s="56"/>
      <c r="W1349" s="56"/>
      <c r="X1349" s="56"/>
      <c r="Y1349" s="56"/>
      <c r="Z1349" s="56"/>
      <c r="AA1349" s="56"/>
      <c r="AB1349" s="56"/>
      <c r="AC1349" s="56"/>
      <c r="AD1349" s="56"/>
      <c r="AE1349" s="56"/>
      <c r="AF1349" s="56"/>
      <c r="AG1349" s="56"/>
      <c r="AH1349" s="56"/>
      <c r="AI1349" s="56"/>
      <c r="AJ1349" s="56"/>
      <c r="AK1349" s="56"/>
      <c r="AL1349" s="56"/>
      <c r="AM1349" s="56"/>
      <c r="AN1349" s="56"/>
      <c r="AO1349" s="56"/>
      <c r="AP1349" s="56"/>
      <c r="AQ1349" s="56"/>
      <c r="AR1349" s="56"/>
      <c r="AS1349" s="56"/>
      <c r="AT1349" s="56"/>
      <c r="AU1349" s="56"/>
      <c r="AV1349" s="56"/>
      <c r="AW1349" s="56"/>
      <c r="AX1349" s="56"/>
      <c r="AY1349" s="56"/>
      <c r="AZ1349" s="56"/>
      <c r="BA1349" s="56"/>
      <c r="BB1349" s="56"/>
      <c r="BC1349" s="56"/>
      <c r="BD1349" s="56"/>
      <c r="BE1349" s="56"/>
      <c r="BF1349" s="56"/>
      <c r="BG1349" s="56"/>
      <c r="BH1349" s="56"/>
      <c r="BI1349" s="56"/>
      <c r="BJ1349" s="56"/>
      <c r="BK1349" s="56"/>
      <c r="BL1349" s="56"/>
      <c r="BM1349" s="56"/>
      <c r="BN1349" s="56"/>
      <c r="BO1349" s="56"/>
      <c r="BP1349" s="56"/>
      <c r="BQ1349" s="56"/>
      <c r="BR1349" s="56"/>
      <c r="BS1349" s="56"/>
      <c r="BT1349" s="56"/>
      <c r="BU1349" s="56"/>
      <c r="BV1349" s="56"/>
      <c r="BW1349" s="56"/>
      <c r="BX1349" s="56"/>
      <c r="BY1349" s="56"/>
      <c r="BZ1349" s="56"/>
      <c r="CA1349" s="56"/>
      <c r="CB1349" s="56"/>
      <c r="CC1349" s="56"/>
      <c r="CD1349" s="56"/>
      <c r="CE1349" s="56"/>
      <c r="CF1349" s="56"/>
      <c r="CG1349" s="56"/>
      <c r="CH1349" s="56"/>
      <c r="CI1349" s="56"/>
      <c r="CJ1349" s="56"/>
      <c r="CK1349" s="56"/>
      <c r="CL1349" s="56"/>
      <c r="CM1349" s="56"/>
      <c r="CN1349" s="56"/>
      <c r="CO1349" s="56"/>
      <c r="CP1349" s="56"/>
      <c r="CQ1349" s="56"/>
      <c r="CR1349" s="56"/>
      <c r="CS1349" s="56"/>
      <c r="CT1349" s="56"/>
      <c r="CU1349" s="56"/>
      <c r="CV1349" s="56"/>
      <c r="CW1349" s="56"/>
      <c r="CX1349" s="56"/>
      <c r="CY1349" s="56"/>
      <c r="CZ1349" s="56"/>
      <c r="DA1349" s="56"/>
      <c r="DB1349" s="56"/>
      <c r="DC1349" s="56"/>
      <c r="DD1349" s="56"/>
      <c r="DE1349" s="56"/>
      <c r="DF1349" s="56"/>
      <c r="DG1349" s="56"/>
      <c r="DH1349" s="56"/>
      <c r="DI1349" s="56"/>
      <c r="DJ1349" s="56"/>
      <c r="DK1349" s="56"/>
      <c r="DL1349" s="56"/>
      <c r="DM1349" s="56"/>
      <c r="DN1349" s="56"/>
      <c r="DO1349" s="56"/>
      <c r="DP1349" s="56"/>
      <c r="DQ1349" s="56"/>
      <c r="DR1349" s="56"/>
      <c r="DS1349" s="56"/>
      <c r="DT1349" s="56"/>
      <c r="DU1349" s="56"/>
      <c r="DV1349" s="56"/>
      <c r="DW1349" s="56"/>
      <c r="DX1349" s="56"/>
      <c r="DY1349" s="56"/>
      <c r="DZ1349" s="56"/>
      <c r="EA1349" s="56"/>
      <c r="EB1349" s="56"/>
      <c r="EC1349" s="67" t="str">
        <f t="shared" si="234"/>
        <v>NO</v>
      </c>
      <c r="ED1349" s="67" t="str">
        <f t="shared" si="235"/>
        <v>NO</v>
      </c>
      <c r="EE1349" s="67" t="str">
        <f t="shared" si="236"/>
        <v>CUMPLE</v>
      </c>
      <c r="EF1349" s="67" t="b">
        <f t="shared" si="237"/>
        <v>0</v>
      </c>
      <c r="EG1349" s="67">
        <v>1394</v>
      </c>
      <c r="EH1349" s="67" t="b">
        <f t="shared" si="238"/>
        <v>0</v>
      </c>
      <c r="EI1349" s="67">
        <v>1394</v>
      </c>
      <c r="EJ1349" s="67" t="b">
        <f t="shared" si="239"/>
        <v>0</v>
      </c>
      <c r="EK1349" s="56">
        <v>8193073</v>
      </c>
      <c r="EL1349" s="67" t="b">
        <f t="shared" si="240"/>
        <v>0</v>
      </c>
      <c r="EM1349" s="66"/>
      <c r="EN1349" s="68" t="str">
        <f t="shared" si="241"/>
        <v>CUMPLE</v>
      </c>
    </row>
    <row r="1350" spans="1:144" s="57" customFormat="1" ht="12.75" hidden="1" x14ac:dyDescent="0.2">
      <c r="A1350" s="11"/>
      <c r="B1350" s="6"/>
      <c r="C1350" s="6"/>
      <c r="D1350" s="11"/>
      <c r="E1350" s="12"/>
      <c r="F1350" s="13">
        <f t="shared" si="231"/>
        <v>0</v>
      </c>
      <c r="G1350" s="13">
        <f t="shared" si="232"/>
        <v>0</v>
      </c>
      <c r="H1350" s="27">
        <f t="shared" si="233"/>
        <v>0</v>
      </c>
      <c r="I1350" s="56"/>
      <c r="J1350" s="56"/>
      <c r="K1350" s="56"/>
      <c r="L1350" s="56"/>
      <c r="M1350" s="56"/>
      <c r="N1350" s="56"/>
      <c r="O1350" s="56"/>
      <c r="P1350" s="56"/>
      <c r="Q1350" s="56"/>
      <c r="R1350" s="56"/>
      <c r="S1350" s="56"/>
      <c r="T1350" s="56"/>
      <c r="U1350" s="56"/>
      <c r="V1350" s="56"/>
      <c r="W1350" s="56"/>
      <c r="X1350" s="56"/>
      <c r="Y1350" s="56"/>
      <c r="Z1350" s="56"/>
      <c r="AA1350" s="56"/>
      <c r="AB1350" s="56"/>
      <c r="AC1350" s="56"/>
      <c r="AD1350" s="56"/>
      <c r="AE1350" s="56"/>
      <c r="AF1350" s="56"/>
      <c r="AG1350" s="56"/>
      <c r="AH1350" s="56"/>
      <c r="AI1350" s="56"/>
      <c r="AJ1350" s="56"/>
      <c r="AK1350" s="56"/>
      <c r="AL1350" s="56"/>
      <c r="AM1350" s="56"/>
      <c r="AN1350" s="56"/>
      <c r="AO1350" s="56"/>
      <c r="AP1350" s="56"/>
      <c r="AQ1350" s="56"/>
      <c r="AR1350" s="56"/>
      <c r="AS1350" s="56"/>
      <c r="AT1350" s="56"/>
      <c r="AU1350" s="56"/>
      <c r="AV1350" s="56"/>
      <c r="AW1350" s="56"/>
      <c r="AX1350" s="56"/>
      <c r="AY1350" s="56"/>
      <c r="AZ1350" s="56"/>
      <c r="BA1350" s="56"/>
      <c r="BB1350" s="56"/>
      <c r="BC1350" s="56"/>
      <c r="BD1350" s="56"/>
      <c r="BE1350" s="56"/>
      <c r="BF1350" s="56"/>
      <c r="BG1350" s="56"/>
      <c r="BH1350" s="56"/>
      <c r="BI1350" s="56"/>
      <c r="BJ1350" s="56"/>
      <c r="BK1350" s="56"/>
      <c r="BL1350" s="56"/>
      <c r="BM1350" s="56"/>
      <c r="BN1350" s="56"/>
      <c r="BO1350" s="56"/>
      <c r="BP1350" s="56"/>
      <c r="BQ1350" s="56"/>
      <c r="BR1350" s="56"/>
      <c r="BS1350" s="56"/>
      <c r="BT1350" s="56"/>
      <c r="BU1350" s="56"/>
      <c r="BV1350" s="56"/>
      <c r="BW1350" s="56"/>
      <c r="BX1350" s="56"/>
      <c r="BY1350" s="56"/>
      <c r="BZ1350" s="56"/>
      <c r="CA1350" s="56"/>
      <c r="CB1350" s="56"/>
      <c r="CC1350" s="56"/>
      <c r="CD1350" s="56"/>
      <c r="CE1350" s="56"/>
      <c r="CF1350" s="56"/>
      <c r="CG1350" s="56"/>
      <c r="CH1350" s="56"/>
      <c r="CI1350" s="56"/>
      <c r="CJ1350" s="56"/>
      <c r="CK1350" s="56"/>
      <c r="CL1350" s="56"/>
      <c r="CM1350" s="56"/>
      <c r="CN1350" s="56"/>
      <c r="CO1350" s="56"/>
      <c r="CP1350" s="56"/>
      <c r="CQ1350" s="56"/>
      <c r="CR1350" s="56"/>
      <c r="CS1350" s="56"/>
      <c r="CT1350" s="56"/>
      <c r="CU1350" s="56"/>
      <c r="CV1350" s="56"/>
      <c r="CW1350" s="56"/>
      <c r="CX1350" s="56"/>
      <c r="CY1350" s="56"/>
      <c r="CZ1350" s="56"/>
      <c r="DA1350" s="56"/>
      <c r="DB1350" s="56"/>
      <c r="DC1350" s="56"/>
      <c r="DD1350" s="56"/>
      <c r="DE1350" s="56"/>
      <c r="DF1350" s="56"/>
      <c r="DG1350" s="56"/>
      <c r="DH1350" s="56"/>
      <c r="DI1350" s="56"/>
      <c r="DJ1350" s="56"/>
      <c r="DK1350" s="56"/>
      <c r="DL1350" s="56"/>
      <c r="DM1350" s="56"/>
      <c r="DN1350" s="56"/>
      <c r="DO1350" s="56"/>
      <c r="DP1350" s="56"/>
      <c r="DQ1350" s="56"/>
      <c r="DR1350" s="56"/>
      <c r="DS1350" s="56"/>
      <c r="DT1350" s="56"/>
      <c r="DU1350" s="56"/>
      <c r="DV1350" s="56"/>
      <c r="DW1350" s="56"/>
      <c r="DX1350" s="56"/>
      <c r="DY1350" s="56"/>
      <c r="DZ1350" s="56"/>
      <c r="EA1350" s="56"/>
      <c r="EB1350" s="56"/>
      <c r="EC1350" s="67" t="str">
        <f t="shared" si="234"/>
        <v>NO</v>
      </c>
      <c r="ED1350" s="67" t="str">
        <f t="shared" si="235"/>
        <v>NO</v>
      </c>
      <c r="EE1350" s="67" t="str">
        <f t="shared" si="236"/>
        <v>CUMPLE</v>
      </c>
      <c r="EF1350" s="67" t="b">
        <f t="shared" si="237"/>
        <v>0</v>
      </c>
      <c r="EG1350" s="67">
        <v>1395</v>
      </c>
      <c r="EH1350" s="67" t="b">
        <f t="shared" si="238"/>
        <v>0</v>
      </c>
      <c r="EI1350" s="67">
        <v>1395</v>
      </c>
      <c r="EJ1350" s="67" t="b">
        <f t="shared" si="239"/>
        <v>0</v>
      </c>
      <c r="EK1350" s="56">
        <v>8193074</v>
      </c>
      <c r="EL1350" s="67" t="b">
        <f t="shared" si="240"/>
        <v>0</v>
      </c>
      <c r="EM1350" s="66"/>
      <c r="EN1350" s="68" t="str">
        <f t="shared" si="241"/>
        <v>CUMPLE</v>
      </c>
    </row>
    <row r="1351" spans="1:144" s="57" customFormat="1" ht="12.75" hidden="1" x14ac:dyDescent="0.2">
      <c r="A1351" s="11"/>
      <c r="B1351" s="6"/>
      <c r="C1351" s="6"/>
      <c r="D1351" s="11"/>
      <c r="E1351" s="12"/>
      <c r="F1351" s="13">
        <f t="shared" si="231"/>
        <v>0</v>
      </c>
      <c r="G1351" s="13">
        <f t="shared" si="232"/>
        <v>0</v>
      </c>
      <c r="H1351" s="27">
        <f t="shared" si="233"/>
        <v>0</v>
      </c>
      <c r="I1351" s="56"/>
      <c r="J1351" s="56"/>
      <c r="K1351" s="56"/>
      <c r="L1351" s="56"/>
      <c r="M1351" s="56"/>
      <c r="N1351" s="56"/>
      <c r="O1351" s="56"/>
      <c r="P1351" s="56"/>
      <c r="Q1351" s="56"/>
      <c r="R1351" s="56"/>
      <c r="S1351" s="56"/>
      <c r="T1351" s="56"/>
      <c r="U1351" s="56"/>
      <c r="V1351" s="56"/>
      <c r="W1351" s="56"/>
      <c r="X1351" s="56"/>
      <c r="Y1351" s="56"/>
      <c r="Z1351" s="56"/>
      <c r="AA1351" s="56"/>
      <c r="AB1351" s="56"/>
      <c r="AC1351" s="56"/>
      <c r="AD1351" s="56"/>
      <c r="AE1351" s="56"/>
      <c r="AF1351" s="56"/>
      <c r="AG1351" s="56"/>
      <c r="AH1351" s="56"/>
      <c r="AI1351" s="56"/>
      <c r="AJ1351" s="56"/>
      <c r="AK1351" s="56"/>
      <c r="AL1351" s="56"/>
      <c r="AM1351" s="56"/>
      <c r="AN1351" s="56"/>
      <c r="AO1351" s="56"/>
      <c r="AP1351" s="56"/>
      <c r="AQ1351" s="56"/>
      <c r="AR1351" s="56"/>
      <c r="AS1351" s="56"/>
      <c r="AT1351" s="56"/>
      <c r="AU1351" s="56"/>
      <c r="AV1351" s="56"/>
      <c r="AW1351" s="56"/>
      <c r="AX1351" s="56"/>
      <c r="AY1351" s="56"/>
      <c r="AZ1351" s="56"/>
      <c r="BA1351" s="56"/>
      <c r="BB1351" s="56"/>
      <c r="BC1351" s="56"/>
      <c r="BD1351" s="56"/>
      <c r="BE1351" s="56"/>
      <c r="BF1351" s="56"/>
      <c r="BG1351" s="56"/>
      <c r="BH1351" s="56"/>
      <c r="BI1351" s="56"/>
      <c r="BJ1351" s="56"/>
      <c r="BK1351" s="56"/>
      <c r="BL1351" s="56"/>
      <c r="BM1351" s="56"/>
      <c r="BN1351" s="56"/>
      <c r="BO1351" s="56"/>
      <c r="BP1351" s="56"/>
      <c r="BQ1351" s="56"/>
      <c r="BR1351" s="56"/>
      <c r="BS1351" s="56"/>
      <c r="BT1351" s="56"/>
      <c r="BU1351" s="56"/>
      <c r="BV1351" s="56"/>
      <c r="BW1351" s="56"/>
      <c r="BX1351" s="56"/>
      <c r="BY1351" s="56"/>
      <c r="BZ1351" s="56"/>
      <c r="CA1351" s="56"/>
      <c r="CB1351" s="56"/>
      <c r="CC1351" s="56"/>
      <c r="CD1351" s="56"/>
      <c r="CE1351" s="56"/>
      <c r="CF1351" s="56"/>
      <c r="CG1351" s="56"/>
      <c r="CH1351" s="56"/>
      <c r="CI1351" s="56"/>
      <c r="CJ1351" s="56"/>
      <c r="CK1351" s="56"/>
      <c r="CL1351" s="56"/>
      <c r="CM1351" s="56"/>
      <c r="CN1351" s="56"/>
      <c r="CO1351" s="56"/>
      <c r="CP1351" s="56"/>
      <c r="CQ1351" s="56"/>
      <c r="CR1351" s="56"/>
      <c r="CS1351" s="56"/>
      <c r="CT1351" s="56"/>
      <c r="CU1351" s="56"/>
      <c r="CV1351" s="56"/>
      <c r="CW1351" s="56"/>
      <c r="CX1351" s="56"/>
      <c r="CY1351" s="56"/>
      <c r="CZ1351" s="56"/>
      <c r="DA1351" s="56"/>
      <c r="DB1351" s="56"/>
      <c r="DC1351" s="56"/>
      <c r="DD1351" s="56"/>
      <c r="DE1351" s="56"/>
      <c r="DF1351" s="56"/>
      <c r="DG1351" s="56"/>
      <c r="DH1351" s="56"/>
      <c r="DI1351" s="56"/>
      <c r="DJ1351" s="56"/>
      <c r="DK1351" s="56"/>
      <c r="DL1351" s="56"/>
      <c r="DM1351" s="56"/>
      <c r="DN1351" s="56"/>
      <c r="DO1351" s="56"/>
      <c r="DP1351" s="56"/>
      <c r="DQ1351" s="56"/>
      <c r="DR1351" s="56"/>
      <c r="DS1351" s="56"/>
      <c r="DT1351" s="56"/>
      <c r="DU1351" s="56"/>
      <c r="DV1351" s="56"/>
      <c r="DW1351" s="56"/>
      <c r="DX1351" s="56"/>
      <c r="DY1351" s="56"/>
      <c r="DZ1351" s="56"/>
      <c r="EA1351" s="56"/>
      <c r="EB1351" s="56"/>
      <c r="EC1351" s="67" t="str">
        <f t="shared" si="234"/>
        <v>NO</v>
      </c>
      <c r="ED1351" s="67" t="str">
        <f t="shared" si="235"/>
        <v>NO</v>
      </c>
      <c r="EE1351" s="67" t="str">
        <f t="shared" si="236"/>
        <v>CUMPLE</v>
      </c>
      <c r="EF1351" s="67" t="b">
        <f t="shared" si="237"/>
        <v>0</v>
      </c>
      <c r="EG1351" s="67">
        <v>1396</v>
      </c>
      <c r="EH1351" s="67" t="b">
        <f t="shared" si="238"/>
        <v>0</v>
      </c>
      <c r="EI1351" s="67">
        <v>1396</v>
      </c>
      <c r="EJ1351" s="67" t="b">
        <f t="shared" si="239"/>
        <v>0</v>
      </c>
      <c r="EK1351" s="56">
        <v>8193075</v>
      </c>
      <c r="EL1351" s="67" t="b">
        <f t="shared" si="240"/>
        <v>0</v>
      </c>
      <c r="EM1351" s="66"/>
      <c r="EN1351" s="68" t="str">
        <f t="shared" si="241"/>
        <v>CUMPLE</v>
      </c>
    </row>
    <row r="1352" spans="1:144" s="57" customFormat="1" ht="12.75" hidden="1" x14ac:dyDescent="0.2">
      <c r="A1352" s="11"/>
      <c r="B1352" s="3"/>
      <c r="C1352" s="3"/>
      <c r="D1352" s="11"/>
      <c r="E1352" s="12"/>
      <c r="F1352" s="13">
        <f t="shared" si="231"/>
        <v>0</v>
      </c>
      <c r="G1352" s="13">
        <f t="shared" si="232"/>
        <v>0</v>
      </c>
      <c r="H1352" s="27">
        <f t="shared" si="233"/>
        <v>0</v>
      </c>
      <c r="I1352" s="56"/>
      <c r="J1352" s="56"/>
      <c r="K1352" s="56"/>
      <c r="L1352" s="56"/>
      <c r="M1352" s="56"/>
      <c r="N1352" s="56"/>
      <c r="O1352" s="56"/>
      <c r="P1352" s="56"/>
      <c r="Q1352" s="56"/>
      <c r="R1352" s="56"/>
      <c r="S1352" s="56"/>
      <c r="T1352" s="56"/>
      <c r="U1352" s="56"/>
      <c r="V1352" s="56"/>
      <c r="W1352" s="56"/>
      <c r="X1352" s="56"/>
      <c r="Y1352" s="56"/>
      <c r="Z1352" s="56"/>
      <c r="AA1352" s="56"/>
      <c r="AB1352" s="56"/>
      <c r="AC1352" s="56"/>
      <c r="AD1352" s="56"/>
      <c r="AE1352" s="56"/>
      <c r="AF1352" s="56"/>
      <c r="AG1352" s="56"/>
      <c r="AH1352" s="56"/>
      <c r="AI1352" s="56"/>
      <c r="AJ1352" s="56"/>
      <c r="AK1352" s="56"/>
      <c r="AL1352" s="56"/>
      <c r="AM1352" s="56"/>
      <c r="AN1352" s="56"/>
      <c r="AO1352" s="56"/>
      <c r="AP1352" s="56"/>
      <c r="AQ1352" s="56"/>
      <c r="AR1352" s="56"/>
      <c r="AS1352" s="56"/>
      <c r="AT1352" s="56"/>
      <c r="AU1352" s="56"/>
      <c r="AV1352" s="56"/>
      <c r="AW1352" s="56"/>
      <c r="AX1352" s="56"/>
      <c r="AY1352" s="56"/>
      <c r="AZ1352" s="56"/>
      <c r="BA1352" s="56"/>
      <c r="BB1352" s="56"/>
      <c r="BC1352" s="56"/>
      <c r="BD1352" s="56"/>
      <c r="BE1352" s="56"/>
      <c r="BF1352" s="56"/>
      <c r="BG1352" s="56"/>
      <c r="BH1352" s="56"/>
      <c r="BI1352" s="56"/>
      <c r="BJ1352" s="56"/>
      <c r="BK1352" s="56"/>
      <c r="BL1352" s="56"/>
      <c r="BM1352" s="56"/>
      <c r="BN1352" s="56"/>
      <c r="BO1352" s="56"/>
      <c r="BP1352" s="56"/>
      <c r="BQ1352" s="56"/>
      <c r="BR1352" s="56"/>
      <c r="BS1352" s="56"/>
      <c r="BT1352" s="56"/>
      <c r="BU1352" s="56"/>
      <c r="BV1352" s="56"/>
      <c r="BW1352" s="56"/>
      <c r="BX1352" s="56"/>
      <c r="BY1352" s="56"/>
      <c r="BZ1352" s="56"/>
      <c r="CA1352" s="56"/>
      <c r="CB1352" s="56"/>
      <c r="CC1352" s="56"/>
      <c r="CD1352" s="56"/>
      <c r="CE1352" s="56"/>
      <c r="CF1352" s="56"/>
      <c r="CG1352" s="56"/>
      <c r="CH1352" s="56"/>
      <c r="CI1352" s="56"/>
      <c r="CJ1352" s="56"/>
      <c r="CK1352" s="56"/>
      <c r="CL1352" s="56"/>
      <c r="CM1352" s="56"/>
      <c r="CN1352" s="56"/>
      <c r="CO1352" s="56"/>
      <c r="CP1352" s="56"/>
      <c r="CQ1352" s="56"/>
      <c r="CR1352" s="56"/>
      <c r="CS1352" s="56"/>
      <c r="CT1352" s="56"/>
      <c r="CU1352" s="56"/>
      <c r="CV1352" s="56"/>
      <c r="CW1352" s="56"/>
      <c r="CX1352" s="56"/>
      <c r="CY1352" s="56"/>
      <c r="CZ1352" s="56"/>
      <c r="DA1352" s="56"/>
      <c r="DB1352" s="56"/>
      <c r="DC1352" s="56"/>
      <c r="DD1352" s="56"/>
      <c r="DE1352" s="56"/>
      <c r="DF1352" s="56"/>
      <c r="DG1352" s="56"/>
      <c r="DH1352" s="56"/>
      <c r="DI1352" s="56"/>
      <c r="DJ1352" s="56"/>
      <c r="DK1352" s="56"/>
      <c r="DL1352" s="56"/>
      <c r="DM1352" s="56"/>
      <c r="DN1352" s="56"/>
      <c r="DO1352" s="56"/>
      <c r="DP1352" s="56"/>
      <c r="DQ1352" s="56"/>
      <c r="DR1352" s="56"/>
      <c r="DS1352" s="56"/>
      <c r="DT1352" s="56"/>
      <c r="DU1352" s="56"/>
      <c r="DV1352" s="56"/>
      <c r="DW1352" s="56"/>
      <c r="DX1352" s="56"/>
      <c r="DY1352" s="56"/>
      <c r="DZ1352" s="56"/>
      <c r="EA1352" s="56"/>
      <c r="EB1352" s="56"/>
      <c r="EC1352" s="67" t="str">
        <f t="shared" si="234"/>
        <v>NO</v>
      </c>
      <c r="ED1352" s="67" t="str">
        <f t="shared" si="235"/>
        <v>NO</v>
      </c>
      <c r="EE1352" s="67" t="str">
        <f t="shared" si="236"/>
        <v>CUMPLE</v>
      </c>
      <c r="EF1352" s="67" t="b">
        <f t="shared" si="237"/>
        <v>0</v>
      </c>
      <c r="EG1352" s="67">
        <v>1397</v>
      </c>
      <c r="EH1352" s="67" t="b">
        <f t="shared" si="238"/>
        <v>0</v>
      </c>
      <c r="EI1352" s="67">
        <v>1397</v>
      </c>
      <c r="EJ1352" s="67" t="b">
        <f t="shared" si="239"/>
        <v>0</v>
      </c>
      <c r="EK1352" s="56">
        <v>8193076</v>
      </c>
      <c r="EL1352" s="67" t="b">
        <f t="shared" si="240"/>
        <v>0</v>
      </c>
      <c r="EM1352" s="66"/>
      <c r="EN1352" s="68" t="str">
        <f t="shared" si="241"/>
        <v>CUMPLE</v>
      </c>
    </row>
    <row r="1353" spans="1:144" s="57" customFormat="1" ht="12.75" hidden="1" x14ac:dyDescent="0.2">
      <c r="A1353" s="11"/>
      <c r="B1353" s="3"/>
      <c r="C1353" s="3"/>
      <c r="D1353" s="11"/>
      <c r="E1353" s="12"/>
      <c r="F1353" s="13">
        <f t="shared" si="231"/>
        <v>0</v>
      </c>
      <c r="G1353" s="13">
        <f t="shared" si="232"/>
        <v>0</v>
      </c>
      <c r="H1353" s="27">
        <f t="shared" si="233"/>
        <v>0</v>
      </c>
      <c r="I1353" s="56"/>
      <c r="J1353" s="56"/>
      <c r="K1353" s="56"/>
      <c r="L1353" s="56"/>
      <c r="M1353" s="56"/>
      <c r="N1353" s="56"/>
      <c r="O1353" s="56"/>
      <c r="P1353" s="56"/>
      <c r="Q1353" s="56"/>
      <c r="R1353" s="56"/>
      <c r="S1353" s="56"/>
      <c r="T1353" s="56"/>
      <c r="U1353" s="56"/>
      <c r="V1353" s="56"/>
      <c r="W1353" s="56"/>
      <c r="X1353" s="56"/>
      <c r="Y1353" s="56"/>
      <c r="Z1353" s="56"/>
      <c r="AA1353" s="56"/>
      <c r="AB1353" s="56"/>
      <c r="AC1353" s="56"/>
      <c r="AD1353" s="56"/>
      <c r="AE1353" s="56"/>
      <c r="AF1353" s="56"/>
      <c r="AG1353" s="56"/>
      <c r="AH1353" s="56"/>
      <c r="AI1353" s="56"/>
      <c r="AJ1353" s="56"/>
      <c r="AK1353" s="56"/>
      <c r="AL1353" s="56"/>
      <c r="AM1353" s="56"/>
      <c r="AN1353" s="56"/>
      <c r="AO1353" s="56"/>
      <c r="AP1353" s="56"/>
      <c r="AQ1353" s="56"/>
      <c r="AR1353" s="56"/>
      <c r="AS1353" s="56"/>
      <c r="AT1353" s="56"/>
      <c r="AU1353" s="56"/>
      <c r="AV1353" s="56"/>
      <c r="AW1353" s="56"/>
      <c r="AX1353" s="56"/>
      <c r="AY1353" s="56"/>
      <c r="AZ1353" s="56"/>
      <c r="BA1353" s="56"/>
      <c r="BB1353" s="56"/>
      <c r="BC1353" s="56"/>
      <c r="BD1353" s="56"/>
      <c r="BE1353" s="56"/>
      <c r="BF1353" s="56"/>
      <c r="BG1353" s="56"/>
      <c r="BH1353" s="56"/>
      <c r="BI1353" s="56"/>
      <c r="BJ1353" s="56"/>
      <c r="BK1353" s="56"/>
      <c r="BL1353" s="56"/>
      <c r="BM1353" s="56"/>
      <c r="BN1353" s="56"/>
      <c r="BO1353" s="56"/>
      <c r="BP1353" s="56"/>
      <c r="BQ1353" s="56"/>
      <c r="BR1353" s="56"/>
      <c r="BS1353" s="56"/>
      <c r="BT1353" s="56"/>
      <c r="BU1353" s="56"/>
      <c r="BV1353" s="56"/>
      <c r="BW1353" s="56"/>
      <c r="BX1353" s="56"/>
      <c r="BY1353" s="56"/>
      <c r="BZ1353" s="56"/>
      <c r="CA1353" s="56"/>
      <c r="CB1353" s="56"/>
      <c r="CC1353" s="56"/>
      <c r="CD1353" s="56"/>
      <c r="CE1353" s="56"/>
      <c r="CF1353" s="56"/>
      <c r="CG1353" s="56"/>
      <c r="CH1353" s="56"/>
      <c r="CI1353" s="56"/>
      <c r="CJ1353" s="56"/>
      <c r="CK1353" s="56"/>
      <c r="CL1353" s="56"/>
      <c r="CM1353" s="56"/>
      <c r="CN1353" s="56"/>
      <c r="CO1353" s="56"/>
      <c r="CP1353" s="56"/>
      <c r="CQ1353" s="56"/>
      <c r="CR1353" s="56"/>
      <c r="CS1353" s="56"/>
      <c r="CT1353" s="56"/>
      <c r="CU1353" s="56"/>
      <c r="CV1353" s="56"/>
      <c r="CW1353" s="56"/>
      <c r="CX1353" s="56"/>
      <c r="CY1353" s="56"/>
      <c r="CZ1353" s="56"/>
      <c r="DA1353" s="56"/>
      <c r="DB1353" s="56"/>
      <c r="DC1353" s="56"/>
      <c r="DD1353" s="56"/>
      <c r="DE1353" s="56"/>
      <c r="DF1353" s="56"/>
      <c r="DG1353" s="56"/>
      <c r="DH1353" s="56"/>
      <c r="DI1353" s="56"/>
      <c r="DJ1353" s="56"/>
      <c r="DK1353" s="56"/>
      <c r="DL1353" s="56"/>
      <c r="DM1353" s="56"/>
      <c r="DN1353" s="56"/>
      <c r="DO1353" s="56"/>
      <c r="DP1353" s="56"/>
      <c r="DQ1353" s="56"/>
      <c r="DR1353" s="56"/>
      <c r="DS1353" s="56"/>
      <c r="DT1353" s="56"/>
      <c r="DU1353" s="56"/>
      <c r="DV1353" s="56"/>
      <c r="DW1353" s="56"/>
      <c r="DX1353" s="56"/>
      <c r="DY1353" s="56"/>
      <c r="DZ1353" s="56"/>
      <c r="EA1353" s="56"/>
      <c r="EB1353" s="56"/>
      <c r="EC1353" s="67" t="str">
        <f t="shared" si="234"/>
        <v>NO</v>
      </c>
      <c r="ED1353" s="67" t="str">
        <f t="shared" si="235"/>
        <v>NO</v>
      </c>
      <c r="EE1353" s="67" t="str">
        <f t="shared" si="236"/>
        <v>CUMPLE</v>
      </c>
      <c r="EF1353" s="67" t="b">
        <f t="shared" si="237"/>
        <v>0</v>
      </c>
      <c r="EG1353" s="67">
        <v>1398</v>
      </c>
      <c r="EH1353" s="67" t="b">
        <f t="shared" si="238"/>
        <v>0</v>
      </c>
      <c r="EI1353" s="67">
        <v>1398</v>
      </c>
      <c r="EJ1353" s="67" t="b">
        <f t="shared" si="239"/>
        <v>0</v>
      </c>
      <c r="EK1353" s="56">
        <v>8193077</v>
      </c>
      <c r="EL1353" s="67" t="b">
        <f t="shared" si="240"/>
        <v>0</v>
      </c>
      <c r="EM1353" s="66"/>
      <c r="EN1353" s="68" t="str">
        <f t="shared" si="241"/>
        <v>CUMPLE</v>
      </c>
    </row>
    <row r="1354" spans="1:144" s="57" customFormat="1" ht="12.75" hidden="1" x14ac:dyDescent="0.2">
      <c r="A1354" s="11"/>
      <c r="B1354" s="3"/>
      <c r="C1354" s="3"/>
      <c r="D1354" s="11"/>
      <c r="E1354" s="12"/>
      <c r="F1354" s="13">
        <f t="shared" si="231"/>
        <v>0</v>
      </c>
      <c r="G1354" s="13">
        <f t="shared" si="232"/>
        <v>0</v>
      </c>
      <c r="H1354" s="27">
        <f t="shared" si="233"/>
        <v>0</v>
      </c>
      <c r="I1354" s="56"/>
      <c r="J1354" s="56"/>
      <c r="K1354" s="56"/>
      <c r="L1354" s="56"/>
      <c r="M1354" s="56"/>
      <c r="N1354" s="56"/>
      <c r="O1354" s="56"/>
      <c r="P1354" s="56"/>
      <c r="Q1354" s="56"/>
      <c r="R1354" s="56"/>
      <c r="S1354" s="56"/>
      <c r="T1354" s="56"/>
      <c r="U1354" s="56"/>
      <c r="V1354" s="56"/>
      <c r="W1354" s="56"/>
      <c r="X1354" s="56"/>
      <c r="Y1354" s="56"/>
      <c r="Z1354" s="56"/>
      <c r="AA1354" s="56"/>
      <c r="AB1354" s="56"/>
      <c r="AC1354" s="56"/>
      <c r="AD1354" s="56"/>
      <c r="AE1354" s="56"/>
      <c r="AF1354" s="56"/>
      <c r="AG1354" s="56"/>
      <c r="AH1354" s="56"/>
      <c r="AI1354" s="56"/>
      <c r="AJ1354" s="56"/>
      <c r="AK1354" s="56"/>
      <c r="AL1354" s="56"/>
      <c r="AM1354" s="56"/>
      <c r="AN1354" s="56"/>
      <c r="AO1354" s="56"/>
      <c r="AP1354" s="56"/>
      <c r="AQ1354" s="56"/>
      <c r="AR1354" s="56"/>
      <c r="AS1354" s="56"/>
      <c r="AT1354" s="56"/>
      <c r="AU1354" s="56"/>
      <c r="AV1354" s="56"/>
      <c r="AW1354" s="56"/>
      <c r="AX1354" s="56"/>
      <c r="AY1354" s="56"/>
      <c r="AZ1354" s="56"/>
      <c r="BA1354" s="56"/>
      <c r="BB1354" s="56"/>
      <c r="BC1354" s="56"/>
      <c r="BD1354" s="56"/>
      <c r="BE1354" s="56"/>
      <c r="BF1354" s="56"/>
      <c r="BG1354" s="56"/>
      <c r="BH1354" s="56"/>
      <c r="BI1354" s="56"/>
      <c r="BJ1354" s="56"/>
      <c r="BK1354" s="56"/>
      <c r="BL1354" s="56"/>
      <c r="BM1354" s="56"/>
      <c r="BN1354" s="56"/>
      <c r="BO1354" s="56"/>
      <c r="BP1354" s="56"/>
      <c r="BQ1354" s="56"/>
      <c r="BR1354" s="56"/>
      <c r="BS1354" s="56"/>
      <c r="BT1354" s="56"/>
      <c r="BU1354" s="56"/>
      <c r="BV1354" s="56"/>
      <c r="BW1354" s="56"/>
      <c r="BX1354" s="56"/>
      <c r="BY1354" s="56"/>
      <c r="BZ1354" s="56"/>
      <c r="CA1354" s="56"/>
      <c r="CB1354" s="56"/>
      <c r="CC1354" s="56"/>
      <c r="CD1354" s="56"/>
      <c r="CE1354" s="56"/>
      <c r="CF1354" s="56"/>
      <c r="CG1354" s="56"/>
      <c r="CH1354" s="56"/>
      <c r="CI1354" s="56"/>
      <c r="CJ1354" s="56"/>
      <c r="CK1354" s="56"/>
      <c r="CL1354" s="56"/>
      <c r="CM1354" s="56"/>
      <c r="CN1354" s="56"/>
      <c r="CO1354" s="56"/>
      <c r="CP1354" s="56"/>
      <c r="CQ1354" s="56"/>
      <c r="CR1354" s="56"/>
      <c r="CS1354" s="56"/>
      <c r="CT1354" s="56"/>
      <c r="CU1354" s="56"/>
      <c r="CV1354" s="56"/>
      <c r="CW1354" s="56"/>
      <c r="CX1354" s="56"/>
      <c r="CY1354" s="56"/>
      <c r="CZ1354" s="56"/>
      <c r="DA1354" s="56"/>
      <c r="DB1354" s="56"/>
      <c r="DC1354" s="56"/>
      <c r="DD1354" s="56"/>
      <c r="DE1354" s="56"/>
      <c r="DF1354" s="56"/>
      <c r="DG1354" s="56"/>
      <c r="DH1354" s="56"/>
      <c r="DI1354" s="56"/>
      <c r="DJ1354" s="56"/>
      <c r="DK1354" s="56"/>
      <c r="DL1354" s="56"/>
      <c r="DM1354" s="56"/>
      <c r="DN1354" s="56"/>
      <c r="DO1354" s="56"/>
      <c r="DP1354" s="56"/>
      <c r="DQ1354" s="56"/>
      <c r="DR1354" s="56"/>
      <c r="DS1354" s="56"/>
      <c r="DT1354" s="56"/>
      <c r="DU1354" s="56"/>
      <c r="DV1354" s="56"/>
      <c r="DW1354" s="56"/>
      <c r="DX1354" s="56"/>
      <c r="DY1354" s="56"/>
      <c r="DZ1354" s="56"/>
      <c r="EA1354" s="56"/>
      <c r="EB1354" s="56"/>
      <c r="EC1354" s="67" t="str">
        <f t="shared" si="234"/>
        <v>NO</v>
      </c>
      <c r="ED1354" s="67" t="str">
        <f t="shared" si="235"/>
        <v>NO</v>
      </c>
      <c r="EE1354" s="67" t="str">
        <f t="shared" si="236"/>
        <v>CUMPLE</v>
      </c>
      <c r="EF1354" s="67" t="b">
        <f t="shared" si="237"/>
        <v>0</v>
      </c>
      <c r="EG1354" s="67">
        <v>1399</v>
      </c>
      <c r="EH1354" s="67" t="b">
        <f t="shared" si="238"/>
        <v>0</v>
      </c>
      <c r="EI1354" s="67">
        <v>1399</v>
      </c>
      <c r="EJ1354" s="67" t="b">
        <f t="shared" si="239"/>
        <v>0</v>
      </c>
      <c r="EK1354" s="56">
        <v>8193078</v>
      </c>
      <c r="EL1354" s="67" t="b">
        <f t="shared" si="240"/>
        <v>0</v>
      </c>
      <c r="EM1354" s="66"/>
      <c r="EN1354" s="68" t="str">
        <f t="shared" si="241"/>
        <v>CUMPLE</v>
      </c>
    </row>
    <row r="1355" spans="1:144" s="57" customFormat="1" ht="12.75" hidden="1" x14ac:dyDescent="0.2">
      <c r="A1355" s="11"/>
      <c r="B1355" s="3"/>
      <c r="C1355" s="3"/>
      <c r="D1355" s="11"/>
      <c r="E1355" s="12"/>
      <c r="F1355" s="13">
        <f t="shared" si="231"/>
        <v>0</v>
      </c>
      <c r="G1355" s="13">
        <f t="shared" si="232"/>
        <v>0</v>
      </c>
      <c r="H1355" s="27">
        <f t="shared" si="233"/>
        <v>0</v>
      </c>
      <c r="I1355" s="56"/>
      <c r="J1355" s="56"/>
      <c r="K1355" s="56"/>
      <c r="L1355" s="56"/>
      <c r="M1355" s="56"/>
      <c r="N1355" s="56"/>
      <c r="O1355" s="56"/>
      <c r="P1355" s="56"/>
      <c r="Q1355" s="56"/>
      <c r="R1355" s="56"/>
      <c r="S1355" s="56"/>
      <c r="T1355" s="56"/>
      <c r="U1355" s="56"/>
      <c r="V1355" s="56"/>
      <c r="W1355" s="56"/>
      <c r="X1355" s="56"/>
      <c r="Y1355" s="56"/>
      <c r="Z1355" s="56"/>
      <c r="AA1355" s="56"/>
      <c r="AB1355" s="56"/>
      <c r="AC1355" s="56"/>
      <c r="AD1355" s="56"/>
      <c r="AE1355" s="56"/>
      <c r="AF1355" s="56"/>
      <c r="AG1355" s="56"/>
      <c r="AH1355" s="56"/>
      <c r="AI1355" s="56"/>
      <c r="AJ1355" s="56"/>
      <c r="AK1355" s="56"/>
      <c r="AL1355" s="56"/>
      <c r="AM1355" s="56"/>
      <c r="AN1355" s="56"/>
      <c r="AO1355" s="56"/>
      <c r="AP1355" s="56"/>
      <c r="AQ1355" s="56"/>
      <c r="AR1355" s="56"/>
      <c r="AS1355" s="56"/>
      <c r="AT1355" s="56"/>
      <c r="AU1355" s="56"/>
      <c r="AV1355" s="56"/>
      <c r="AW1355" s="56"/>
      <c r="AX1355" s="56"/>
      <c r="AY1355" s="56"/>
      <c r="AZ1355" s="56"/>
      <c r="BA1355" s="56"/>
      <c r="BB1355" s="56"/>
      <c r="BC1355" s="56"/>
      <c r="BD1355" s="56"/>
      <c r="BE1355" s="56"/>
      <c r="BF1355" s="56"/>
      <c r="BG1355" s="56"/>
      <c r="BH1355" s="56"/>
      <c r="BI1355" s="56"/>
      <c r="BJ1355" s="56"/>
      <c r="BK1355" s="56"/>
      <c r="BL1355" s="56"/>
      <c r="BM1355" s="56"/>
      <c r="BN1355" s="56"/>
      <c r="BO1355" s="56"/>
      <c r="BP1355" s="56"/>
      <c r="BQ1355" s="56"/>
      <c r="BR1355" s="56"/>
      <c r="BS1355" s="56"/>
      <c r="BT1355" s="56"/>
      <c r="BU1355" s="56"/>
      <c r="BV1355" s="56"/>
      <c r="BW1355" s="56"/>
      <c r="BX1355" s="56"/>
      <c r="BY1355" s="56"/>
      <c r="BZ1355" s="56"/>
      <c r="CA1355" s="56"/>
      <c r="CB1355" s="56"/>
      <c r="CC1355" s="56"/>
      <c r="CD1355" s="56"/>
      <c r="CE1355" s="56"/>
      <c r="CF1355" s="56"/>
      <c r="CG1355" s="56"/>
      <c r="CH1355" s="56"/>
      <c r="CI1355" s="56"/>
      <c r="CJ1355" s="56"/>
      <c r="CK1355" s="56"/>
      <c r="CL1355" s="56"/>
      <c r="CM1355" s="56"/>
      <c r="CN1355" s="56"/>
      <c r="CO1355" s="56"/>
      <c r="CP1355" s="56"/>
      <c r="CQ1355" s="56"/>
      <c r="CR1355" s="56"/>
      <c r="CS1355" s="56"/>
      <c r="CT1355" s="56"/>
      <c r="CU1355" s="56"/>
      <c r="CV1355" s="56"/>
      <c r="CW1355" s="56"/>
      <c r="CX1355" s="56"/>
      <c r="CY1355" s="56"/>
      <c r="CZ1355" s="56"/>
      <c r="DA1355" s="56"/>
      <c r="DB1355" s="56"/>
      <c r="DC1355" s="56"/>
      <c r="DD1355" s="56"/>
      <c r="DE1355" s="56"/>
      <c r="DF1355" s="56"/>
      <c r="DG1355" s="56"/>
      <c r="DH1355" s="56"/>
      <c r="DI1355" s="56"/>
      <c r="DJ1355" s="56"/>
      <c r="DK1355" s="56"/>
      <c r="DL1355" s="56"/>
      <c r="DM1355" s="56"/>
      <c r="DN1355" s="56"/>
      <c r="DO1355" s="56"/>
      <c r="DP1355" s="56"/>
      <c r="DQ1355" s="56"/>
      <c r="DR1355" s="56"/>
      <c r="DS1355" s="56"/>
      <c r="DT1355" s="56"/>
      <c r="DU1355" s="56"/>
      <c r="DV1355" s="56"/>
      <c r="DW1355" s="56"/>
      <c r="DX1355" s="56"/>
      <c r="DY1355" s="56"/>
      <c r="DZ1355" s="56"/>
      <c r="EA1355" s="56"/>
      <c r="EB1355" s="56"/>
      <c r="EC1355" s="67" t="str">
        <f t="shared" si="234"/>
        <v>NO</v>
      </c>
      <c r="ED1355" s="67" t="str">
        <f t="shared" si="235"/>
        <v>NO</v>
      </c>
      <c r="EE1355" s="67" t="str">
        <f t="shared" si="236"/>
        <v>CUMPLE</v>
      </c>
      <c r="EF1355" s="67" t="b">
        <f t="shared" si="237"/>
        <v>0</v>
      </c>
      <c r="EG1355" s="67">
        <v>1400</v>
      </c>
      <c r="EH1355" s="67" t="b">
        <f t="shared" si="238"/>
        <v>0</v>
      </c>
      <c r="EI1355" s="67">
        <v>1400</v>
      </c>
      <c r="EJ1355" s="67" t="b">
        <f t="shared" si="239"/>
        <v>0</v>
      </c>
      <c r="EK1355" s="56">
        <v>8193079</v>
      </c>
      <c r="EL1355" s="67" t="b">
        <f t="shared" si="240"/>
        <v>0</v>
      </c>
      <c r="EM1355" s="66"/>
      <c r="EN1355" s="68" t="str">
        <f t="shared" si="241"/>
        <v>CUMPLE</v>
      </c>
    </row>
    <row r="1356" spans="1:144" s="57" customFormat="1" ht="12.75" hidden="1" x14ac:dyDescent="0.2">
      <c r="A1356" s="11"/>
      <c r="B1356" s="3"/>
      <c r="C1356" s="3"/>
      <c r="D1356" s="11"/>
      <c r="E1356" s="12"/>
      <c r="F1356" s="13">
        <f t="shared" si="231"/>
        <v>0</v>
      </c>
      <c r="G1356" s="13">
        <f t="shared" si="232"/>
        <v>0</v>
      </c>
      <c r="H1356" s="27">
        <f t="shared" si="233"/>
        <v>0</v>
      </c>
      <c r="I1356" s="56"/>
      <c r="J1356" s="56"/>
      <c r="K1356" s="56"/>
      <c r="L1356" s="56"/>
      <c r="M1356" s="56"/>
      <c r="N1356" s="56"/>
      <c r="O1356" s="56"/>
      <c r="P1356" s="56"/>
      <c r="Q1356" s="56"/>
      <c r="R1356" s="56"/>
      <c r="S1356" s="56"/>
      <c r="T1356" s="56"/>
      <c r="U1356" s="56"/>
      <c r="V1356" s="56"/>
      <c r="W1356" s="56"/>
      <c r="X1356" s="56"/>
      <c r="Y1356" s="56"/>
      <c r="Z1356" s="56"/>
      <c r="AA1356" s="56"/>
      <c r="AB1356" s="56"/>
      <c r="AC1356" s="56"/>
      <c r="AD1356" s="56"/>
      <c r="AE1356" s="56"/>
      <c r="AF1356" s="56"/>
      <c r="AG1356" s="56"/>
      <c r="AH1356" s="56"/>
      <c r="AI1356" s="56"/>
      <c r="AJ1356" s="56"/>
      <c r="AK1356" s="56"/>
      <c r="AL1356" s="56"/>
      <c r="AM1356" s="56"/>
      <c r="AN1356" s="56"/>
      <c r="AO1356" s="56"/>
      <c r="AP1356" s="56"/>
      <c r="AQ1356" s="56"/>
      <c r="AR1356" s="56"/>
      <c r="AS1356" s="56"/>
      <c r="AT1356" s="56"/>
      <c r="AU1356" s="56"/>
      <c r="AV1356" s="56"/>
      <c r="AW1356" s="56"/>
      <c r="AX1356" s="56"/>
      <c r="AY1356" s="56"/>
      <c r="AZ1356" s="56"/>
      <c r="BA1356" s="56"/>
      <c r="BB1356" s="56"/>
      <c r="BC1356" s="56"/>
      <c r="BD1356" s="56"/>
      <c r="BE1356" s="56"/>
      <c r="BF1356" s="56"/>
      <c r="BG1356" s="56"/>
      <c r="BH1356" s="56"/>
      <c r="BI1356" s="56"/>
      <c r="BJ1356" s="56"/>
      <c r="BK1356" s="56"/>
      <c r="BL1356" s="56"/>
      <c r="BM1356" s="56"/>
      <c r="BN1356" s="56"/>
      <c r="BO1356" s="56"/>
      <c r="BP1356" s="56"/>
      <c r="BQ1356" s="56"/>
      <c r="BR1356" s="56"/>
      <c r="BS1356" s="56"/>
      <c r="BT1356" s="56"/>
      <c r="BU1356" s="56"/>
      <c r="BV1356" s="56"/>
      <c r="BW1356" s="56"/>
      <c r="BX1356" s="56"/>
      <c r="BY1356" s="56"/>
      <c r="BZ1356" s="56"/>
      <c r="CA1356" s="56"/>
      <c r="CB1356" s="56"/>
      <c r="CC1356" s="56"/>
      <c r="CD1356" s="56"/>
      <c r="CE1356" s="56"/>
      <c r="CF1356" s="56"/>
      <c r="CG1356" s="56"/>
      <c r="CH1356" s="56"/>
      <c r="CI1356" s="56"/>
      <c r="CJ1356" s="56"/>
      <c r="CK1356" s="56"/>
      <c r="CL1356" s="56"/>
      <c r="CM1356" s="56"/>
      <c r="CN1356" s="56"/>
      <c r="CO1356" s="56"/>
      <c r="CP1356" s="56"/>
      <c r="CQ1356" s="56"/>
      <c r="CR1356" s="56"/>
      <c r="CS1356" s="56"/>
      <c r="CT1356" s="56"/>
      <c r="CU1356" s="56"/>
      <c r="CV1356" s="56"/>
      <c r="CW1356" s="56"/>
      <c r="CX1356" s="56"/>
      <c r="CY1356" s="56"/>
      <c r="CZ1356" s="56"/>
      <c r="DA1356" s="56"/>
      <c r="DB1356" s="56"/>
      <c r="DC1356" s="56"/>
      <c r="DD1356" s="56"/>
      <c r="DE1356" s="56"/>
      <c r="DF1356" s="56"/>
      <c r="DG1356" s="56"/>
      <c r="DH1356" s="56"/>
      <c r="DI1356" s="56"/>
      <c r="DJ1356" s="56"/>
      <c r="DK1356" s="56"/>
      <c r="DL1356" s="56"/>
      <c r="DM1356" s="56"/>
      <c r="DN1356" s="56"/>
      <c r="DO1356" s="56"/>
      <c r="DP1356" s="56"/>
      <c r="DQ1356" s="56"/>
      <c r="DR1356" s="56"/>
      <c r="DS1356" s="56"/>
      <c r="DT1356" s="56"/>
      <c r="DU1356" s="56"/>
      <c r="DV1356" s="56"/>
      <c r="DW1356" s="56"/>
      <c r="DX1356" s="56"/>
      <c r="DY1356" s="56"/>
      <c r="DZ1356" s="56"/>
      <c r="EA1356" s="56"/>
      <c r="EB1356" s="56"/>
      <c r="EC1356" s="67" t="str">
        <f t="shared" si="234"/>
        <v>NO</v>
      </c>
      <c r="ED1356" s="67" t="str">
        <f t="shared" si="235"/>
        <v>NO</v>
      </c>
      <c r="EE1356" s="67" t="str">
        <f t="shared" si="236"/>
        <v>CUMPLE</v>
      </c>
      <c r="EF1356" s="67" t="b">
        <f t="shared" si="237"/>
        <v>0</v>
      </c>
      <c r="EG1356" s="67">
        <v>1401</v>
      </c>
      <c r="EH1356" s="67" t="b">
        <f t="shared" si="238"/>
        <v>0</v>
      </c>
      <c r="EI1356" s="67">
        <v>1401</v>
      </c>
      <c r="EJ1356" s="67" t="b">
        <f t="shared" si="239"/>
        <v>0</v>
      </c>
      <c r="EK1356" s="56">
        <v>8193080</v>
      </c>
      <c r="EL1356" s="67" t="b">
        <f t="shared" si="240"/>
        <v>0</v>
      </c>
      <c r="EM1356" s="66"/>
      <c r="EN1356" s="68" t="str">
        <f t="shared" si="241"/>
        <v>CUMPLE</v>
      </c>
    </row>
    <row r="1357" spans="1:144" s="57" customFormat="1" ht="12.75" hidden="1" x14ac:dyDescent="0.2">
      <c r="A1357" s="11"/>
      <c r="B1357" s="6"/>
      <c r="C1357" s="6"/>
      <c r="D1357" s="11"/>
      <c r="E1357" s="12"/>
      <c r="F1357" s="13">
        <f t="shared" si="231"/>
        <v>0</v>
      </c>
      <c r="G1357" s="13">
        <f t="shared" si="232"/>
        <v>0</v>
      </c>
      <c r="H1357" s="27">
        <f t="shared" si="233"/>
        <v>0</v>
      </c>
      <c r="I1357" s="56"/>
      <c r="J1357" s="56"/>
      <c r="K1357" s="56"/>
      <c r="L1357" s="56"/>
      <c r="M1357" s="56"/>
      <c r="N1357" s="56"/>
      <c r="O1357" s="56"/>
      <c r="P1357" s="56"/>
      <c r="Q1357" s="56"/>
      <c r="R1357" s="56"/>
      <c r="S1357" s="56"/>
      <c r="T1357" s="56"/>
      <c r="U1357" s="56"/>
      <c r="V1357" s="56"/>
      <c r="W1357" s="56"/>
      <c r="X1357" s="56"/>
      <c r="Y1357" s="56"/>
      <c r="Z1357" s="56"/>
      <c r="AA1357" s="56"/>
      <c r="AB1357" s="56"/>
      <c r="AC1357" s="56"/>
      <c r="AD1357" s="56"/>
      <c r="AE1357" s="56"/>
      <c r="AF1357" s="56"/>
      <c r="AG1357" s="56"/>
      <c r="AH1357" s="56"/>
      <c r="AI1357" s="56"/>
      <c r="AJ1357" s="56"/>
      <c r="AK1357" s="56"/>
      <c r="AL1357" s="56"/>
      <c r="AM1357" s="56"/>
      <c r="AN1357" s="56"/>
      <c r="AO1357" s="56"/>
      <c r="AP1357" s="56"/>
      <c r="AQ1357" s="56"/>
      <c r="AR1357" s="56"/>
      <c r="AS1357" s="56"/>
      <c r="AT1357" s="56"/>
      <c r="AU1357" s="56"/>
      <c r="AV1357" s="56"/>
      <c r="AW1357" s="56"/>
      <c r="AX1357" s="56"/>
      <c r="AY1357" s="56"/>
      <c r="AZ1357" s="56"/>
      <c r="BA1357" s="56"/>
      <c r="BB1357" s="56"/>
      <c r="BC1357" s="56"/>
      <c r="BD1357" s="56"/>
      <c r="BE1357" s="56"/>
      <c r="BF1357" s="56"/>
      <c r="BG1357" s="56"/>
      <c r="BH1357" s="56"/>
      <c r="BI1357" s="56"/>
      <c r="BJ1357" s="56"/>
      <c r="BK1357" s="56"/>
      <c r="BL1357" s="56"/>
      <c r="BM1357" s="56"/>
      <c r="BN1357" s="56"/>
      <c r="BO1357" s="56"/>
      <c r="BP1357" s="56"/>
      <c r="BQ1357" s="56"/>
      <c r="BR1357" s="56"/>
      <c r="BS1357" s="56"/>
      <c r="BT1357" s="56"/>
      <c r="BU1357" s="56"/>
      <c r="BV1357" s="56"/>
      <c r="BW1357" s="56"/>
      <c r="BX1357" s="56"/>
      <c r="BY1357" s="56"/>
      <c r="BZ1357" s="56"/>
      <c r="CA1357" s="56"/>
      <c r="CB1357" s="56"/>
      <c r="CC1357" s="56"/>
      <c r="CD1357" s="56"/>
      <c r="CE1357" s="56"/>
      <c r="CF1357" s="56"/>
      <c r="CG1357" s="56"/>
      <c r="CH1357" s="56"/>
      <c r="CI1357" s="56"/>
      <c r="CJ1357" s="56"/>
      <c r="CK1357" s="56"/>
      <c r="CL1357" s="56"/>
      <c r="CM1357" s="56"/>
      <c r="CN1357" s="56"/>
      <c r="CO1357" s="56"/>
      <c r="CP1357" s="56"/>
      <c r="CQ1357" s="56"/>
      <c r="CR1357" s="56"/>
      <c r="CS1357" s="56"/>
      <c r="CT1357" s="56"/>
      <c r="CU1357" s="56"/>
      <c r="CV1357" s="56"/>
      <c r="CW1357" s="56"/>
      <c r="CX1357" s="56"/>
      <c r="CY1357" s="56"/>
      <c r="CZ1357" s="56"/>
      <c r="DA1357" s="56"/>
      <c r="DB1357" s="56"/>
      <c r="DC1357" s="56"/>
      <c r="DD1357" s="56"/>
      <c r="DE1357" s="56"/>
      <c r="DF1357" s="56"/>
      <c r="DG1357" s="56"/>
      <c r="DH1357" s="56"/>
      <c r="DI1357" s="56"/>
      <c r="DJ1357" s="56"/>
      <c r="DK1357" s="56"/>
      <c r="DL1357" s="56"/>
      <c r="DM1357" s="56"/>
      <c r="DN1357" s="56"/>
      <c r="DO1357" s="56"/>
      <c r="DP1357" s="56"/>
      <c r="DQ1357" s="56"/>
      <c r="DR1357" s="56"/>
      <c r="DS1357" s="56"/>
      <c r="DT1357" s="56"/>
      <c r="DU1357" s="56"/>
      <c r="DV1357" s="56"/>
      <c r="DW1357" s="56"/>
      <c r="DX1357" s="56"/>
      <c r="DY1357" s="56"/>
      <c r="DZ1357" s="56"/>
      <c r="EA1357" s="56"/>
      <c r="EB1357" s="56"/>
      <c r="EC1357" s="67" t="str">
        <f t="shared" si="234"/>
        <v>NO</v>
      </c>
      <c r="ED1357" s="67" t="str">
        <f t="shared" si="235"/>
        <v>NO</v>
      </c>
      <c r="EE1357" s="67" t="str">
        <f t="shared" si="236"/>
        <v>CUMPLE</v>
      </c>
      <c r="EF1357" s="67" t="b">
        <f t="shared" si="237"/>
        <v>0</v>
      </c>
      <c r="EG1357" s="67">
        <v>1402</v>
      </c>
      <c r="EH1357" s="67" t="b">
        <f t="shared" si="238"/>
        <v>0</v>
      </c>
      <c r="EI1357" s="67">
        <v>1402</v>
      </c>
      <c r="EJ1357" s="67" t="b">
        <f t="shared" si="239"/>
        <v>0</v>
      </c>
      <c r="EK1357" s="56">
        <v>8193081</v>
      </c>
      <c r="EL1357" s="67" t="b">
        <f t="shared" si="240"/>
        <v>0</v>
      </c>
      <c r="EM1357" s="66"/>
      <c r="EN1357" s="68" t="str">
        <f t="shared" si="241"/>
        <v>CUMPLE</v>
      </c>
    </row>
    <row r="1358" spans="1:144" s="57" customFormat="1" ht="12.75" hidden="1" x14ac:dyDescent="0.2">
      <c r="A1358" s="11"/>
      <c r="B1358" s="3"/>
      <c r="C1358" s="3"/>
      <c r="D1358" s="11"/>
      <c r="E1358" s="12"/>
      <c r="F1358" s="13">
        <f t="shared" si="231"/>
        <v>0</v>
      </c>
      <c r="G1358" s="13">
        <f t="shared" si="232"/>
        <v>0</v>
      </c>
      <c r="H1358" s="27">
        <f t="shared" si="233"/>
        <v>0</v>
      </c>
      <c r="I1358" s="56"/>
      <c r="J1358" s="56"/>
      <c r="K1358" s="56"/>
      <c r="L1358" s="56"/>
      <c r="M1358" s="56"/>
      <c r="N1358" s="56"/>
      <c r="O1358" s="56"/>
      <c r="P1358" s="56"/>
      <c r="Q1358" s="56"/>
      <c r="R1358" s="56"/>
      <c r="S1358" s="56"/>
      <c r="T1358" s="56"/>
      <c r="U1358" s="56"/>
      <c r="V1358" s="56"/>
      <c r="W1358" s="56"/>
      <c r="X1358" s="56"/>
      <c r="Y1358" s="56"/>
      <c r="Z1358" s="56"/>
      <c r="AA1358" s="56"/>
      <c r="AB1358" s="56"/>
      <c r="AC1358" s="56"/>
      <c r="AD1358" s="56"/>
      <c r="AE1358" s="56"/>
      <c r="AF1358" s="56"/>
      <c r="AG1358" s="56"/>
      <c r="AH1358" s="56"/>
      <c r="AI1358" s="56"/>
      <c r="AJ1358" s="56"/>
      <c r="AK1358" s="56"/>
      <c r="AL1358" s="56"/>
      <c r="AM1358" s="56"/>
      <c r="AN1358" s="56"/>
      <c r="AO1358" s="56"/>
      <c r="AP1358" s="56"/>
      <c r="AQ1358" s="56"/>
      <c r="AR1358" s="56"/>
      <c r="AS1358" s="56"/>
      <c r="AT1358" s="56"/>
      <c r="AU1358" s="56"/>
      <c r="AV1358" s="56"/>
      <c r="AW1358" s="56"/>
      <c r="AX1358" s="56"/>
      <c r="AY1358" s="56"/>
      <c r="AZ1358" s="56"/>
      <c r="BA1358" s="56"/>
      <c r="BB1358" s="56"/>
      <c r="BC1358" s="56"/>
      <c r="BD1358" s="56"/>
      <c r="BE1358" s="56"/>
      <c r="BF1358" s="56"/>
      <c r="BG1358" s="56"/>
      <c r="BH1358" s="56"/>
      <c r="BI1358" s="56"/>
      <c r="BJ1358" s="56"/>
      <c r="BK1358" s="56"/>
      <c r="BL1358" s="56"/>
      <c r="BM1358" s="56"/>
      <c r="BN1358" s="56"/>
      <c r="BO1358" s="56"/>
      <c r="BP1358" s="56"/>
      <c r="BQ1358" s="56"/>
      <c r="BR1358" s="56"/>
      <c r="BS1358" s="56"/>
      <c r="BT1358" s="56"/>
      <c r="BU1358" s="56"/>
      <c r="BV1358" s="56"/>
      <c r="BW1358" s="56"/>
      <c r="BX1358" s="56"/>
      <c r="BY1358" s="56"/>
      <c r="BZ1358" s="56"/>
      <c r="CA1358" s="56"/>
      <c r="CB1358" s="56"/>
      <c r="CC1358" s="56"/>
      <c r="CD1358" s="56"/>
      <c r="CE1358" s="56"/>
      <c r="CF1358" s="56"/>
      <c r="CG1358" s="56"/>
      <c r="CH1358" s="56"/>
      <c r="CI1358" s="56"/>
      <c r="CJ1358" s="56"/>
      <c r="CK1358" s="56"/>
      <c r="CL1358" s="56"/>
      <c r="CM1358" s="56"/>
      <c r="CN1358" s="56"/>
      <c r="CO1358" s="56"/>
      <c r="CP1358" s="56"/>
      <c r="CQ1358" s="56"/>
      <c r="CR1358" s="56"/>
      <c r="CS1358" s="56"/>
      <c r="CT1358" s="56"/>
      <c r="CU1358" s="56"/>
      <c r="CV1358" s="56"/>
      <c r="CW1358" s="56"/>
      <c r="CX1358" s="56"/>
      <c r="CY1358" s="56"/>
      <c r="CZ1358" s="56"/>
      <c r="DA1358" s="56"/>
      <c r="DB1358" s="56"/>
      <c r="DC1358" s="56"/>
      <c r="DD1358" s="56"/>
      <c r="DE1358" s="56"/>
      <c r="DF1358" s="56"/>
      <c r="DG1358" s="56"/>
      <c r="DH1358" s="56"/>
      <c r="DI1358" s="56"/>
      <c r="DJ1358" s="56"/>
      <c r="DK1358" s="56"/>
      <c r="DL1358" s="56"/>
      <c r="DM1358" s="56"/>
      <c r="DN1358" s="56"/>
      <c r="DO1358" s="56"/>
      <c r="DP1358" s="56"/>
      <c r="DQ1358" s="56"/>
      <c r="DR1358" s="56"/>
      <c r="DS1358" s="56"/>
      <c r="DT1358" s="56"/>
      <c r="DU1358" s="56"/>
      <c r="DV1358" s="56"/>
      <c r="DW1358" s="56"/>
      <c r="DX1358" s="56"/>
      <c r="DY1358" s="56"/>
      <c r="DZ1358" s="56"/>
      <c r="EA1358" s="56"/>
      <c r="EB1358" s="56"/>
      <c r="EC1358" s="67" t="str">
        <f t="shared" si="234"/>
        <v>NO</v>
      </c>
      <c r="ED1358" s="67" t="str">
        <f t="shared" si="235"/>
        <v>NO</v>
      </c>
      <c r="EE1358" s="67" t="str">
        <f t="shared" si="236"/>
        <v>CUMPLE</v>
      </c>
      <c r="EF1358" s="67" t="b">
        <f t="shared" si="237"/>
        <v>0</v>
      </c>
      <c r="EG1358" s="67">
        <v>1403</v>
      </c>
      <c r="EH1358" s="67" t="b">
        <f t="shared" si="238"/>
        <v>0</v>
      </c>
      <c r="EI1358" s="67">
        <v>1403</v>
      </c>
      <c r="EJ1358" s="67" t="b">
        <f t="shared" si="239"/>
        <v>0</v>
      </c>
      <c r="EK1358" s="56">
        <v>8193082</v>
      </c>
      <c r="EL1358" s="67" t="b">
        <f t="shared" si="240"/>
        <v>0</v>
      </c>
      <c r="EM1358" s="66"/>
      <c r="EN1358" s="68" t="str">
        <f t="shared" si="241"/>
        <v>CUMPLE</v>
      </c>
    </row>
    <row r="1359" spans="1:144" s="57" customFormat="1" ht="12.75" hidden="1" x14ac:dyDescent="0.2">
      <c r="A1359" s="11"/>
      <c r="B1359" s="3"/>
      <c r="C1359" s="3"/>
      <c r="D1359" s="11"/>
      <c r="E1359" s="12"/>
      <c r="F1359" s="13">
        <f t="shared" si="231"/>
        <v>0</v>
      </c>
      <c r="G1359" s="13">
        <f t="shared" si="232"/>
        <v>0</v>
      </c>
      <c r="H1359" s="27">
        <f t="shared" si="233"/>
        <v>0</v>
      </c>
      <c r="I1359" s="56"/>
      <c r="J1359" s="56"/>
      <c r="K1359" s="56"/>
      <c r="L1359" s="56"/>
      <c r="M1359" s="56"/>
      <c r="N1359" s="56"/>
      <c r="O1359" s="56"/>
      <c r="P1359" s="56"/>
      <c r="Q1359" s="56"/>
      <c r="R1359" s="56"/>
      <c r="S1359" s="56"/>
      <c r="T1359" s="56"/>
      <c r="U1359" s="56"/>
      <c r="V1359" s="56"/>
      <c r="W1359" s="56"/>
      <c r="X1359" s="56"/>
      <c r="Y1359" s="56"/>
      <c r="Z1359" s="56"/>
      <c r="AA1359" s="56"/>
      <c r="AB1359" s="56"/>
      <c r="AC1359" s="56"/>
      <c r="AD1359" s="56"/>
      <c r="AE1359" s="56"/>
      <c r="AF1359" s="56"/>
      <c r="AG1359" s="56"/>
      <c r="AH1359" s="56"/>
      <c r="AI1359" s="56"/>
      <c r="AJ1359" s="56"/>
      <c r="AK1359" s="56"/>
      <c r="AL1359" s="56"/>
      <c r="AM1359" s="56"/>
      <c r="AN1359" s="56"/>
      <c r="AO1359" s="56"/>
      <c r="AP1359" s="56"/>
      <c r="AQ1359" s="56"/>
      <c r="AR1359" s="56"/>
      <c r="AS1359" s="56"/>
      <c r="AT1359" s="56"/>
      <c r="AU1359" s="56"/>
      <c r="AV1359" s="56"/>
      <c r="AW1359" s="56"/>
      <c r="AX1359" s="56"/>
      <c r="AY1359" s="56"/>
      <c r="AZ1359" s="56"/>
      <c r="BA1359" s="56"/>
      <c r="BB1359" s="56"/>
      <c r="BC1359" s="56"/>
      <c r="BD1359" s="56"/>
      <c r="BE1359" s="56"/>
      <c r="BF1359" s="56"/>
      <c r="BG1359" s="56"/>
      <c r="BH1359" s="56"/>
      <c r="BI1359" s="56"/>
      <c r="BJ1359" s="56"/>
      <c r="BK1359" s="56"/>
      <c r="BL1359" s="56"/>
      <c r="BM1359" s="56"/>
      <c r="BN1359" s="56"/>
      <c r="BO1359" s="56"/>
      <c r="BP1359" s="56"/>
      <c r="BQ1359" s="56"/>
      <c r="BR1359" s="56"/>
      <c r="BS1359" s="56"/>
      <c r="BT1359" s="56"/>
      <c r="BU1359" s="56"/>
      <c r="BV1359" s="56"/>
      <c r="BW1359" s="56"/>
      <c r="BX1359" s="56"/>
      <c r="BY1359" s="56"/>
      <c r="BZ1359" s="56"/>
      <c r="CA1359" s="56"/>
      <c r="CB1359" s="56"/>
      <c r="CC1359" s="56"/>
      <c r="CD1359" s="56"/>
      <c r="CE1359" s="56"/>
      <c r="CF1359" s="56"/>
      <c r="CG1359" s="56"/>
      <c r="CH1359" s="56"/>
      <c r="CI1359" s="56"/>
      <c r="CJ1359" s="56"/>
      <c r="CK1359" s="56"/>
      <c r="CL1359" s="56"/>
      <c r="CM1359" s="56"/>
      <c r="CN1359" s="56"/>
      <c r="CO1359" s="56"/>
      <c r="CP1359" s="56"/>
      <c r="CQ1359" s="56"/>
      <c r="CR1359" s="56"/>
      <c r="CS1359" s="56"/>
      <c r="CT1359" s="56"/>
      <c r="CU1359" s="56"/>
      <c r="CV1359" s="56"/>
      <c r="CW1359" s="56"/>
      <c r="CX1359" s="56"/>
      <c r="CY1359" s="56"/>
      <c r="CZ1359" s="56"/>
      <c r="DA1359" s="56"/>
      <c r="DB1359" s="56"/>
      <c r="DC1359" s="56"/>
      <c r="DD1359" s="56"/>
      <c r="DE1359" s="56"/>
      <c r="DF1359" s="56"/>
      <c r="DG1359" s="56"/>
      <c r="DH1359" s="56"/>
      <c r="DI1359" s="56"/>
      <c r="DJ1359" s="56"/>
      <c r="DK1359" s="56"/>
      <c r="DL1359" s="56"/>
      <c r="DM1359" s="56"/>
      <c r="DN1359" s="56"/>
      <c r="DO1359" s="56"/>
      <c r="DP1359" s="56"/>
      <c r="DQ1359" s="56"/>
      <c r="DR1359" s="56"/>
      <c r="DS1359" s="56"/>
      <c r="DT1359" s="56"/>
      <c r="DU1359" s="56"/>
      <c r="DV1359" s="56"/>
      <c r="DW1359" s="56"/>
      <c r="DX1359" s="56"/>
      <c r="DY1359" s="56"/>
      <c r="DZ1359" s="56"/>
      <c r="EA1359" s="56"/>
      <c r="EB1359" s="56"/>
      <c r="EC1359" s="67" t="str">
        <f t="shared" si="234"/>
        <v>NO</v>
      </c>
      <c r="ED1359" s="67" t="str">
        <f t="shared" si="235"/>
        <v>NO</v>
      </c>
      <c r="EE1359" s="67" t="str">
        <f t="shared" si="236"/>
        <v>CUMPLE</v>
      </c>
      <c r="EF1359" s="67" t="b">
        <f t="shared" si="237"/>
        <v>0</v>
      </c>
      <c r="EG1359" s="67">
        <v>1404</v>
      </c>
      <c r="EH1359" s="67" t="b">
        <f t="shared" si="238"/>
        <v>0</v>
      </c>
      <c r="EI1359" s="67">
        <v>1404</v>
      </c>
      <c r="EJ1359" s="67" t="b">
        <f t="shared" si="239"/>
        <v>0</v>
      </c>
      <c r="EK1359" s="56">
        <v>8193083</v>
      </c>
      <c r="EL1359" s="67" t="b">
        <f t="shared" si="240"/>
        <v>0</v>
      </c>
      <c r="EM1359" s="66"/>
      <c r="EN1359" s="68" t="str">
        <f t="shared" si="241"/>
        <v>CUMPLE</v>
      </c>
    </row>
    <row r="1360" spans="1:144" s="57" customFormat="1" ht="12.75" hidden="1" x14ac:dyDescent="0.2">
      <c r="A1360" s="11"/>
      <c r="B1360" s="3"/>
      <c r="C1360" s="3"/>
      <c r="D1360" s="11"/>
      <c r="E1360" s="12"/>
      <c r="F1360" s="13">
        <f t="shared" si="231"/>
        <v>0</v>
      </c>
      <c r="G1360" s="13">
        <f t="shared" si="232"/>
        <v>0</v>
      </c>
      <c r="H1360" s="27">
        <f t="shared" si="233"/>
        <v>0</v>
      </c>
      <c r="I1360" s="56"/>
      <c r="J1360" s="56"/>
      <c r="K1360" s="56"/>
      <c r="L1360" s="56"/>
      <c r="M1360" s="56"/>
      <c r="N1360" s="56"/>
      <c r="O1360" s="56"/>
      <c r="P1360" s="56"/>
      <c r="Q1360" s="56"/>
      <c r="R1360" s="56"/>
      <c r="S1360" s="56"/>
      <c r="T1360" s="56"/>
      <c r="U1360" s="56"/>
      <c r="V1360" s="56"/>
      <c r="W1360" s="56"/>
      <c r="X1360" s="56"/>
      <c r="Y1360" s="56"/>
      <c r="Z1360" s="56"/>
      <c r="AA1360" s="56"/>
      <c r="AB1360" s="56"/>
      <c r="AC1360" s="56"/>
      <c r="AD1360" s="56"/>
      <c r="AE1360" s="56"/>
      <c r="AF1360" s="56"/>
      <c r="AG1360" s="56"/>
      <c r="AH1360" s="56"/>
      <c r="AI1360" s="56"/>
      <c r="AJ1360" s="56"/>
      <c r="AK1360" s="56"/>
      <c r="AL1360" s="56"/>
      <c r="AM1360" s="56"/>
      <c r="AN1360" s="56"/>
      <c r="AO1360" s="56"/>
      <c r="AP1360" s="56"/>
      <c r="AQ1360" s="56"/>
      <c r="AR1360" s="56"/>
      <c r="AS1360" s="56"/>
      <c r="AT1360" s="56"/>
      <c r="AU1360" s="56"/>
      <c r="AV1360" s="56"/>
      <c r="AW1360" s="56"/>
      <c r="AX1360" s="56"/>
      <c r="AY1360" s="56"/>
      <c r="AZ1360" s="56"/>
      <c r="BA1360" s="56"/>
      <c r="BB1360" s="56"/>
      <c r="BC1360" s="56"/>
      <c r="BD1360" s="56"/>
      <c r="BE1360" s="56"/>
      <c r="BF1360" s="56"/>
      <c r="BG1360" s="56"/>
      <c r="BH1360" s="56"/>
      <c r="BI1360" s="56"/>
      <c r="BJ1360" s="56"/>
      <c r="BK1360" s="56"/>
      <c r="BL1360" s="56"/>
      <c r="BM1360" s="56"/>
      <c r="BN1360" s="56"/>
      <c r="BO1360" s="56"/>
      <c r="BP1360" s="56"/>
      <c r="BQ1360" s="56"/>
      <c r="BR1360" s="56"/>
      <c r="BS1360" s="56"/>
      <c r="BT1360" s="56"/>
      <c r="BU1360" s="56"/>
      <c r="BV1360" s="56"/>
      <c r="BW1360" s="56"/>
      <c r="BX1360" s="56"/>
      <c r="BY1360" s="56"/>
      <c r="BZ1360" s="56"/>
      <c r="CA1360" s="56"/>
      <c r="CB1360" s="56"/>
      <c r="CC1360" s="56"/>
      <c r="CD1360" s="56"/>
      <c r="CE1360" s="56"/>
      <c r="CF1360" s="56"/>
      <c r="CG1360" s="56"/>
      <c r="CH1360" s="56"/>
      <c r="CI1360" s="56"/>
      <c r="CJ1360" s="56"/>
      <c r="CK1360" s="56"/>
      <c r="CL1360" s="56"/>
      <c r="CM1360" s="56"/>
      <c r="CN1360" s="56"/>
      <c r="CO1360" s="56"/>
      <c r="CP1360" s="56"/>
      <c r="CQ1360" s="56"/>
      <c r="CR1360" s="56"/>
      <c r="CS1360" s="56"/>
      <c r="CT1360" s="56"/>
      <c r="CU1360" s="56"/>
      <c r="CV1360" s="56"/>
      <c r="CW1360" s="56"/>
      <c r="CX1360" s="56"/>
      <c r="CY1360" s="56"/>
      <c r="CZ1360" s="56"/>
      <c r="DA1360" s="56"/>
      <c r="DB1360" s="56"/>
      <c r="DC1360" s="56"/>
      <c r="DD1360" s="56"/>
      <c r="DE1360" s="56"/>
      <c r="DF1360" s="56"/>
      <c r="DG1360" s="56"/>
      <c r="DH1360" s="56"/>
      <c r="DI1360" s="56"/>
      <c r="DJ1360" s="56"/>
      <c r="DK1360" s="56"/>
      <c r="DL1360" s="56"/>
      <c r="DM1360" s="56"/>
      <c r="DN1360" s="56"/>
      <c r="DO1360" s="56"/>
      <c r="DP1360" s="56"/>
      <c r="DQ1360" s="56"/>
      <c r="DR1360" s="56"/>
      <c r="DS1360" s="56"/>
      <c r="DT1360" s="56"/>
      <c r="DU1360" s="56"/>
      <c r="DV1360" s="56"/>
      <c r="DW1360" s="56"/>
      <c r="DX1360" s="56"/>
      <c r="DY1360" s="56"/>
      <c r="DZ1360" s="56"/>
      <c r="EA1360" s="56"/>
      <c r="EB1360" s="56"/>
      <c r="EC1360" s="67" t="str">
        <f t="shared" si="234"/>
        <v>NO</v>
      </c>
      <c r="ED1360" s="67" t="str">
        <f t="shared" si="235"/>
        <v>NO</v>
      </c>
      <c r="EE1360" s="67" t="str">
        <f t="shared" si="236"/>
        <v>CUMPLE</v>
      </c>
      <c r="EF1360" s="67" t="b">
        <f t="shared" si="237"/>
        <v>0</v>
      </c>
      <c r="EG1360" s="67">
        <v>1405</v>
      </c>
      <c r="EH1360" s="67" t="b">
        <f t="shared" si="238"/>
        <v>0</v>
      </c>
      <c r="EI1360" s="67">
        <v>1405</v>
      </c>
      <c r="EJ1360" s="67" t="b">
        <f t="shared" si="239"/>
        <v>0</v>
      </c>
      <c r="EK1360" s="56">
        <v>8193084</v>
      </c>
      <c r="EL1360" s="67" t="b">
        <f t="shared" si="240"/>
        <v>0</v>
      </c>
      <c r="EM1360" s="66"/>
      <c r="EN1360" s="68" t="str">
        <f t="shared" si="241"/>
        <v>CUMPLE</v>
      </c>
    </row>
    <row r="1361" spans="1:144" s="57" customFormat="1" ht="12.75" hidden="1" x14ac:dyDescent="0.2">
      <c r="A1361" s="11"/>
      <c r="B1361" s="3"/>
      <c r="C1361" s="3"/>
      <c r="D1361" s="11"/>
      <c r="E1361" s="12"/>
      <c r="F1361" s="13">
        <f t="shared" si="231"/>
        <v>0</v>
      </c>
      <c r="G1361" s="13">
        <f t="shared" si="232"/>
        <v>0</v>
      </c>
      <c r="H1361" s="27">
        <f t="shared" si="233"/>
        <v>0</v>
      </c>
      <c r="I1361" s="56"/>
      <c r="J1361" s="56"/>
      <c r="K1361" s="56"/>
      <c r="L1361" s="56"/>
      <c r="M1361" s="56"/>
      <c r="N1361" s="56"/>
      <c r="O1361" s="56"/>
      <c r="P1361" s="56"/>
      <c r="Q1361" s="56"/>
      <c r="R1361" s="56"/>
      <c r="S1361" s="56"/>
      <c r="T1361" s="56"/>
      <c r="U1361" s="56"/>
      <c r="V1361" s="56"/>
      <c r="W1361" s="56"/>
      <c r="X1361" s="56"/>
      <c r="Y1361" s="56"/>
      <c r="Z1361" s="56"/>
      <c r="AA1361" s="56"/>
      <c r="AB1361" s="56"/>
      <c r="AC1361" s="56"/>
      <c r="AD1361" s="56"/>
      <c r="AE1361" s="56"/>
      <c r="AF1361" s="56"/>
      <c r="AG1361" s="56"/>
      <c r="AH1361" s="56"/>
      <c r="AI1361" s="56"/>
      <c r="AJ1361" s="56"/>
      <c r="AK1361" s="56"/>
      <c r="AL1361" s="56"/>
      <c r="AM1361" s="56"/>
      <c r="AN1361" s="56"/>
      <c r="AO1361" s="56"/>
      <c r="AP1361" s="56"/>
      <c r="AQ1361" s="56"/>
      <c r="AR1361" s="56"/>
      <c r="AS1361" s="56"/>
      <c r="AT1361" s="56"/>
      <c r="AU1361" s="56"/>
      <c r="AV1361" s="56"/>
      <c r="AW1361" s="56"/>
      <c r="AX1361" s="56"/>
      <c r="AY1361" s="56"/>
      <c r="AZ1361" s="56"/>
      <c r="BA1361" s="56"/>
      <c r="BB1361" s="56"/>
      <c r="BC1361" s="56"/>
      <c r="BD1361" s="56"/>
      <c r="BE1361" s="56"/>
      <c r="BF1361" s="56"/>
      <c r="BG1361" s="56"/>
      <c r="BH1361" s="56"/>
      <c r="BI1361" s="56"/>
      <c r="BJ1361" s="56"/>
      <c r="BK1361" s="56"/>
      <c r="BL1361" s="56"/>
      <c r="BM1361" s="56"/>
      <c r="BN1361" s="56"/>
      <c r="BO1361" s="56"/>
      <c r="BP1361" s="56"/>
      <c r="BQ1361" s="56"/>
      <c r="BR1361" s="56"/>
      <c r="BS1361" s="56"/>
      <c r="BT1361" s="56"/>
      <c r="BU1361" s="56"/>
      <c r="BV1361" s="56"/>
      <c r="BW1361" s="56"/>
      <c r="BX1361" s="56"/>
      <c r="BY1361" s="56"/>
      <c r="BZ1361" s="56"/>
      <c r="CA1361" s="56"/>
      <c r="CB1361" s="56"/>
      <c r="CC1361" s="56"/>
      <c r="CD1361" s="56"/>
      <c r="CE1361" s="56"/>
      <c r="CF1361" s="56"/>
      <c r="CG1361" s="56"/>
      <c r="CH1361" s="56"/>
      <c r="CI1361" s="56"/>
      <c r="CJ1361" s="56"/>
      <c r="CK1361" s="56"/>
      <c r="CL1361" s="56"/>
      <c r="CM1361" s="56"/>
      <c r="CN1361" s="56"/>
      <c r="CO1361" s="56"/>
      <c r="CP1361" s="56"/>
      <c r="CQ1361" s="56"/>
      <c r="CR1361" s="56"/>
      <c r="CS1361" s="56"/>
      <c r="CT1361" s="56"/>
      <c r="CU1361" s="56"/>
      <c r="CV1361" s="56"/>
      <c r="CW1361" s="56"/>
      <c r="CX1361" s="56"/>
      <c r="CY1361" s="56"/>
      <c r="CZ1361" s="56"/>
      <c r="DA1361" s="56"/>
      <c r="DB1361" s="56"/>
      <c r="DC1361" s="56"/>
      <c r="DD1361" s="56"/>
      <c r="DE1361" s="56"/>
      <c r="DF1361" s="56"/>
      <c r="DG1361" s="56"/>
      <c r="DH1361" s="56"/>
      <c r="DI1361" s="56"/>
      <c r="DJ1361" s="56"/>
      <c r="DK1361" s="56"/>
      <c r="DL1361" s="56"/>
      <c r="DM1361" s="56"/>
      <c r="DN1361" s="56"/>
      <c r="DO1361" s="56"/>
      <c r="DP1361" s="56"/>
      <c r="DQ1361" s="56"/>
      <c r="DR1361" s="56"/>
      <c r="DS1361" s="56"/>
      <c r="DT1361" s="56"/>
      <c r="DU1361" s="56"/>
      <c r="DV1361" s="56"/>
      <c r="DW1361" s="56"/>
      <c r="DX1361" s="56"/>
      <c r="DY1361" s="56"/>
      <c r="DZ1361" s="56"/>
      <c r="EA1361" s="56"/>
      <c r="EB1361" s="56"/>
      <c r="EC1361" s="67" t="str">
        <f t="shared" si="234"/>
        <v>NO</v>
      </c>
      <c r="ED1361" s="67" t="str">
        <f t="shared" si="235"/>
        <v>NO</v>
      </c>
      <c r="EE1361" s="67" t="str">
        <f t="shared" si="236"/>
        <v>CUMPLE</v>
      </c>
      <c r="EF1361" s="67" t="b">
        <f t="shared" si="237"/>
        <v>0</v>
      </c>
      <c r="EG1361" s="67">
        <v>1406</v>
      </c>
      <c r="EH1361" s="67" t="b">
        <f t="shared" si="238"/>
        <v>0</v>
      </c>
      <c r="EI1361" s="67">
        <v>1406</v>
      </c>
      <c r="EJ1361" s="67" t="b">
        <f t="shared" si="239"/>
        <v>0</v>
      </c>
      <c r="EK1361" s="56">
        <v>8193085</v>
      </c>
      <c r="EL1361" s="67" t="b">
        <f t="shared" si="240"/>
        <v>0</v>
      </c>
      <c r="EM1361" s="66"/>
      <c r="EN1361" s="68" t="str">
        <f t="shared" si="241"/>
        <v>CUMPLE</v>
      </c>
    </row>
    <row r="1362" spans="1:144" s="57" customFormat="1" ht="12.75" hidden="1" x14ac:dyDescent="0.2">
      <c r="A1362" s="11"/>
      <c r="B1362" s="3"/>
      <c r="C1362" s="3"/>
      <c r="D1362" s="11"/>
      <c r="E1362" s="12"/>
      <c r="F1362" s="13">
        <f t="shared" si="231"/>
        <v>0</v>
      </c>
      <c r="G1362" s="13">
        <f t="shared" si="232"/>
        <v>0</v>
      </c>
      <c r="H1362" s="27">
        <f t="shared" si="233"/>
        <v>0</v>
      </c>
      <c r="I1362" s="56"/>
      <c r="J1362" s="56"/>
      <c r="K1362" s="56"/>
      <c r="L1362" s="56"/>
      <c r="M1362" s="56"/>
      <c r="N1362" s="56"/>
      <c r="O1362" s="56"/>
      <c r="P1362" s="56"/>
      <c r="Q1362" s="56"/>
      <c r="R1362" s="56"/>
      <c r="S1362" s="56"/>
      <c r="T1362" s="56"/>
      <c r="U1362" s="56"/>
      <c r="V1362" s="56"/>
      <c r="W1362" s="56"/>
      <c r="X1362" s="56"/>
      <c r="Y1362" s="56"/>
      <c r="Z1362" s="56"/>
      <c r="AA1362" s="56"/>
      <c r="AB1362" s="56"/>
      <c r="AC1362" s="56"/>
      <c r="AD1362" s="56"/>
      <c r="AE1362" s="56"/>
      <c r="AF1362" s="56"/>
      <c r="AG1362" s="56"/>
      <c r="AH1362" s="56"/>
      <c r="AI1362" s="56"/>
      <c r="AJ1362" s="56"/>
      <c r="AK1362" s="56"/>
      <c r="AL1362" s="56"/>
      <c r="AM1362" s="56"/>
      <c r="AN1362" s="56"/>
      <c r="AO1362" s="56"/>
      <c r="AP1362" s="56"/>
      <c r="AQ1362" s="56"/>
      <c r="AR1362" s="56"/>
      <c r="AS1362" s="56"/>
      <c r="AT1362" s="56"/>
      <c r="AU1362" s="56"/>
      <c r="AV1362" s="56"/>
      <c r="AW1362" s="56"/>
      <c r="AX1362" s="56"/>
      <c r="AY1362" s="56"/>
      <c r="AZ1362" s="56"/>
      <c r="BA1362" s="56"/>
      <c r="BB1362" s="56"/>
      <c r="BC1362" s="56"/>
      <c r="BD1362" s="56"/>
      <c r="BE1362" s="56"/>
      <c r="BF1362" s="56"/>
      <c r="BG1362" s="56"/>
      <c r="BH1362" s="56"/>
      <c r="BI1362" s="56"/>
      <c r="BJ1362" s="56"/>
      <c r="BK1362" s="56"/>
      <c r="BL1362" s="56"/>
      <c r="BM1362" s="56"/>
      <c r="BN1362" s="56"/>
      <c r="BO1362" s="56"/>
      <c r="BP1362" s="56"/>
      <c r="BQ1362" s="56"/>
      <c r="BR1362" s="56"/>
      <c r="BS1362" s="56"/>
      <c r="BT1362" s="56"/>
      <c r="BU1362" s="56"/>
      <c r="BV1362" s="56"/>
      <c r="BW1362" s="56"/>
      <c r="BX1362" s="56"/>
      <c r="BY1362" s="56"/>
      <c r="BZ1362" s="56"/>
      <c r="CA1362" s="56"/>
      <c r="CB1362" s="56"/>
      <c r="CC1362" s="56"/>
      <c r="CD1362" s="56"/>
      <c r="CE1362" s="56"/>
      <c r="CF1362" s="56"/>
      <c r="CG1362" s="56"/>
      <c r="CH1362" s="56"/>
      <c r="CI1362" s="56"/>
      <c r="CJ1362" s="56"/>
      <c r="CK1362" s="56"/>
      <c r="CL1362" s="56"/>
      <c r="CM1362" s="56"/>
      <c r="CN1362" s="56"/>
      <c r="CO1362" s="56"/>
      <c r="CP1362" s="56"/>
      <c r="CQ1362" s="56"/>
      <c r="CR1362" s="56"/>
      <c r="CS1362" s="56"/>
      <c r="CT1362" s="56"/>
      <c r="CU1362" s="56"/>
      <c r="CV1362" s="56"/>
      <c r="CW1362" s="56"/>
      <c r="CX1362" s="56"/>
      <c r="CY1362" s="56"/>
      <c r="CZ1362" s="56"/>
      <c r="DA1362" s="56"/>
      <c r="DB1362" s="56"/>
      <c r="DC1362" s="56"/>
      <c r="DD1362" s="56"/>
      <c r="DE1362" s="56"/>
      <c r="DF1362" s="56"/>
      <c r="DG1362" s="56"/>
      <c r="DH1362" s="56"/>
      <c r="DI1362" s="56"/>
      <c r="DJ1362" s="56"/>
      <c r="DK1362" s="56"/>
      <c r="DL1362" s="56"/>
      <c r="DM1362" s="56"/>
      <c r="DN1362" s="56"/>
      <c r="DO1362" s="56"/>
      <c r="DP1362" s="56"/>
      <c r="DQ1362" s="56"/>
      <c r="DR1362" s="56"/>
      <c r="DS1362" s="56"/>
      <c r="DT1362" s="56"/>
      <c r="DU1362" s="56"/>
      <c r="DV1362" s="56"/>
      <c r="DW1362" s="56"/>
      <c r="DX1362" s="56"/>
      <c r="DY1362" s="56"/>
      <c r="DZ1362" s="56"/>
      <c r="EA1362" s="56"/>
      <c r="EB1362" s="56"/>
      <c r="EC1362" s="67" t="str">
        <f t="shared" si="234"/>
        <v>NO</v>
      </c>
      <c r="ED1362" s="67" t="str">
        <f t="shared" si="235"/>
        <v>NO</v>
      </c>
      <c r="EE1362" s="67" t="str">
        <f t="shared" si="236"/>
        <v>CUMPLE</v>
      </c>
      <c r="EF1362" s="67" t="b">
        <f t="shared" si="237"/>
        <v>0</v>
      </c>
      <c r="EG1362" s="67">
        <v>1407</v>
      </c>
      <c r="EH1362" s="67" t="b">
        <f t="shared" si="238"/>
        <v>0</v>
      </c>
      <c r="EI1362" s="67">
        <v>1407</v>
      </c>
      <c r="EJ1362" s="67" t="b">
        <f t="shared" si="239"/>
        <v>0</v>
      </c>
      <c r="EK1362" s="56">
        <v>8193086</v>
      </c>
      <c r="EL1362" s="67" t="b">
        <f t="shared" si="240"/>
        <v>0</v>
      </c>
      <c r="EM1362" s="66"/>
      <c r="EN1362" s="68" t="str">
        <f t="shared" si="241"/>
        <v>CUMPLE</v>
      </c>
    </row>
    <row r="1363" spans="1:144" s="57" customFormat="1" ht="12.75" hidden="1" x14ac:dyDescent="0.2">
      <c r="A1363" s="11"/>
      <c r="B1363" s="3"/>
      <c r="C1363" s="3"/>
      <c r="D1363" s="11"/>
      <c r="E1363" s="12"/>
      <c r="F1363" s="13">
        <f t="shared" si="231"/>
        <v>0</v>
      </c>
      <c r="G1363" s="13">
        <f t="shared" si="232"/>
        <v>0</v>
      </c>
      <c r="H1363" s="27">
        <f t="shared" si="233"/>
        <v>0</v>
      </c>
      <c r="I1363" s="56"/>
      <c r="J1363" s="56"/>
      <c r="K1363" s="56"/>
      <c r="L1363" s="56"/>
      <c r="M1363" s="56"/>
      <c r="N1363" s="56"/>
      <c r="O1363" s="56"/>
      <c r="P1363" s="56"/>
      <c r="Q1363" s="56"/>
      <c r="R1363" s="56"/>
      <c r="S1363" s="56"/>
      <c r="T1363" s="56"/>
      <c r="U1363" s="56"/>
      <c r="V1363" s="56"/>
      <c r="W1363" s="56"/>
      <c r="X1363" s="56"/>
      <c r="Y1363" s="56"/>
      <c r="Z1363" s="56"/>
      <c r="AA1363" s="56"/>
      <c r="AB1363" s="56"/>
      <c r="AC1363" s="56"/>
      <c r="AD1363" s="56"/>
      <c r="AE1363" s="56"/>
      <c r="AF1363" s="56"/>
      <c r="AG1363" s="56"/>
      <c r="AH1363" s="56"/>
      <c r="AI1363" s="56"/>
      <c r="AJ1363" s="56"/>
      <c r="AK1363" s="56"/>
      <c r="AL1363" s="56"/>
      <c r="AM1363" s="56"/>
      <c r="AN1363" s="56"/>
      <c r="AO1363" s="56"/>
      <c r="AP1363" s="56"/>
      <c r="AQ1363" s="56"/>
      <c r="AR1363" s="56"/>
      <c r="AS1363" s="56"/>
      <c r="AT1363" s="56"/>
      <c r="AU1363" s="56"/>
      <c r="AV1363" s="56"/>
      <c r="AW1363" s="56"/>
      <c r="AX1363" s="56"/>
      <c r="AY1363" s="56"/>
      <c r="AZ1363" s="56"/>
      <c r="BA1363" s="56"/>
      <c r="BB1363" s="56"/>
      <c r="BC1363" s="56"/>
      <c r="BD1363" s="56"/>
      <c r="BE1363" s="56"/>
      <c r="BF1363" s="56"/>
      <c r="BG1363" s="56"/>
      <c r="BH1363" s="56"/>
      <c r="BI1363" s="56"/>
      <c r="BJ1363" s="56"/>
      <c r="BK1363" s="56"/>
      <c r="BL1363" s="56"/>
      <c r="BM1363" s="56"/>
      <c r="BN1363" s="56"/>
      <c r="BO1363" s="56"/>
      <c r="BP1363" s="56"/>
      <c r="BQ1363" s="56"/>
      <c r="BR1363" s="56"/>
      <c r="BS1363" s="56"/>
      <c r="BT1363" s="56"/>
      <c r="BU1363" s="56"/>
      <c r="BV1363" s="56"/>
      <c r="BW1363" s="56"/>
      <c r="BX1363" s="56"/>
      <c r="BY1363" s="56"/>
      <c r="BZ1363" s="56"/>
      <c r="CA1363" s="56"/>
      <c r="CB1363" s="56"/>
      <c r="CC1363" s="56"/>
      <c r="CD1363" s="56"/>
      <c r="CE1363" s="56"/>
      <c r="CF1363" s="56"/>
      <c r="CG1363" s="56"/>
      <c r="CH1363" s="56"/>
      <c r="CI1363" s="56"/>
      <c r="CJ1363" s="56"/>
      <c r="CK1363" s="56"/>
      <c r="CL1363" s="56"/>
      <c r="CM1363" s="56"/>
      <c r="CN1363" s="56"/>
      <c r="CO1363" s="56"/>
      <c r="CP1363" s="56"/>
      <c r="CQ1363" s="56"/>
      <c r="CR1363" s="56"/>
      <c r="CS1363" s="56"/>
      <c r="CT1363" s="56"/>
      <c r="CU1363" s="56"/>
      <c r="CV1363" s="56"/>
      <c r="CW1363" s="56"/>
      <c r="CX1363" s="56"/>
      <c r="CY1363" s="56"/>
      <c r="CZ1363" s="56"/>
      <c r="DA1363" s="56"/>
      <c r="DB1363" s="56"/>
      <c r="DC1363" s="56"/>
      <c r="DD1363" s="56"/>
      <c r="DE1363" s="56"/>
      <c r="DF1363" s="56"/>
      <c r="DG1363" s="56"/>
      <c r="DH1363" s="56"/>
      <c r="DI1363" s="56"/>
      <c r="DJ1363" s="56"/>
      <c r="DK1363" s="56"/>
      <c r="DL1363" s="56"/>
      <c r="DM1363" s="56"/>
      <c r="DN1363" s="56"/>
      <c r="DO1363" s="56"/>
      <c r="DP1363" s="56"/>
      <c r="DQ1363" s="56"/>
      <c r="DR1363" s="56"/>
      <c r="DS1363" s="56"/>
      <c r="DT1363" s="56"/>
      <c r="DU1363" s="56"/>
      <c r="DV1363" s="56"/>
      <c r="DW1363" s="56"/>
      <c r="DX1363" s="56"/>
      <c r="DY1363" s="56"/>
      <c r="DZ1363" s="56"/>
      <c r="EA1363" s="56"/>
      <c r="EB1363" s="56"/>
      <c r="EC1363" s="67" t="str">
        <f t="shared" si="234"/>
        <v>NO</v>
      </c>
      <c r="ED1363" s="67" t="str">
        <f t="shared" si="235"/>
        <v>NO</v>
      </c>
      <c r="EE1363" s="67" t="str">
        <f t="shared" si="236"/>
        <v>CUMPLE</v>
      </c>
      <c r="EF1363" s="67" t="b">
        <f t="shared" si="237"/>
        <v>0</v>
      </c>
      <c r="EG1363" s="67">
        <v>1408</v>
      </c>
      <c r="EH1363" s="67" t="b">
        <f t="shared" si="238"/>
        <v>0</v>
      </c>
      <c r="EI1363" s="67">
        <v>1408</v>
      </c>
      <c r="EJ1363" s="67" t="b">
        <f t="shared" si="239"/>
        <v>0</v>
      </c>
      <c r="EK1363" s="56">
        <v>8193087</v>
      </c>
      <c r="EL1363" s="67" t="b">
        <f t="shared" si="240"/>
        <v>0</v>
      </c>
      <c r="EM1363" s="66"/>
      <c r="EN1363" s="68" t="str">
        <f t="shared" si="241"/>
        <v>CUMPLE</v>
      </c>
    </row>
    <row r="1364" spans="1:144" s="57" customFormat="1" ht="12.75" hidden="1" x14ac:dyDescent="0.2">
      <c r="A1364" s="11"/>
      <c r="B1364" s="3"/>
      <c r="C1364" s="3"/>
      <c r="D1364" s="11"/>
      <c r="E1364" s="12"/>
      <c r="F1364" s="13">
        <f t="shared" si="231"/>
        <v>0</v>
      </c>
      <c r="G1364" s="13">
        <f t="shared" si="232"/>
        <v>0</v>
      </c>
      <c r="H1364" s="27">
        <f t="shared" si="233"/>
        <v>0</v>
      </c>
      <c r="I1364" s="56"/>
      <c r="J1364" s="56"/>
      <c r="K1364" s="56"/>
      <c r="L1364" s="56"/>
      <c r="M1364" s="56"/>
      <c r="N1364" s="56"/>
      <c r="O1364" s="56"/>
      <c r="P1364" s="56"/>
      <c r="Q1364" s="56"/>
      <c r="R1364" s="56"/>
      <c r="S1364" s="56"/>
      <c r="T1364" s="56"/>
      <c r="U1364" s="56"/>
      <c r="V1364" s="56"/>
      <c r="W1364" s="56"/>
      <c r="X1364" s="56"/>
      <c r="Y1364" s="56"/>
      <c r="Z1364" s="56"/>
      <c r="AA1364" s="56"/>
      <c r="AB1364" s="56"/>
      <c r="AC1364" s="56"/>
      <c r="AD1364" s="56"/>
      <c r="AE1364" s="56"/>
      <c r="AF1364" s="56"/>
      <c r="AG1364" s="56"/>
      <c r="AH1364" s="56"/>
      <c r="AI1364" s="56"/>
      <c r="AJ1364" s="56"/>
      <c r="AK1364" s="56"/>
      <c r="AL1364" s="56"/>
      <c r="AM1364" s="56"/>
      <c r="AN1364" s="56"/>
      <c r="AO1364" s="56"/>
      <c r="AP1364" s="56"/>
      <c r="AQ1364" s="56"/>
      <c r="AR1364" s="56"/>
      <c r="AS1364" s="56"/>
      <c r="AT1364" s="56"/>
      <c r="AU1364" s="56"/>
      <c r="AV1364" s="56"/>
      <c r="AW1364" s="56"/>
      <c r="AX1364" s="56"/>
      <c r="AY1364" s="56"/>
      <c r="AZ1364" s="56"/>
      <c r="BA1364" s="56"/>
      <c r="BB1364" s="56"/>
      <c r="BC1364" s="56"/>
      <c r="BD1364" s="56"/>
      <c r="BE1364" s="56"/>
      <c r="BF1364" s="56"/>
      <c r="BG1364" s="56"/>
      <c r="BH1364" s="56"/>
      <c r="BI1364" s="56"/>
      <c r="BJ1364" s="56"/>
      <c r="BK1364" s="56"/>
      <c r="BL1364" s="56"/>
      <c r="BM1364" s="56"/>
      <c r="BN1364" s="56"/>
      <c r="BO1364" s="56"/>
      <c r="BP1364" s="56"/>
      <c r="BQ1364" s="56"/>
      <c r="BR1364" s="56"/>
      <c r="BS1364" s="56"/>
      <c r="BT1364" s="56"/>
      <c r="BU1364" s="56"/>
      <c r="BV1364" s="56"/>
      <c r="BW1364" s="56"/>
      <c r="BX1364" s="56"/>
      <c r="BY1364" s="56"/>
      <c r="BZ1364" s="56"/>
      <c r="CA1364" s="56"/>
      <c r="CB1364" s="56"/>
      <c r="CC1364" s="56"/>
      <c r="CD1364" s="56"/>
      <c r="CE1364" s="56"/>
      <c r="CF1364" s="56"/>
      <c r="CG1364" s="56"/>
      <c r="CH1364" s="56"/>
      <c r="CI1364" s="56"/>
      <c r="CJ1364" s="56"/>
      <c r="CK1364" s="56"/>
      <c r="CL1364" s="56"/>
      <c r="CM1364" s="56"/>
      <c r="CN1364" s="56"/>
      <c r="CO1364" s="56"/>
      <c r="CP1364" s="56"/>
      <c r="CQ1364" s="56"/>
      <c r="CR1364" s="56"/>
      <c r="CS1364" s="56"/>
      <c r="CT1364" s="56"/>
      <c r="CU1364" s="56"/>
      <c r="CV1364" s="56"/>
      <c r="CW1364" s="56"/>
      <c r="CX1364" s="56"/>
      <c r="CY1364" s="56"/>
      <c r="CZ1364" s="56"/>
      <c r="DA1364" s="56"/>
      <c r="DB1364" s="56"/>
      <c r="DC1364" s="56"/>
      <c r="DD1364" s="56"/>
      <c r="DE1364" s="56"/>
      <c r="DF1364" s="56"/>
      <c r="DG1364" s="56"/>
      <c r="DH1364" s="56"/>
      <c r="DI1364" s="56"/>
      <c r="DJ1364" s="56"/>
      <c r="DK1364" s="56"/>
      <c r="DL1364" s="56"/>
      <c r="DM1364" s="56"/>
      <c r="DN1364" s="56"/>
      <c r="DO1364" s="56"/>
      <c r="DP1364" s="56"/>
      <c r="DQ1364" s="56"/>
      <c r="DR1364" s="56"/>
      <c r="DS1364" s="56"/>
      <c r="DT1364" s="56"/>
      <c r="DU1364" s="56"/>
      <c r="DV1364" s="56"/>
      <c r="DW1364" s="56"/>
      <c r="DX1364" s="56"/>
      <c r="DY1364" s="56"/>
      <c r="DZ1364" s="56"/>
      <c r="EA1364" s="56"/>
      <c r="EB1364" s="56"/>
      <c r="EC1364" s="67" t="str">
        <f t="shared" si="234"/>
        <v>NO</v>
      </c>
      <c r="ED1364" s="67" t="str">
        <f t="shared" si="235"/>
        <v>NO</v>
      </c>
      <c r="EE1364" s="67" t="str">
        <f t="shared" si="236"/>
        <v>CUMPLE</v>
      </c>
      <c r="EF1364" s="67" t="b">
        <f t="shared" si="237"/>
        <v>0</v>
      </c>
      <c r="EG1364" s="67">
        <v>1409</v>
      </c>
      <c r="EH1364" s="67" t="b">
        <f t="shared" si="238"/>
        <v>0</v>
      </c>
      <c r="EI1364" s="67">
        <v>1409</v>
      </c>
      <c r="EJ1364" s="67" t="b">
        <f t="shared" si="239"/>
        <v>0</v>
      </c>
      <c r="EK1364" s="56">
        <v>8193088</v>
      </c>
      <c r="EL1364" s="67" t="b">
        <f t="shared" si="240"/>
        <v>0</v>
      </c>
      <c r="EM1364" s="66"/>
      <c r="EN1364" s="68" t="str">
        <f t="shared" si="241"/>
        <v>CUMPLE</v>
      </c>
    </row>
    <row r="1365" spans="1:144" s="57" customFormat="1" ht="12.75" hidden="1" x14ac:dyDescent="0.2">
      <c r="A1365" s="11"/>
      <c r="B1365" s="3"/>
      <c r="C1365" s="3"/>
      <c r="D1365" s="11"/>
      <c r="E1365" s="12"/>
      <c r="F1365" s="13">
        <f t="shared" ref="F1365:F1428" si="242">+E1365*D1365</f>
        <v>0</v>
      </c>
      <c r="G1365" s="13">
        <f t="shared" ref="G1365:G1428" si="243">+F1365*0.16</f>
        <v>0</v>
      </c>
      <c r="H1365" s="27">
        <f t="shared" ref="H1365:H1428" si="244">+G1365+F1365</f>
        <v>0</v>
      </c>
      <c r="I1365" s="56"/>
      <c r="J1365" s="56"/>
      <c r="K1365" s="56"/>
      <c r="L1365" s="56"/>
      <c r="M1365" s="56"/>
      <c r="N1365" s="56"/>
      <c r="O1365" s="56"/>
      <c r="P1365" s="56"/>
      <c r="Q1365" s="56"/>
      <c r="R1365" s="56"/>
      <c r="S1365" s="56"/>
      <c r="T1365" s="56"/>
      <c r="U1365" s="56"/>
      <c r="V1365" s="56"/>
      <c r="W1365" s="56"/>
      <c r="X1365" s="56"/>
      <c r="Y1365" s="56"/>
      <c r="Z1365" s="56"/>
      <c r="AA1365" s="56"/>
      <c r="AB1365" s="56"/>
      <c r="AC1365" s="56"/>
      <c r="AD1365" s="56"/>
      <c r="AE1365" s="56"/>
      <c r="AF1365" s="56"/>
      <c r="AG1365" s="56"/>
      <c r="AH1365" s="56"/>
      <c r="AI1365" s="56"/>
      <c r="AJ1365" s="56"/>
      <c r="AK1365" s="56"/>
      <c r="AL1365" s="56"/>
      <c r="AM1365" s="56"/>
      <c r="AN1365" s="56"/>
      <c r="AO1365" s="56"/>
      <c r="AP1365" s="56"/>
      <c r="AQ1365" s="56"/>
      <c r="AR1365" s="56"/>
      <c r="AS1365" s="56"/>
      <c r="AT1365" s="56"/>
      <c r="AU1365" s="56"/>
      <c r="AV1365" s="56"/>
      <c r="AW1365" s="56"/>
      <c r="AX1365" s="56"/>
      <c r="AY1365" s="56"/>
      <c r="AZ1365" s="56"/>
      <c r="BA1365" s="56"/>
      <c r="BB1365" s="56"/>
      <c r="BC1365" s="56"/>
      <c r="BD1365" s="56"/>
      <c r="BE1365" s="56"/>
      <c r="BF1365" s="56"/>
      <c r="BG1365" s="56"/>
      <c r="BH1365" s="56"/>
      <c r="BI1365" s="56"/>
      <c r="BJ1365" s="56"/>
      <c r="BK1365" s="56"/>
      <c r="BL1365" s="56"/>
      <c r="BM1365" s="56"/>
      <c r="BN1365" s="56"/>
      <c r="BO1365" s="56"/>
      <c r="BP1365" s="56"/>
      <c r="BQ1365" s="56"/>
      <c r="BR1365" s="56"/>
      <c r="BS1365" s="56"/>
      <c r="BT1365" s="56"/>
      <c r="BU1365" s="56"/>
      <c r="BV1365" s="56"/>
      <c r="BW1365" s="56"/>
      <c r="BX1365" s="56"/>
      <c r="BY1365" s="56"/>
      <c r="BZ1365" s="56"/>
      <c r="CA1365" s="56"/>
      <c r="CB1365" s="56"/>
      <c r="CC1365" s="56"/>
      <c r="CD1365" s="56"/>
      <c r="CE1365" s="56"/>
      <c r="CF1365" s="56"/>
      <c r="CG1365" s="56"/>
      <c r="CH1365" s="56"/>
      <c r="CI1365" s="56"/>
      <c r="CJ1365" s="56"/>
      <c r="CK1365" s="56"/>
      <c r="CL1365" s="56"/>
      <c r="CM1365" s="56"/>
      <c r="CN1365" s="56"/>
      <c r="CO1365" s="56"/>
      <c r="CP1365" s="56"/>
      <c r="CQ1365" s="56"/>
      <c r="CR1365" s="56"/>
      <c r="CS1365" s="56"/>
      <c r="CT1365" s="56"/>
      <c r="CU1365" s="56"/>
      <c r="CV1365" s="56"/>
      <c r="CW1365" s="56"/>
      <c r="CX1365" s="56"/>
      <c r="CY1365" s="56"/>
      <c r="CZ1365" s="56"/>
      <c r="DA1365" s="56"/>
      <c r="DB1365" s="56"/>
      <c r="DC1365" s="56"/>
      <c r="DD1365" s="56"/>
      <c r="DE1365" s="56"/>
      <c r="DF1365" s="56"/>
      <c r="DG1365" s="56"/>
      <c r="DH1365" s="56"/>
      <c r="DI1365" s="56"/>
      <c r="DJ1365" s="56"/>
      <c r="DK1365" s="56"/>
      <c r="DL1365" s="56"/>
      <c r="DM1365" s="56"/>
      <c r="DN1365" s="56"/>
      <c r="DO1365" s="56"/>
      <c r="DP1365" s="56"/>
      <c r="DQ1365" s="56"/>
      <c r="DR1365" s="56"/>
      <c r="DS1365" s="56"/>
      <c r="DT1365" s="56"/>
      <c r="DU1365" s="56"/>
      <c r="DV1365" s="56"/>
      <c r="DW1365" s="56"/>
      <c r="DX1365" s="56"/>
      <c r="DY1365" s="56"/>
      <c r="DZ1365" s="56"/>
      <c r="EA1365" s="56"/>
      <c r="EB1365" s="56"/>
      <c r="EC1365" s="67" t="str">
        <f t="shared" ref="EC1365:EC1428" si="245">IF(A1365&gt;0.9,"CUMPLE","NO")</f>
        <v>NO</v>
      </c>
      <c r="ED1365" s="67" t="str">
        <f t="shared" ref="ED1365:ED1428" si="246">IF(D1365&gt;0.9,"CUMPLE","NO")</f>
        <v>NO</v>
      </c>
      <c r="EE1365" s="67" t="str">
        <f t="shared" ref="EE1365:EE1428" si="247">+IF(EC1365=ED1365,"CUMPLE")</f>
        <v>CUMPLE</v>
      </c>
      <c r="EF1365" s="67" t="b">
        <f t="shared" ref="EF1365:EF1428" si="248">+IF(E1365&gt;0.9,"CUMPLE")</f>
        <v>0</v>
      </c>
      <c r="EG1365" s="67">
        <v>1410</v>
      </c>
      <c r="EH1365" s="67" t="b">
        <f t="shared" ref="EH1365:EH1428" si="249">+IF(A1365=EG1365,"CUMPLE")</f>
        <v>0</v>
      </c>
      <c r="EI1365" s="67">
        <v>1410</v>
      </c>
      <c r="EJ1365" s="67" t="b">
        <f t="shared" ref="EJ1365:EJ1428" si="250">+IF(D1365=EI1365,"CUMPLE")</f>
        <v>0</v>
      </c>
      <c r="EK1365" s="56">
        <v>8193089</v>
      </c>
      <c r="EL1365" s="67" t="b">
        <f t="shared" ref="EL1365:EL1428" si="251">+IF(G1365=EK1365,"CUMPLE")</f>
        <v>0</v>
      </c>
      <c r="EM1365" s="66"/>
      <c r="EN1365" s="68" t="str">
        <f t="shared" ref="EN1365:EN1428" si="252">+IF(EM1365=B1365,"CUMPLE")</f>
        <v>CUMPLE</v>
      </c>
    </row>
    <row r="1366" spans="1:144" s="57" customFormat="1" ht="12.75" hidden="1" x14ac:dyDescent="0.2">
      <c r="A1366" s="11"/>
      <c r="B1366" s="3"/>
      <c r="C1366" s="3"/>
      <c r="D1366" s="11"/>
      <c r="E1366" s="12"/>
      <c r="F1366" s="13">
        <f t="shared" si="242"/>
        <v>0</v>
      </c>
      <c r="G1366" s="13">
        <f t="shared" si="243"/>
        <v>0</v>
      </c>
      <c r="H1366" s="27">
        <f t="shared" si="244"/>
        <v>0</v>
      </c>
      <c r="I1366" s="56"/>
      <c r="J1366" s="56"/>
      <c r="K1366" s="56"/>
      <c r="L1366" s="56"/>
      <c r="M1366" s="56"/>
      <c r="N1366" s="56"/>
      <c r="O1366" s="56"/>
      <c r="P1366" s="56"/>
      <c r="Q1366" s="56"/>
      <c r="R1366" s="56"/>
      <c r="S1366" s="56"/>
      <c r="T1366" s="56"/>
      <c r="U1366" s="56"/>
      <c r="V1366" s="56"/>
      <c r="W1366" s="56"/>
      <c r="X1366" s="56"/>
      <c r="Y1366" s="56"/>
      <c r="Z1366" s="56"/>
      <c r="AA1366" s="56"/>
      <c r="AB1366" s="56"/>
      <c r="AC1366" s="56"/>
      <c r="AD1366" s="56"/>
      <c r="AE1366" s="56"/>
      <c r="AF1366" s="56"/>
      <c r="AG1366" s="56"/>
      <c r="AH1366" s="56"/>
      <c r="AI1366" s="56"/>
      <c r="AJ1366" s="56"/>
      <c r="AK1366" s="56"/>
      <c r="AL1366" s="56"/>
      <c r="AM1366" s="56"/>
      <c r="AN1366" s="56"/>
      <c r="AO1366" s="56"/>
      <c r="AP1366" s="56"/>
      <c r="AQ1366" s="56"/>
      <c r="AR1366" s="56"/>
      <c r="AS1366" s="56"/>
      <c r="AT1366" s="56"/>
      <c r="AU1366" s="56"/>
      <c r="AV1366" s="56"/>
      <c r="AW1366" s="56"/>
      <c r="AX1366" s="56"/>
      <c r="AY1366" s="56"/>
      <c r="AZ1366" s="56"/>
      <c r="BA1366" s="56"/>
      <c r="BB1366" s="56"/>
      <c r="BC1366" s="56"/>
      <c r="BD1366" s="56"/>
      <c r="BE1366" s="56"/>
      <c r="BF1366" s="56"/>
      <c r="BG1366" s="56"/>
      <c r="BH1366" s="56"/>
      <c r="BI1366" s="56"/>
      <c r="BJ1366" s="56"/>
      <c r="BK1366" s="56"/>
      <c r="BL1366" s="56"/>
      <c r="BM1366" s="56"/>
      <c r="BN1366" s="56"/>
      <c r="BO1366" s="56"/>
      <c r="BP1366" s="56"/>
      <c r="BQ1366" s="56"/>
      <c r="BR1366" s="56"/>
      <c r="BS1366" s="56"/>
      <c r="BT1366" s="56"/>
      <c r="BU1366" s="56"/>
      <c r="BV1366" s="56"/>
      <c r="BW1366" s="56"/>
      <c r="BX1366" s="56"/>
      <c r="BY1366" s="56"/>
      <c r="BZ1366" s="56"/>
      <c r="CA1366" s="56"/>
      <c r="CB1366" s="56"/>
      <c r="CC1366" s="56"/>
      <c r="CD1366" s="56"/>
      <c r="CE1366" s="56"/>
      <c r="CF1366" s="56"/>
      <c r="CG1366" s="56"/>
      <c r="CH1366" s="56"/>
      <c r="CI1366" s="56"/>
      <c r="CJ1366" s="56"/>
      <c r="CK1366" s="56"/>
      <c r="CL1366" s="56"/>
      <c r="CM1366" s="56"/>
      <c r="CN1366" s="56"/>
      <c r="CO1366" s="56"/>
      <c r="CP1366" s="56"/>
      <c r="CQ1366" s="56"/>
      <c r="CR1366" s="56"/>
      <c r="CS1366" s="56"/>
      <c r="CT1366" s="56"/>
      <c r="CU1366" s="56"/>
      <c r="CV1366" s="56"/>
      <c r="CW1366" s="56"/>
      <c r="CX1366" s="56"/>
      <c r="CY1366" s="56"/>
      <c r="CZ1366" s="56"/>
      <c r="DA1366" s="56"/>
      <c r="DB1366" s="56"/>
      <c r="DC1366" s="56"/>
      <c r="DD1366" s="56"/>
      <c r="DE1366" s="56"/>
      <c r="DF1366" s="56"/>
      <c r="DG1366" s="56"/>
      <c r="DH1366" s="56"/>
      <c r="DI1366" s="56"/>
      <c r="DJ1366" s="56"/>
      <c r="DK1366" s="56"/>
      <c r="DL1366" s="56"/>
      <c r="DM1366" s="56"/>
      <c r="DN1366" s="56"/>
      <c r="DO1366" s="56"/>
      <c r="DP1366" s="56"/>
      <c r="DQ1366" s="56"/>
      <c r="DR1366" s="56"/>
      <c r="DS1366" s="56"/>
      <c r="DT1366" s="56"/>
      <c r="DU1366" s="56"/>
      <c r="DV1366" s="56"/>
      <c r="DW1366" s="56"/>
      <c r="DX1366" s="56"/>
      <c r="DY1366" s="56"/>
      <c r="DZ1366" s="56"/>
      <c r="EA1366" s="56"/>
      <c r="EB1366" s="56"/>
      <c r="EC1366" s="67" t="str">
        <f t="shared" si="245"/>
        <v>NO</v>
      </c>
      <c r="ED1366" s="67" t="str">
        <f t="shared" si="246"/>
        <v>NO</v>
      </c>
      <c r="EE1366" s="67" t="str">
        <f t="shared" si="247"/>
        <v>CUMPLE</v>
      </c>
      <c r="EF1366" s="67" t="b">
        <f t="shared" si="248"/>
        <v>0</v>
      </c>
      <c r="EG1366" s="67">
        <v>1411</v>
      </c>
      <c r="EH1366" s="67" t="b">
        <f t="shared" si="249"/>
        <v>0</v>
      </c>
      <c r="EI1366" s="67">
        <v>1411</v>
      </c>
      <c r="EJ1366" s="67" t="b">
        <f t="shared" si="250"/>
        <v>0</v>
      </c>
      <c r="EK1366" s="56">
        <v>8193090</v>
      </c>
      <c r="EL1366" s="67" t="b">
        <f t="shared" si="251"/>
        <v>0</v>
      </c>
      <c r="EM1366" s="66"/>
      <c r="EN1366" s="68" t="str">
        <f t="shared" si="252"/>
        <v>CUMPLE</v>
      </c>
    </row>
    <row r="1367" spans="1:144" s="57" customFormat="1" ht="12.75" hidden="1" x14ac:dyDescent="0.2">
      <c r="A1367" s="11"/>
      <c r="B1367" s="3"/>
      <c r="C1367" s="3"/>
      <c r="D1367" s="11"/>
      <c r="E1367" s="12"/>
      <c r="F1367" s="13">
        <f t="shared" si="242"/>
        <v>0</v>
      </c>
      <c r="G1367" s="13">
        <f t="shared" si="243"/>
        <v>0</v>
      </c>
      <c r="H1367" s="27">
        <f t="shared" si="244"/>
        <v>0</v>
      </c>
      <c r="I1367" s="56"/>
      <c r="J1367" s="56"/>
      <c r="K1367" s="56"/>
      <c r="L1367" s="56"/>
      <c r="M1367" s="56"/>
      <c r="N1367" s="56"/>
      <c r="O1367" s="56"/>
      <c r="P1367" s="56"/>
      <c r="Q1367" s="56"/>
      <c r="R1367" s="56"/>
      <c r="S1367" s="56"/>
      <c r="T1367" s="56"/>
      <c r="U1367" s="56"/>
      <c r="V1367" s="56"/>
      <c r="W1367" s="56"/>
      <c r="X1367" s="56"/>
      <c r="Y1367" s="56"/>
      <c r="Z1367" s="56"/>
      <c r="AA1367" s="56"/>
      <c r="AB1367" s="56"/>
      <c r="AC1367" s="56"/>
      <c r="AD1367" s="56"/>
      <c r="AE1367" s="56"/>
      <c r="AF1367" s="56"/>
      <c r="AG1367" s="56"/>
      <c r="AH1367" s="56"/>
      <c r="AI1367" s="56"/>
      <c r="AJ1367" s="56"/>
      <c r="AK1367" s="56"/>
      <c r="AL1367" s="56"/>
      <c r="AM1367" s="56"/>
      <c r="AN1367" s="56"/>
      <c r="AO1367" s="56"/>
      <c r="AP1367" s="56"/>
      <c r="AQ1367" s="56"/>
      <c r="AR1367" s="56"/>
      <c r="AS1367" s="56"/>
      <c r="AT1367" s="56"/>
      <c r="AU1367" s="56"/>
      <c r="AV1367" s="56"/>
      <c r="AW1367" s="56"/>
      <c r="AX1367" s="56"/>
      <c r="AY1367" s="56"/>
      <c r="AZ1367" s="56"/>
      <c r="BA1367" s="56"/>
      <c r="BB1367" s="56"/>
      <c r="BC1367" s="56"/>
      <c r="BD1367" s="56"/>
      <c r="BE1367" s="56"/>
      <c r="BF1367" s="56"/>
      <c r="BG1367" s="56"/>
      <c r="BH1367" s="56"/>
      <c r="BI1367" s="56"/>
      <c r="BJ1367" s="56"/>
      <c r="BK1367" s="56"/>
      <c r="BL1367" s="56"/>
      <c r="BM1367" s="56"/>
      <c r="BN1367" s="56"/>
      <c r="BO1367" s="56"/>
      <c r="BP1367" s="56"/>
      <c r="BQ1367" s="56"/>
      <c r="BR1367" s="56"/>
      <c r="BS1367" s="56"/>
      <c r="BT1367" s="56"/>
      <c r="BU1367" s="56"/>
      <c r="BV1367" s="56"/>
      <c r="BW1367" s="56"/>
      <c r="BX1367" s="56"/>
      <c r="BY1367" s="56"/>
      <c r="BZ1367" s="56"/>
      <c r="CA1367" s="56"/>
      <c r="CB1367" s="56"/>
      <c r="CC1367" s="56"/>
      <c r="CD1367" s="56"/>
      <c r="CE1367" s="56"/>
      <c r="CF1367" s="56"/>
      <c r="CG1367" s="56"/>
      <c r="CH1367" s="56"/>
      <c r="CI1367" s="56"/>
      <c r="CJ1367" s="56"/>
      <c r="CK1367" s="56"/>
      <c r="CL1367" s="56"/>
      <c r="CM1367" s="56"/>
      <c r="CN1367" s="56"/>
      <c r="CO1367" s="56"/>
      <c r="CP1367" s="56"/>
      <c r="CQ1367" s="56"/>
      <c r="CR1367" s="56"/>
      <c r="CS1367" s="56"/>
      <c r="CT1367" s="56"/>
      <c r="CU1367" s="56"/>
      <c r="CV1367" s="56"/>
      <c r="CW1367" s="56"/>
      <c r="CX1367" s="56"/>
      <c r="CY1367" s="56"/>
      <c r="CZ1367" s="56"/>
      <c r="DA1367" s="56"/>
      <c r="DB1367" s="56"/>
      <c r="DC1367" s="56"/>
      <c r="DD1367" s="56"/>
      <c r="DE1367" s="56"/>
      <c r="DF1367" s="56"/>
      <c r="DG1367" s="56"/>
      <c r="DH1367" s="56"/>
      <c r="DI1367" s="56"/>
      <c r="DJ1367" s="56"/>
      <c r="DK1367" s="56"/>
      <c r="DL1367" s="56"/>
      <c r="DM1367" s="56"/>
      <c r="DN1367" s="56"/>
      <c r="DO1367" s="56"/>
      <c r="DP1367" s="56"/>
      <c r="DQ1367" s="56"/>
      <c r="DR1367" s="56"/>
      <c r="DS1367" s="56"/>
      <c r="DT1367" s="56"/>
      <c r="DU1367" s="56"/>
      <c r="DV1367" s="56"/>
      <c r="DW1367" s="56"/>
      <c r="DX1367" s="56"/>
      <c r="DY1367" s="56"/>
      <c r="DZ1367" s="56"/>
      <c r="EA1367" s="56"/>
      <c r="EB1367" s="56"/>
      <c r="EC1367" s="67" t="str">
        <f t="shared" si="245"/>
        <v>NO</v>
      </c>
      <c r="ED1367" s="67" t="str">
        <f t="shared" si="246"/>
        <v>NO</v>
      </c>
      <c r="EE1367" s="67" t="str">
        <f t="shared" si="247"/>
        <v>CUMPLE</v>
      </c>
      <c r="EF1367" s="67" t="b">
        <f t="shared" si="248"/>
        <v>0</v>
      </c>
      <c r="EG1367" s="67">
        <v>1412</v>
      </c>
      <c r="EH1367" s="67" t="b">
        <f t="shared" si="249"/>
        <v>0</v>
      </c>
      <c r="EI1367" s="67">
        <v>1412</v>
      </c>
      <c r="EJ1367" s="67" t="b">
        <f t="shared" si="250"/>
        <v>0</v>
      </c>
      <c r="EK1367" s="56">
        <v>8193091</v>
      </c>
      <c r="EL1367" s="67" t="b">
        <f t="shared" si="251"/>
        <v>0</v>
      </c>
      <c r="EM1367" s="66"/>
      <c r="EN1367" s="68" t="str">
        <f t="shared" si="252"/>
        <v>CUMPLE</v>
      </c>
    </row>
    <row r="1368" spans="1:144" s="57" customFormat="1" ht="12.75" hidden="1" x14ac:dyDescent="0.2">
      <c r="A1368" s="11"/>
      <c r="B1368" s="6"/>
      <c r="C1368" s="6"/>
      <c r="D1368" s="11"/>
      <c r="E1368" s="12"/>
      <c r="F1368" s="13">
        <f t="shared" si="242"/>
        <v>0</v>
      </c>
      <c r="G1368" s="13">
        <f t="shared" si="243"/>
        <v>0</v>
      </c>
      <c r="H1368" s="27">
        <f t="shared" si="244"/>
        <v>0</v>
      </c>
      <c r="I1368" s="56"/>
      <c r="J1368" s="56"/>
      <c r="K1368" s="56"/>
      <c r="L1368" s="56"/>
      <c r="M1368" s="56"/>
      <c r="N1368" s="56"/>
      <c r="O1368" s="56"/>
      <c r="P1368" s="56"/>
      <c r="Q1368" s="56"/>
      <c r="R1368" s="56"/>
      <c r="S1368" s="56"/>
      <c r="T1368" s="56"/>
      <c r="U1368" s="56"/>
      <c r="V1368" s="56"/>
      <c r="W1368" s="56"/>
      <c r="X1368" s="56"/>
      <c r="Y1368" s="56"/>
      <c r="Z1368" s="56"/>
      <c r="AA1368" s="56"/>
      <c r="AB1368" s="56"/>
      <c r="AC1368" s="56"/>
      <c r="AD1368" s="56"/>
      <c r="AE1368" s="56"/>
      <c r="AF1368" s="56"/>
      <c r="AG1368" s="56"/>
      <c r="AH1368" s="56"/>
      <c r="AI1368" s="56"/>
      <c r="AJ1368" s="56"/>
      <c r="AK1368" s="56"/>
      <c r="AL1368" s="56"/>
      <c r="AM1368" s="56"/>
      <c r="AN1368" s="56"/>
      <c r="AO1368" s="56"/>
      <c r="AP1368" s="56"/>
      <c r="AQ1368" s="56"/>
      <c r="AR1368" s="56"/>
      <c r="AS1368" s="56"/>
      <c r="AT1368" s="56"/>
      <c r="AU1368" s="56"/>
      <c r="AV1368" s="56"/>
      <c r="AW1368" s="56"/>
      <c r="AX1368" s="56"/>
      <c r="AY1368" s="56"/>
      <c r="AZ1368" s="56"/>
      <c r="BA1368" s="56"/>
      <c r="BB1368" s="56"/>
      <c r="BC1368" s="56"/>
      <c r="BD1368" s="56"/>
      <c r="BE1368" s="56"/>
      <c r="BF1368" s="56"/>
      <c r="BG1368" s="56"/>
      <c r="BH1368" s="56"/>
      <c r="BI1368" s="56"/>
      <c r="BJ1368" s="56"/>
      <c r="BK1368" s="56"/>
      <c r="BL1368" s="56"/>
      <c r="BM1368" s="56"/>
      <c r="BN1368" s="56"/>
      <c r="BO1368" s="56"/>
      <c r="BP1368" s="56"/>
      <c r="BQ1368" s="56"/>
      <c r="BR1368" s="56"/>
      <c r="BS1368" s="56"/>
      <c r="BT1368" s="56"/>
      <c r="BU1368" s="56"/>
      <c r="BV1368" s="56"/>
      <c r="BW1368" s="56"/>
      <c r="BX1368" s="56"/>
      <c r="BY1368" s="56"/>
      <c r="BZ1368" s="56"/>
      <c r="CA1368" s="56"/>
      <c r="CB1368" s="56"/>
      <c r="CC1368" s="56"/>
      <c r="CD1368" s="56"/>
      <c r="CE1368" s="56"/>
      <c r="CF1368" s="56"/>
      <c r="CG1368" s="56"/>
      <c r="CH1368" s="56"/>
      <c r="CI1368" s="56"/>
      <c r="CJ1368" s="56"/>
      <c r="CK1368" s="56"/>
      <c r="CL1368" s="56"/>
      <c r="CM1368" s="56"/>
      <c r="CN1368" s="56"/>
      <c r="CO1368" s="56"/>
      <c r="CP1368" s="56"/>
      <c r="CQ1368" s="56"/>
      <c r="CR1368" s="56"/>
      <c r="CS1368" s="56"/>
      <c r="CT1368" s="56"/>
      <c r="CU1368" s="56"/>
      <c r="CV1368" s="56"/>
      <c r="CW1368" s="56"/>
      <c r="CX1368" s="56"/>
      <c r="CY1368" s="56"/>
      <c r="CZ1368" s="56"/>
      <c r="DA1368" s="56"/>
      <c r="DB1368" s="56"/>
      <c r="DC1368" s="56"/>
      <c r="DD1368" s="56"/>
      <c r="DE1368" s="56"/>
      <c r="DF1368" s="56"/>
      <c r="DG1368" s="56"/>
      <c r="DH1368" s="56"/>
      <c r="DI1368" s="56"/>
      <c r="DJ1368" s="56"/>
      <c r="DK1368" s="56"/>
      <c r="DL1368" s="56"/>
      <c r="DM1368" s="56"/>
      <c r="DN1368" s="56"/>
      <c r="DO1368" s="56"/>
      <c r="DP1368" s="56"/>
      <c r="DQ1368" s="56"/>
      <c r="DR1368" s="56"/>
      <c r="DS1368" s="56"/>
      <c r="DT1368" s="56"/>
      <c r="DU1368" s="56"/>
      <c r="DV1368" s="56"/>
      <c r="DW1368" s="56"/>
      <c r="DX1368" s="56"/>
      <c r="DY1368" s="56"/>
      <c r="DZ1368" s="56"/>
      <c r="EA1368" s="56"/>
      <c r="EB1368" s="56"/>
      <c r="EC1368" s="67" t="str">
        <f t="shared" si="245"/>
        <v>NO</v>
      </c>
      <c r="ED1368" s="67" t="str">
        <f t="shared" si="246"/>
        <v>NO</v>
      </c>
      <c r="EE1368" s="67" t="str">
        <f t="shared" si="247"/>
        <v>CUMPLE</v>
      </c>
      <c r="EF1368" s="67" t="b">
        <f t="shared" si="248"/>
        <v>0</v>
      </c>
      <c r="EG1368" s="67">
        <v>1413</v>
      </c>
      <c r="EH1368" s="67" t="b">
        <f t="shared" si="249"/>
        <v>0</v>
      </c>
      <c r="EI1368" s="67">
        <v>1413</v>
      </c>
      <c r="EJ1368" s="67" t="b">
        <f t="shared" si="250"/>
        <v>0</v>
      </c>
      <c r="EK1368" s="56">
        <v>8193092</v>
      </c>
      <c r="EL1368" s="67" t="b">
        <f t="shared" si="251"/>
        <v>0</v>
      </c>
      <c r="EM1368" s="66"/>
      <c r="EN1368" s="68" t="str">
        <f t="shared" si="252"/>
        <v>CUMPLE</v>
      </c>
    </row>
    <row r="1369" spans="1:144" s="57" customFormat="1" ht="12.75" hidden="1" x14ac:dyDescent="0.2">
      <c r="A1369" s="11"/>
      <c r="B1369" s="3"/>
      <c r="C1369" s="3"/>
      <c r="D1369" s="11"/>
      <c r="E1369" s="12"/>
      <c r="F1369" s="13">
        <f t="shared" si="242"/>
        <v>0</v>
      </c>
      <c r="G1369" s="13">
        <f t="shared" si="243"/>
        <v>0</v>
      </c>
      <c r="H1369" s="27">
        <f t="shared" si="244"/>
        <v>0</v>
      </c>
      <c r="I1369" s="56"/>
      <c r="J1369" s="56"/>
      <c r="K1369" s="56"/>
      <c r="L1369" s="56"/>
      <c r="M1369" s="56"/>
      <c r="N1369" s="56"/>
      <c r="O1369" s="56"/>
      <c r="P1369" s="56"/>
      <c r="Q1369" s="56"/>
      <c r="R1369" s="56"/>
      <c r="S1369" s="56"/>
      <c r="T1369" s="56"/>
      <c r="U1369" s="56"/>
      <c r="V1369" s="56"/>
      <c r="W1369" s="56"/>
      <c r="X1369" s="56"/>
      <c r="Y1369" s="56"/>
      <c r="Z1369" s="56"/>
      <c r="AA1369" s="56"/>
      <c r="AB1369" s="56"/>
      <c r="AC1369" s="56"/>
      <c r="AD1369" s="56"/>
      <c r="AE1369" s="56"/>
      <c r="AF1369" s="56"/>
      <c r="AG1369" s="56"/>
      <c r="AH1369" s="56"/>
      <c r="AI1369" s="56"/>
      <c r="AJ1369" s="56"/>
      <c r="AK1369" s="56"/>
      <c r="AL1369" s="56"/>
      <c r="AM1369" s="56"/>
      <c r="AN1369" s="56"/>
      <c r="AO1369" s="56"/>
      <c r="AP1369" s="56"/>
      <c r="AQ1369" s="56"/>
      <c r="AR1369" s="56"/>
      <c r="AS1369" s="56"/>
      <c r="AT1369" s="56"/>
      <c r="AU1369" s="56"/>
      <c r="AV1369" s="56"/>
      <c r="AW1369" s="56"/>
      <c r="AX1369" s="56"/>
      <c r="AY1369" s="56"/>
      <c r="AZ1369" s="56"/>
      <c r="BA1369" s="56"/>
      <c r="BB1369" s="56"/>
      <c r="BC1369" s="56"/>
      <c r="BD1369" s="56"/>
      <c r="BE1369" s="56"/>
      <c r="BF1369" s="56"/>
      <c r="BG1369" s="56"/>
      <c r="BH1369" s="56"/>
      <c r="BI1369" s="56"/>
      <c r="BJ1369" s="56"/>
      <c r="BK1369" s="56"/>
      <c r="BL1369" s="56"/>
      <c r="BM1369" s="56"/>
      <c r="BN1369" s="56"/>
      <c r="BO1369" s="56"/>
      <c r="BP1369" s="56"/>
      <c r="BQ1369" s="56"/>
      <c r="BR1369" s="56"/>
      <c r="BS1369" s="56"/>
      <c r="BT1369" s="56"/>
      <c r="BU1369" s="56"/>
      <c r="BV1369" s="56"/>
      <c r="BW1369" s="56"/>
      <c r="BX1369" s="56"/>
      <c r="BY1369" s="56"/>
      <c r="BZ1369" s="56"/>
      <c r="CA1369" s="56"/>
      <c r="CB1369" s="56"/>
      <c r="CC1369" s="56"/>
      <c r="CD1369" s="56"/>
      <c r="CE1369" s="56"/>
      <c r="CF1369" s="56"/>
      <c r="CG1369" s="56"/>
      <c r="CH1369" s="56"/>
      <c r="CI1369" s="56"/>
      <c r="CJ1369" s="56"/>
      <c r="CK1369" s="56"/>
      <c r="CL1369" s="56"/>
      <c r="CM1369" s="56"/>
      <c r="CN1369" s="56"/>
      <c r="CO1369" s="56"/>
      <c r="CP1369" s="56"/>
      <c r="CQ1369" s="56"/>
      <c r="CR1369" s="56"/>
      <c r="CS1369" s="56"/>
      <c r="CT1369" s="56"/>
      <c r="CU1369" s="56"/>
      <c r="CV1369" s="56"/>
      <c r="CW1369" s="56"/>
      <c r="CX1369" s="56"/>
      <c r="CY1369" s="56"/>
      <c r="CZ1369" s="56"/>
      <c r="DA1369" s="56"/>
      <c r="DB1369" s="56"/>
      <c r="DC1369" s="56"/>
      <c r="DD1369" s="56"/>
      <c r="DE1369" s="56"/>
      <c r="DF1369" s="56"/>
      <c r="DG1369" s="56"/>
      <c r="DH1369" s="56"/>
      <c r="DI1369" s="56"/>
      <c r="DJ1369" s="56"/>
      <c r="DK1369" s="56"/>
      <c r="DL1369" s="56"/>
      <c r="DM1369" s="56"/>
      <c r="DN1369" s="56"/>
      <c r="DO1369" s="56"/>
      <c r="DP1369" s="56"/>
      <c r="DQ1369" s="56"/>
      <c r="DR1369" s="56"/>
      <c r="DS1369" s="56"/>
      <c r="DT1369" s="56"/>
      <c r="DU1369" s="56"/>
      <c r="DV1369" s="56"/>
      <c r="DW1369" s="56"/>
      <c r="DX1369" s="56"/>
      <c r="DY1369" s="56"/>
      <c r="DZ1369" s="56"/>
      <c r="EA1369" s="56"/>
      <c r="EB1369" s="56"/>
      <c r="EC1369" s="67" t="str">
        <f t="shared" si="245"/>
        <v>NO</v>
      </c>
      <c r="ED1369" s="67" t="str">
        <f t="shared" si="246"/>
        <v>NO</v>
      </c>
      <c r="EE1369" s="67" t="str">
        <f t="shared" si="247"/>
        <v>CUMPLE</v>
      </c>
      <c r="EF1369" s="67" t="b">
        <f t="shared" si="248"/>
        <v>0</v>
      </c>
      <c r="EG1369" s="67">
        <v>1414</v>
      </c>
      <c r="EH1369" s="67" t="b">
        <f t="shared" si="249"/>
        <v>0</v>
      </c>
      <c r="EI1369" s="67">
        <v>1414</v>
      </c>
      <c r="EJ1369" s="67" t="b">
        <f t="shared" si="250"/>
        <v>0</v>
      </c>
      <c r="EK1369" s="56">
        <v>8193093</v>
      </c>
      <c r="EL1369" s="67" t="b">
        <f t="shared" si="251"/>
        <v>0</v>
      </c>
      <c r="EM1369" s="66"/>
      <c r="EN1369" s="68" t="str">
        <f t="shared" si="252"/>
        <v>CUMPLE</v>
      </c>
    </row>
    <row r="1370" spans="1:144" s="57" customFormat="1" ht="12.75" hidden="1" x14ac:dyDescent="0.2">
      <c r="A1370" s="11"/>
      <c r="B1370" s="3"/>
      <c r="C1370" s="3"/>
      <c r="D1370" s="11"/>
      <c r="E1370" s="12"/>
      <c r="F1370" s="13">
        <f t="shared" si="242"/>
        <v>0</v>
      </c>
      <c r="G1370" s="13">
        <f t="shared" si="243"/>
        <v>0</v>
      </c>
      <c r="H1370" s="27">
        <f t="shared" si="244"/>
        <v>0</v>
      </c>
      <c r="I1370" s="56"/>
      <c r="J1370" s="56"/>
      <c r="K1370" s="56"/>
      <c r="L1370" s="56"/>
      <c r="M1370" s="56"/>
      <c r="N1370" s="56"/>
      <c r="O1370" s="56"/>
      <c r="P1370" s="56"/>
      <c r="Q1370" s="56"/>
      <c r="R1370" s="56"/>
      <c r="S1370" s="56"/>
      <c r="T1370" s="56"/>
      <c r="U1370" s="56"/>
      <c r="V1370" s="56"/>
      <c r="W1370" s="56"/>
      <c r="X1370" s="56"/>
      <c r="Y1370" s="56"/>
      <c r="Z1370" s="56"/>
      <c r="AA1370" s="56"/>
      <c r="AB1370" s="56"/>
      <c r="AC1370" s="56"/>
      <c r="AD1370" s="56"/>
      <c r="AE1370" s="56"/>
      <c r="AF1370" s="56"/>
      <c r="AG1370" s="56"/>
      <c r="AH1370" s="56"/>
      <c r="AI1370" s="56"/>
      <c r="AJ1370" s="56"/>
      <c r="AK1370" s="56"/>
      <c r="AL1370" s="56"/>
      <c r="AM1370" s="56"/>
      <c r="AN1370" s="56"/>
      <c r="AO1370" s="56"/>
      <c r="AP1370" s="56"/>
      <c r="AQ1370" s="56"/>
      <c r="AR1370" s="56"/>
      <c r="AS1370" s="56"/>
      <c r="AT1370" s="56"/>
      <c r="AU1370" s="56"/>
      <c r="AV1370" s="56"/>
      <c r="AW1370" s="56"/>
      <c r="AX1370" s="56"/>
      <c r="AY1370" s="56"/>
      <c r="AZ1370" s="56"/>
      <c r="BA1370" s="56"/>
      <c r="BB1370" s="56"/>
      <c r="BC1370" s="56"/>
      <c r="BD1370" s="56"/>
      <c r="BE1370" s="56"/>
      <c r="BF1370" s="56"/>
      <c r="BG1370" s="56"/>
      <c r="BH1370" s="56"/>
      <c r="BI1370" s="56"/>
      <c r="BJ1370" s="56"/>
      <c r="BK1370" s="56"/>
      <c r="BL1370" s="56"/>
      <c r="BM1370" s="56"/>
      <c r="BN1370" s="56"/>
      <c r="BO1370" s="56"/>
      <c r="BP1370" s="56"/>
      <c r="BQ1370" s="56"/>
      <c r="BR1370" s="56"/>
      <c r="BS1370" s="56"/>
      <c r="BT1370" s="56"/>
      <c r="BU1370" s="56"/>
      <c r="BV1370" s="56"/>
      <c r="BW1370" s="56"/>
      <c r="BX1370" s="56"/>
      <c r="BY1370" s="56"/>
      <c r="BZ1370" s="56"/>
      <c r="CA1370" s="56"/>
      <c r="CB1370" s="56"/>
      <c r="CC1370" s="56"/>
      <c r="CD1370" s="56"/>
      <c r="CE1370" s="56"/>
      <c r="CF1370" s="56"/>
      <c r="CG1370" s="56"/>
      <c r="CH1370" s="56"/>
      <c r="CI1370" s="56"/>
      <c r="CJ1370" s="56"/>
      <c r="CK1370" s="56"/>
      <c r="CL1370" s="56"/>
      <c r="CM1370" s="56"/>
      <c r="CN1370" s="56"/>
      <c r="CO1370" s="56"/>
      <c r="CP1370" s="56"/>
      <c r="CQ1370" s="56"/>
      <c r="CR1370" s="56"/>
      <c r="CS1370" s="56"/>
      <c r="CT1370" s="56"/>
      <c r="CU1370" s="56"/>
      <c r="CV1370" s="56"/>
      <c r="CW1370" s="56"/>
      <c r="CX1370" s="56"/>
      <c r="CY1370" s="56"/>
      <c r="CZ1370" s="56"/>
      <c r="DA1370" s="56"/>
      <c r="DB1370" s="56"/>
      <c r="DC1370" s="56"/>
      <c r="DD1370" s="56"/>
      <c r="DE1370" s="56"/>
      <c r="DF1370" s="56"/>
      <c r="DG1370" s="56"/>
      <c r="DH1370" s="56"/>
      <c r="DI1370" s="56"/>
      <c r="DJ1370" s="56"/>
      <c r="DK1370" s="56"/>
      <c r="DL1370" s="56"/>
      <c r="DM1370" s="56"/>
      <c r="DN1370" s="56"/>
      <c r="DO1370" s="56"/>
      <c r="DP1370" s="56"/>
      <c r="DQ1370" s="56"/>
      <c r="DR1370" s="56"/>
      <c r="DS1370" s="56"/>
      <c r="DT1370" s="56"/>
      <c r="DU1370" s="56"/>
      <c r="DV1370" s="56"/>
      <c r="DW1370" s="56"/>
      <c r="DX1370" s="56"/>
      <c r="DY1370" s="56"/>
      <c r="DZ1370" s="56"/>
      <c r="EA1370" s="56"/>
      <c r="EB1370" s="56"/>
      <c r="EC1370" s="67" t="str">
        <f t="shared" si="245"/>
        <v>NO</v>
      </c>
      <c r="ED1370" s="67" t="str">
        <f t="shared" si="246"/>
        <v>NO</v>
      </c>
      <c r="EE1370" s="67" t="str">
        <f t="shared" si="247"/>
        <v>CUMPLE</v>
      </c>
      <c r="EF1370" s="67" t="b">
        <f t="shared" si="248"/>
        <v>0</v>
      </c>
      <c r="EG1370" s="67">
        <v>1415</v>
      </c>
      <c r="EH1370" s="67" t="b">
        <f t="shared" si="249"/>
        <v>0</v>
      </c>
      <c r="EI1370" s="67">
        <v>1415</v>
      </c>
      <c r="EJ1370" s="67" t="b">
        <f t="shared" si="250"/>
        <v>0</v>
      </c>
      <c r="EK1370" s="56">
        <v>8193094</v>
      </c>
      <c r="EL1370" s="67" t="b">
        <f t="shared" si="251"/>
        <v>0</v>
      </c>
      <c r="EM1370" s="66"/>
      <c r="EN1370" s="68" t="str">
        <f t="shared" si="252"/>
        <v>CUMPLE</v>
      </c>
    </row>
    <row r="1371" spans="1:144" s="57" customFormat="1" ht="12.75" hidden="1" x14ac:dyDescent="0.2">
      <c r="A1371" s="11"/>
      <c r="B1371" s="3"/>
      <c r="C1371" s="3"/>
      <c r="D1371" s="11"/>
      <c r="E1371" s="12"/>
      <c r="F1371" s="13">
        <f t="shared" si="242"/>
        <v>0</v>
      </c>
      <c r="G1371" s="13">
        <f t="shared" si="243"/>
        <v>0</v>
      </c>
      <c r="H1371" s="27">
        <f t="shared" si="244"/>
        <v>0</v>
      </c>
      <c r="I1371" s="56"/>
      <c r="J1371" s="56"/>
      <c r="K1371" s="56"/>
      <c r="L1371" s="56"/>
      <c r="M1371" s="56"/>
      <c r="N1371" s="56"/>
      <c r="O1371" s="56"/>
      <c r="P1371" s="56"/>
      <c r="Q1371" s="56"/>
      <c r="R1371" s="56"/>
      <c r="S1371" s="56"/>
      <c r="T1371" s="56"/>
      <c r="U1371" s="56"/>
      <c r="V1371" s="56"/>
      <c r="W1371" s="56"/>
      <c r="X1371" s="56"/>
      <c r="Y1371" s="56"/>
      <c r="Z1371" s="56"/>
      <c r="AA1371" s="56"/>
      <c r="AB1371" s="56"/>
      <c r="AC1371" s="56"/>
      <c r="AD1371" s="56"/>
      <c r="AE1371" s="56"/>
      <c r="AF1371" s="56"/>
      <c r="AG1371" s="56"/>
      <c r="AH1371" s="56"/>
      <c r="AI1371" s="56"/>
      <c r="AJ1371" s="56"/>
      <c r="AK1371" s="56"/>
      <c r="AL1371" s="56"/>
      <c r="AM1371" s="56"/>
      <c r="AN1371" s="56"/>
      <c r="AO1371" s="56"/>
      <c r="AP1371" s="56"/>
      <c r="AQ1371" s="56"/>
      <c r="AR1371" s="56"/>
      <c r="AS1371" s="56"/>
      <c r="AT1371" s="56"/>
      <c r="AU1371" s="56"/>
      <c r="AV1371" s="56"/>
      <c r="AW1371" s="56"/>
      <c r="AX1371" s="56"/>
      <c r="AY1371" s="56"/>
      <c r="AZ1371" s="56"/>
      <c r="BA1371" s="56"/>
      <c r="BB1371" s="56"/>
      <c r="BC1371" s="56"/>
      <c r="BD1371" s="56"/>
      <c r="BE1371" s="56"/>
      <c r="BF1371" s="56"/>
      <c r="BG1371" s="56"/>
      <c r="BH1371" s="56"/>
      <c r="BI1371" s="56"/>
      <c r="BJ1371" s="56"/>
      <c r="BK1371" s="56"/>
      <c r="BL1371" s="56"/>
      <c r="BM1371" s="56"/>
      <c r="BN1371" s="56"/>
      <c r="BO1371" s="56"/>
      <c r="BP1371" s="56"/>
      <c r="BQ1371" s="56"/>
      <c r="BR1371" s="56"/>
      <c r="BS1371" s="56"/>
      <c r="BT1371" s="56"/>
      <c r="BU1371" s="56"/>
      <c r="BV1371" s="56"/>
      <c r="BW1371" s="56"/>
      <c r="BX1371" s="56"/>
      <c r="BY1371" s="56"/>
      <c r="BZ1371" s="56"/>
      <c r="CA1371" s="56"/>
      <c r="CB1371" s="56"/>
      <c r="CC1371" s="56"/>
      <c r="CD1371" s="56"/>
      <c r="CE1371" s="56"/>
      <c r="CF1371" s="56"/>
      <c r="CG1371" s="56"/>
      <c r="CH1371" s="56"/>
      <c r="CI1371" s="56"/>
      <c r="CJ1371" s="56"/>
      <c r="CK1371" s="56"/>
      <c r="CL1371" s="56"/>
      <c r="CM1371" s="56"/>
      <c r="CN1371" s="56"/>
      <c r="CO1371" s="56"/>
      <c r="CP1371" s="56"/>
      <c r="CQ1371" s="56"/>
      <c r="CR1371" s="56"/>
      <c r="CS1371" s="56"/>
      <c r="CT1371" s="56"/>
      <c r="CU1371" s="56"/>
      <c r="CV1371" s="56"/>
      <c r="CW1371" s="56"/>
      <c r="CX1371" s="56"/>
      <c r="CY1371" s="56"/>
      <c r="CZ1371" s="56"/>
      <c r="DA1371" s="56"/>
      <c r="DB1371" s="56"/>
      <c r="DC1371" s="56"/>
      <c r="DD1371" s="56"/>
      <c r="DE1371" s="56"/>
      <c r="DF1371" s="56"/>
      <c r="DG1371" s="56"/>
      <c r="DH1371" s="56"/>
      <c r="DI1371" s="56"/>
      <c r="DJ1371" s="56"/>
      <c r="DK1371" s="56"/>
      <c r="DL1371" s="56"/>
      <c r="DM1371" s="56"/>
      <c r="DN1371" s="56"/>
      <c r="DO1371" s="56"/>
      <c r="DP1371" s="56"/>
      <c r="DQ1371" s="56"/>
      <c r="DR1371" s="56"/>
      <c r="DS1371" s="56"/>
      <c r="DT1371" s="56"/>
      <c r="DU1371" s="56"/>
      <c r="DV1371" s="56"/>
      <c r="DW1371" s="56"/>
      <c r="DX1371" s="56"/>
      <c r="DY1371" s="56"/>
      <c r="DZ1371" s="56"/>
      <c r="EA1371" s="56"/>
      <c r="EB1371" s="56"/>
      <c r="EC1371" s="67" t="str">
        <f t="shared" si="245"/>
        <v>NO</v>
      </c>
      <c r="ED1371" s="67" t="str">
        <f t="shared" si="246"/>
        <v>NO</v>
      </c>
      <c r="EE1371" s="67" t="str">
        <f t="shared" si="247"/>
        <v>CUMPLE</v>
      </c>
      <c r="EF1371" s="67" t="b">
        <f t="shared" si="248"/>
        <v>0</v>
      </c>
      <c r="EG1371" s="67">
        <v>1416</v>
      </c>
      <c r="EH1371" s="67" t="b">
        <f t="shared" si="249"/>
        <v>0</v>
      </c>
      <c r="EI1371" s="67">
        <v>1416</v>
      </c>
      <c r="EJ1371" s="67" t="b">
        <f t="shared" si="250"/>
        <v>0</v>
      </c>
      <c r="EK1371" s="56">
        <v>8193095</v>
      </c>
      <c r="EL1371" s="67" t="b">
        <f t="shared" si="251"/>
        <v>0</v>
      </c>
      <c r="EM1371" s="66"/>
      <c r="EN1371" s="68" t="str">
        <f t="shared" si="252"/>
        <v>CUMPLE</v>
      </c>
    </row>
    <row r="1372" spans="1:144" s="57" customFormat="1" ht="12.75" hidden="1" x14ac:dyDescent="0.2">
      <c r="A1372" s="11"/>
      <c r="B1372" s="3"/>
      <c r="C1372" s="3"/>
      <c r="D1372" s="11"/>
      <c r="E1372" s="12"/>
      <c r="F1372" s="13">
        <f t="shared" si="242"/>
        <v>0</v>
      </c>
      <c r="G1372" s="13">
        <f t="shared" si="243"/>
        <v>0</v>
      </c>
      <c r="H1372" s="27">
        <f t="shared" si="244"/>
        <v>0</v>
      </c>
      <c r="I1372" s="56"/>
      <c r="J1372" s="56"/>
      <c r="K1372" s="56"/>
      <c r="L1372" s="56"/>
      <c r="M1372" s="56"/>
      <c r="N1372" s="56"/>
      <c r="O1372" s="56"/>
      <c r="P1372" s="56"/>
      <c r="Q1372" s="56"/>
      <c r="R1372" s="56"/>
      <c r="S1372" s="56"/>
      <c r="T1372" s="56"/>
      <c r="U1372" s="56"/>
      <c r="V1372" s="56"/>
      <c r="W1372" s="56"/>
      <c r="X1372" s="56"/>
      <c r="Y1372" s="56"/>
      <c r="Z1372" s="56"/>
      <c r="AA1372" s="56"/>
      <c r="AB1372" s="56"/>
      <c r="AC1372" s="56"/>
      <c r="AD1372" s="56"/>
      <c r="AE1372" s="56"/>
      <c r="AF1372" s="56"/>
      <c r="AG1372" s="56"/>
      <c r="AH1372" s="56"/>
      <c r="AI1372" s="56"/>
      <c r="AJ1372" s="56"/>
      <c r="AK1372" s="56"/>
      <c r="AL1372" s="56"/>
      <c r="AM1372" s="56"/>
      <c r="AN1372" s="56"/>
      <c r="AO1372" s="56"/>
      <c r="AP1372" s="56"/>
      <c r="AQ1372" s="56"/>
      <c r="AR1372" s="56"/>
      <c r="AS1372" s="56"/>
      <c r="AT1372" s="56"/>
      <c r="AU1372" s="56"/>
      <c r="AV1372" s="56"/>
      <c r="AW1372" s="56"/>
      <c r="AX1372" s="56"/>
      <c r="AY1372" s="56"/>
      <c r="AZ1372" s="56"/>
      <c r="BA1372" s="56"/>
      <c r="BB1372" s="56"/>
      <c r="BC1372" s="56"/>
      <c r="BD1372" s="56"/>
      <c r="BE1372" s="56"/>
      <c r="BF1372" s="56"/>
      <c r="BG1372" s="56"/>
      <c r="BH1372" s="56"/>
      <c r="BI1372" s="56"/>
      <c r="BJ1372" s="56"/>
      <c r="BK1372" s="56"/>
      <c r="BL1372" s="56"/>
      <c r="BM1372" s="56"/>
      <c r="BN1372" s="56"/>
      <c r="BO1372" s="56"/>
      <c r="BP1372" s="56"/>
      <c r="BQ1372" s="56"/>
      <c r="BR1372" s="56"/>
      <c r="BS1372" s="56"/>
      <c r="BT1372" s="56"/>
      <c r="BU1372" s="56"/>
      <c r="BV1372" s="56"/>
      <c r="BW1372" s="56"/>
      <c r="BX1372" s="56"/>
      <c r="BY1372" s="56"/>
      <c r="BZ1372" s="56"/>
      <c r="CA1372" s="56"/>
      <c r="CB1372" s="56"/>
      <c r="CC1372" s="56"/>
      <c r="CD1372" s="56"/>
      <c r="CE1372" s="56"/>
      <c r="CF1372" s="56"/>
      <c r="CG1372" s="56"/>
      <c r="CH1372" s="56"/>
      <c r="CI1372" s="56"/>
      <c r="CJ1372" s="56"/>
      <c r="CK1372" s="56"/>
      <c r="CL1372" s="56"/>
      <c r="CM1372" s="56"/>
      <c r="CN1372" s="56"/>
      <c r="CO1372" s="56"/>
      <c r="CP1372" s="56"/>
      <c r="CQ1372" s="56"/>
      <c r="CR1372" s="56"/>
      <c r="CS1372" s="56"/>
      <c r="CT1372" s="56"/>
      <c r="CU1372" s="56"/>
      <c r="CV1372" s="56"/>
      <c r="CW1372" s="56"/>
      <c r="CX1372" s="56"/>
      <c r="CY1372" s="56"/>
      <c r="CZ1372" s="56"/>
      <c r="DA1372" s="56"/>
      <c r="DB1372" s="56"/>
      <c r="DC1372" s="56"/>
      <c r="DD1372" s="56"/>
      <c r="DE1372" s="56"/>
      <c r="DF1372" s="56"/>
      <c r="DG1372" s="56"/>
      <c r="DH1372" s="56"/>
      <c r="DI1372" s="56"/>
      <c r="DJ1372" s="56"/>
      <c r="DK1372" s="56"/>
      <c r="DL1372" s="56"/>
      <c r="DM1372" s="56"/>
      <c r="DN1372" s="56"/>
      <c r="DO1372" s="56"/>
      <c r="DP1372" s="56"/>
      <c r="DQ1372" s="56"/>
      <c r="DR1372" s="56"/>
      <c r="DS1372" s="56"/>
      <c r="DT1372" s="56"/>
      <c r="DU1372" s="56"/>
      <c r="DV1372" s="56"/>
      <c r="DW1372" s="56"/>
      <c r="DX1372" s="56"/>
      <c r="DY1372" s="56"/>
      <c r="DZ1372" s="56"/>
      <c r="EA1372" s="56"/>
      <c r="EB1372" s="56"/>
      <c r="EC1372" s="67" t="str">
        <f t="shared" si="245"/>
        <v>NO</v>
      </c>
      <c r="ED1372" s="67" t="str">
        <f t="shared" si="246"/>
        <v>NO</v>
      </c>
      <c r="EE1372" s="67" t="str">
        <f t="shared" si="247"/>
        <v>CUMPLE</v>
      </c>
      <c r="EF1372" s="67" t="b">
        <f t="shared" si="248"/>
        <v>0</v>
      </c>
      <c r="EG1372" s="67">
        <v>1417</v>
      </c>
      <c r="EH1372" s="67" t="b">
        <f t="shared" si="249"/>
        <v>0</v>
      </c>
      <c r="EI1372" s="67">
        <v>1417</v>
      </c>
      <c r="EJ1372" s="67" t="b">
        <f t="shared" si="250"/>
        <v>0</v>
      </c>
      <c r="EK1372" s="56">
        <v>8193096</v>
      </c>
      <c r="EL1372" s="67" t="b">
        <f t="shared" si="251"/>
        <v>0</v>
      </c>
      <c r="EM1372" s="66"/>
      <c r="EN1372" s="68" t="str">
        <f t="shared" si="252"/>
        <v>CUMPLE</v>
      </c>
    </row>
    <row r="1373" spans="1:144" s="57" customFormat="1" ht="12.75" hidden="1" x14ac:dyDescent="0.2">
      <c r="A1373" s="11"/>
      <c r="B1373" s="3"/>
      <c r="C1373" s="3"/>
      <c r="D1373" s="11"/>
      <c r="E1373" s="12"/>
      <c r="F1373" s="13">
        <f t="shared" si="242"/>
        <v>0</v>
      </c>
      <c r="G1373" s="13">
        <f t="shared" si="243"/>
        <v>0</v>
      </c>
      <c r="H1373" s="27">
        <f t="shared" si="244"/>
        <v>0</v>
      </c>
      <c r="I1373" s="56"/>
      <c r="J1373" s="56"/>
      <c r="K1373" s="56"/>
      <c r="L1373" s="56"/>
      <c r="M1373" s="56"/>
      <c r="N1373" s="56"/>
      <c r="O1373" s="56"/>
      <c r="P1373" s="56"/>
      <c r="Q1373" s="56"/>
      <c r="R1373" s="56"/>
      <c r="S1373" s="56"/>
      <c r="T1373" s="56"/>
      <c r="U1373" s="56"/>
      <c r="V1373" s="56"/>
      <c r="W1373" s="56"/>
      <c r="X1373" s="56"/>
      <c r="Y1373" s="56"/>
      <c r="Z1373" s="56"/>
      <c r="AA1373" s="56"/>
      <c r="AB1373" s="56"/>
      <c r="AC1373" s="56"/>
      <c r="AD1373" s="56"/>
      <c r="AE1373" s="56"/>
      <c r="AF1373" s="56"/>
      <c r="AG1373" s="56"/>
      <c r="AH1373" s="56"/>
      <c r="AI1373" s="56"/>
      <c r="AJ1373" s="56"/>
      <c r="AK1373" s="56"/>
      <c r="AL1373" s="56"/>
      <c r="AM1373" s="56"/>
      <c r="AN1373" s="56"/>
      <c r="AO1373" s="56"/>
      <c r="AP1373" s="56"/>
      <c r="AQ1373" s="56"/>
      <c r="AR1373" s="56"/>
      <c r="AS1373" s="56"/>
      <c r="AT1373" s="56"/>
      <c r="AU1373" s="56"/>
      <c r="AV1373" s="56"/>
      <c r="AW1373" s="56"/>
      <c r="AX1373" s="56"/>
      <c r="AY1373" s="56"/>
      <c r="AZ1373" s="56"/>
      <c r="BA1373" s="56"/>
      <c r="BB1373" s="56"/>
      <c r="BC1373" s="56"/>
      <c r="BD1373" s="56"/>
      <c r="BE1373" s="56"/>
      <c r="BF1373" s="56"/>
      <c r="BG1373" s="56"/>
      <c r="BH1373" s="56"/>
      <c r="BI1373" s="56"/>
      <c r="BJ1373" s="56"/>
      <c r="BK1373" s="56"/>
      <c r="BL1373" s="56"/>
      <c r="BM1373" s="56"/>
      <c r="BN1373" s="56"/>
      <c r="BO1373" s="56"/>
      <c r="BP1373" s="56"/>
      <c r="BQ1373" s="56"/>
      <c r="BR1373" s="56"/>
      <c r="BS1373" s="56"/>
      <c r="BT1373" s="56"/>
      <c r="BU1373" s="56"/>
      <c r="BV1373" s="56"/>
      <c r="BW1373" s="56"/>
      <c r="BX1373" s="56"/>
      <c r="BY1373" s="56"/>
      <c r="BZ1373" s="56"/>
      <c r="CA1373" s="56"/>
      <c r="CB1373" s="56"/>
      <c r="CC1373" s="56"/>
      <c r="CD1373" s="56"/>
      <c r="CE1373" s="56"/>
      <c r="CF1373" s="56"/>
      <c r="CG1373" s="56"/>
      <c r="CH1373" s="56"/>
      <c r="CI1373" s="56"/>
      <c r="CJ1373" s="56"/>
      <c r="CK1373" s="56"/>
      <c r="CL1373" s="56"/>
      <c r="CM1373" s="56"/>
      <c r="CN1373" s="56"/>
      <c r="CO1373" s="56"/>
      <c r="CP1373" s="56"/>
      <c r="CQ1373" s="56"/>
      <c r="CR1373" s="56"/>
      <c r="CS1373" s="56"/>
      <c r="CT1373" s="56"/>
      <c r="CU1373" s="56"/>
      <c r="CV1373" s="56"/>
      <c r="CW1373" s="56"/>
      <c r="CX1373" s="56"/>
      <c r="CY1373" s="56"/>
      <c r="CZ1373" s="56"/>
      <c r="DA1373" s="56"/>
      <c r="DB1373" s="56"/>
      <c r="DC1373" s="56"/>
      <c r="DD1373" s="56"/>
      <c r="DE1373" s="56"/>
      <c r="DF1373" s="56"/>
      <c r="DG1373" s="56"/>
      <c r="DH1373" s="56"/>
      <c r="DI1373" s="56"/>
      <c r="DJ1373" s="56"/>
      <c r="DK1373" s="56"/>
      <c r="DL1373" s="56"/>
      <c r="DM1373" s="56"/>
      <c r="DN1373" s="56"/>
      <c r="DO1373" s="56"/>
      <c r="DP1373" s="56"/>
      <c r="DQ1373" s="56"/>
      <c r="DR1373" s="56"/>
      <c r="DS1373" s="56"/>
      <c r="DT1373" s="56"/>
      <c r="DU1373" s="56"/>
      <c r="DV1373" s="56"/>
      <c r="DW1373" s="56"/>
      <c r="DX1373" s="56"/>
      <c r="DY1373" s="56"/>
      <c r="DZ1373" s="56"/>
      <c r="EA1373" s="56"/>
      <c r="EB1373" s="56"/>
      <c r="EC1373" s="67" t="str">
        <f t="shared" si="245"/>
        <v>NO</v>
      </c>
      <c r="ED1373" s="67" t="str">
        <f t="shared" si="246"/>
        <v>NO</v>
      </c>
      <c r="EE1373" s="67" t="str">
        <f t="shared" si="247"/>
        <v>CUMPLE</v>
      </c>
      <c r="EF1373" s="67" t="b">
        <f t="shared" si="248"/>
        <v>0</v>
      </c>
      <c r="EG1373" s="67">
        <v>1418</v>
      </c>
      <c r="EH1373" s="67" t="b">
        <f t="shared" si="249"/>
        <v>0</v>
      </c>
      <c r="EI1373" s="67">
        <v>1418</v>
      </c>
      <c r="EJ1373" s="67" t="b">
        <f t="shared" si="250"/>
        <v>0</v>
      </c>
      <c r="EK1373" s="56">
        <v>8193097</v>
      </c>
      <c r="EL1373" s="67" t="b">
        <f t="shared" si="251"/>
        <v>0</v>
      </c>
      <c r="EM1373" s="66"/>
      <c r="EN1373" s="68" t="str">
        <f t="shared" si="252"/>
        <v>CUMPLE</v>
      </c>
    </row>
    <row r="1374" spans="1:144" s="57" customFormat="1" ht="12.75" hidden="1" x14ac:dyDescent="0.2">
      <c r="A1374" s="11"/>
      <c r="B1374" s="3"/>
      <c r="C1374" s="3"/>
      <c r="D1374" s="11"/>
      <c r="E1374" s="12"/>
      <c r="F1374" s="13">
        <f t="shared" si="242"/>
        <v>0</v>
      </c>
      <c r="G1374" s="13">
        <f t="shared" si="243"/>
        <v>0</v>
      </c>
      <c r="H1374" s="27">
        <f t="shared" si="244"/>
        <v>0</v>
      </c>
      <c r="I1374" s="56"/>
      <c r="J1374" s="56"/>
      <c r="K1374" s="56"/>
      <c r="L1374" s="56"/>
      <c r="M1374" s="56"/>
      <c r="N1374" s="56"/>
      <c r="O1374" s="56"/>
      <c r="P1374" s="56"/>
      <c r="Q1374" s="56"/>
      <c r="R1374" s="56"/>
      <c r="S1374" s="56"/>
      <c r="T1374" s="56"/>
      <c r="U1374" s="56"/>
      <c r="V1374" s="56"/>
      <c r="W1374" s="56"/>
      <c r="X1374" s="56"/>
      <c r="Y1374" s="56"/>
      <c r="Z1374" s="56"/>
      <c r="AA1374" s="56"/>
      <c r="AB1374" s="56"/>
      <c r="AC1374" s="56"/>
      <c r="AD1374" s="56"/>
      <c r="AE1374" s="56"/>
      <c r="AF1374" s="56"/>
      <c r="AG1374" s="56"/>
      <c r="AH1374" s="56"/>
      <c r="AI1374" s="56"/>
      <c r="AJ1374" s="56"/>
      <c r="AK1374" s="56"/>
      <c r="AL1374" s="56"/>
      <c r="AM1374" s="56"/>
      <c r="AN1374" s="56"/>
      <c r="AO1374" s="56"/>
      <c r="AP1374" s="56"/>
      <c r="AQ1374" s="56"/>
      <c r="AR1374" s="56"/>
      <c r="AS1374" s="56"/>
      <c r="AT1374" s="56"/>
      <c r="AU1374" s="56"/>
      <c r="AV1374" s="56"/>
      <c r="AW1374" s="56"/>
      <c r="AX1374" s="56"/>
      <c r="AY1374" s="56"/>
      <c r="AZ1374" s="56"/>
      <c r="BA1374" s="56"/>
      <c r="BB1374" s="56"/>
      <c r="BC1374" s="56"/>
      <c r="BD1374" s="56"/>
      <c r="BE1374" s="56"/>
      <c r="BF1374" s="56"/>
      <c r="BG1374" s="56"/>
      <c r="BH1374" s="56"/>
      <c r="BI1374" s="56"/>
      <c r="BJ1374" s="56"/>
      <c r="BK1374" s="56"/>
      <c r="BL1374" s="56"/>
      <c r="BM1374" s="56"/>
      <c r="BN1374" s="56"/>
      <c r="BO1374" s="56"/>
      <c r="BP1374" s="56"/>
      <c r="BQ1374" s="56"/>
      <c r="BR1374" s="56"/>
      <c r="BS1374" s="56"/>
      <c r="BT1374" s="56"/>
      <c r="BU1374" s="56"/>
      <c r="BV1374" s="56"/>
      <c r="BW1374" s="56"/>
      <c r="BX1374" s="56"/>
      <c r="BY1374" s="56"/>
      <c r="BZ1374" s="56"/>
      <c r="CA1374" s="56"/>
      <c r="CB1374" s="56"/>
      <c r="CC1374" s="56"/>
      <c r="CD1374" s="56"/>
      <c r="CE1374" s="56"/>
      <c r="CF1374" s="56"/>
      <c r="CG1374" s="56"/>
      <c r="CH1374" s="56"/>
      <c r="CI1374" s="56"/>
      <c r="CJ1374" s="56"/>
      <c r="CK1374" s="56"/>
      <c r="CL1374" s="56"/>
      <c r="CM1374" s="56"/>
      <c r="CN1374" s="56"/>
      <c r="CO1374" s="56"/>
      <c r="CP1374" s="56"/>
      <c r="CQ1374" s="56"/>
      <c r="CR1374" s="56"/>
      <c r="CS1374" s="56"/>
      <c r="CT1374" s="56"/>
      <c r="CU1374" s="56"/>
      <c r="CV1374" s="56"/>
      <c r="CW1374" s="56"/>
      <c r="CX1374" s="56"/>
      <c r="CY1374" s="56"/>
      <c r="CZ1374" s="56"/>
      <c r="DA1374" s="56"/>
      <c r="DB1374" s="56"/>
      <c r="DC1374" s="56"/>
      <c r="DD1374" s="56"/>
      <c r="DE1374" s="56"/>
      <c r="DF1374" s="56"/>
      <c r="DG1374" s="56"/>
      <c r="DH1374" s="56"/>
      <c r="DI1374" s="56"/>
      <c r="DJ1374" s="56"/>
      <c r="DK1374" s="56"/>
      <c r="DL1374" s="56"/>
      <c r="DM1374" s="56"/>
      <c r="DN1374" s="56"/>
      <c r="DO1374" s="56"/>
      <c r="DP1374" s="56"/>
      <c r="DQ1374" s="56"/>
      <c r="DR1374" s="56"/>
      <c r="DS1374" s="56"/>
      <c r="DT1374" s="56"/>
      <c r="DU1374" s="56"/>
      <c r="DV1374" s="56"/>
      <c r="DW1374" s="56"/>
      <c r="DX1374" s="56"/>
      <c r="DY1374" s="56"/>
      <c r="DZ1374" s="56"/>
      <c r="EA1374" s="56"/>
      <c r="EB1374" s="56"/>
      <c r="EC1374" s="67" t="str">
        <f t="shared" si="245"/>
        <v>NO</v>
      </c>
      <c r="ED1374" s="67" t="str">
        <f t="shared" si="246"/>
        <v>NO</v>
      </c>
      <c r="EE1374" s="67" t="str">
        <f t="shared" si="247"/>
        <v>CUMPLE</v>
      </c>
      <c r="EF1374" s="67" t="b">
        <f t="shared" si="248"/>
        <v>0</v>
      </c>
      <c r="EG1374" s="67">
        <v>1419</v>
      </c>
      <c r="EH1374" s="67" t="b">
        <f t="shared" si="249"/>
        <v>0</v>
      </c>
      <c r="EI1374" s="67">
        <v>1419</v>
      </c>
      <c r="EJ1374" s="67" t="b">
        <f t="shared" si="250"/>
        <v>0</v>
      </c>
      <c r="EK1374" s="56">
        <v>8193098</v>
      </c>
      <c r="EL1374" s="67" t="b">
        <f t="shared" si="251"/>
        <v>0</v>
      </c>
      <c r="EM1374" s="66"/>
      <c r="EN1374" s="68" t="str">
        <f t="shared" si="252"/>
        <v>CUMPLE</v>
      </c>
    </row>
    <row r="1375" spans="1:144" s="57" customFormat="1" ht="12.75" hidden="1" x14ac:dyDescent="0.2">
      <c r="A1375" s="11"/>
      <c r="B1375" s="3"/>
      <c r="C1375" s="3"/>
      <c r="D1375" s="11"/>
      <c r="E1375" s="12"/>
      <c r="F1375" s="13">
        <f t="shared" si="242"/>
        <v>0</v>
      </c>
      <c r="G1375" s="13">
        <f t="shared" si="243"/>
        <v>0</v>
      </c>
      <c r="H1375" s="27">
        <f t="shared" si="244"/>
        <v>0</v>
      </c>
      <c r="I1375" s="56"/>
      <c r="J1375" s="56"/>
      <c r="K1375" s="56"/>
      <c r="L1375" s="56"/>
      <c r="M1375" s="56"/>
      <c r="N1375" s="56"/>
      <c r="O1375" s="56"/>
      <c r="P1375" s="56"/>
      <c r="Q1375" s="56"/>
      <c r="R1375" s="56"/>
      <c r="S1375" s="56"/>
      <c r="T1375" s="56"/>
      <c r="U1375" s="56"/>
      <c r="V1375" s="56"/>
      <c r="W1375" s="56"/>
      <c r="X1375" s="56"/>
      <c r="Y1375" s="56"/>
      <c r="Z1375" s="56"/>
      <c r="AA1375" s="56"/>
      <c r="AB1375" s="56"/>
      <c r="AC1375" s="56"/>
      <c r="AD1375" s="56"/>
      <c r="AE1375" s="56"/>
      <c r="AF1375" s="56"/>
      <c r="AG1375" s="56"/>
      <c r="AH1375" s="56"/>
      <c r="AI1375" s="56"/>
      <c r="AJ1375" s="56"/>
      <c r="AK1375" s="56"/>
      <c r="AL1375" s="56"/>
      <c r="AM1375" s="56"/>
      <c r="AN1375" s="56"/>
      <c r="AO1375" s="56"/>
      <c r="AP1375" s="56"/>
      <c r="AQ1375" s="56"/>
      <c r="AR1375" s="56"/>
      <c r="AS1375" s="56"/>
      <c r="AT1375" s="56"/>
      <c r="AU1375" s="56"/>
      <c r="AV1375" s="56"/>
      <c r="AW1375" s="56"/>
      <c r="AX1375" s="56"/>
      <c r="AY1375" s="56"/>
      <c r="AZ1375" s="56"/>
      <c r="BA1375" s="56"/>
      <c r="BB1375" s="56"/>
      <c r="BC1375" s="56"/>
      <c r="BD1375" s="56"/>
      <c r="BE1375" s="56"/>
      <c r="BF1375" s="56"/>
      <c r="BG1375" s="56"/>
      <c r="BH1375" s="56"/>
      <c r="BI1375" s="56"/>
      <c r="BJ1375" s="56"/>
      <c r="BK1375" s="56"/>
      <c r="BL1375" s="56"/>
      <c r="BM1375" s="56"/>
      <c r="BN1375" s="56"/>
      <c r="BO1375" s="56"/>
      <c r="BP1375" s="56"/>
      <c r="BQ1375" s="56"/>
      <c r="BR1375" s="56"/>
      <c r="BS1375" s="56"/>
      <c r="BT1375" s="56"/>
      <c r="BU1375" s="56"/>
      <c r="BV1375" s="56"/>
      <c r="BW1375" s="56"/>
      <c r="BX1375" s="56"/>
      <c r="BY1375" s="56"/>
      <c r="BZ1375" s="56"/>
      <c r="CA1375" s="56"/>
      <c r="CB1375" s="56"/>
      <c r="CC1375" s="56"/>
      <c r="CD1375" s="56"/>
      <c r="CE1375" s="56"/>
      <c r="CF1375" s="56"/>
      <c r="CG1375" s="56"/>
      <c r="CH1375" s="56"/>
      <c r="CI1375" s="56"/>
      <c r="CJ1375" s="56"/>
      <c r="CK1375" s="56"/>
      <c r="CL1375" s="56"/>
      <c r="CM1375" s="56"/>
      <c r="CN1375" s="56"/>
      <c r="CO1375" s="56"/>
      <c r="CP1375" s="56"/>
      <c r="CQ1375" s="56"/>
      <c r="CR1375" s="56"/>
      <c r="CS1375" s="56"/>
      <c r="CT1375" s="56"/>
      <c r="CU1375" s="56"/>
      <c r="CV1375" s="56"/>
      <c r="CW1375" s="56"/>
      <c r="CX1375" s="56"/>
      <c r="CY1375" s="56"/>
      <c r="CZ1375" s="56"/>
      <c r="DA1375" s="56"/>
      <c r="DB1375" s="56"/>
      <c r="DC1375" s="56"/>
      <c r="DD1375" s="56"/>
      <c r="DE1375" s="56"/>
      <c r="DF1375" s="56"/>
      <c r="DG1375" s="56"/>
      <c r="DH1375" s="56"/>
      <c r="DI1375" s="56"/>
      <c r="DJ1375" s="56"/>
      <c r="DK1375" s="56"/>
      <c r="DL1375" s="56"/>
      <c r="DM1375" s="56"/>
      <c r="DN1375" s="56"/>
      <c r="DO1375" s="56"/>
      <c r="DP1375" s="56"/>
      <c r="DQ1375" s="56"/>
      <c r="DR1375" s="56"/>
      <c r="DS1375" s="56"/>
      <c r="DT1375" s="56"/>
      <c r="DU1375" s="56"/>
      <c r="DV1375" s="56"/>
      <c r="DW1375" s="56"/>
      <c r="DX1375" s="56"/>
      <c r="DY1375" s="56"/>
      <c r="DZ1375" s="56"/>
      <c r="EA1375" s="56"/>
      <c r="EB1375" s="56"/>
      <c r="EC1375" s="67" t="str">
        <f t="shared" si="245"/>
        <v>NO</v>
      </c>
      <c r="ED1375" s="67" t="str">
        <f t="shared" si="246"/>
        <v>NO</v>
      </c>
      <c r="EE1375" s="67" t="str">
        <f t="shared" si="247"/>
        <v>CUMPLE</v>
      </c>
      <c r="EF1375" s="67" t="b">
        <f t="shared" si="248"/>
        <v>0</v>
      </c>
      <c r="EG1375" s="67">
        <v>1420</v>
      </c>
      <c r="EH1375" s="67" t="b">
        <f t="shared" si="249"/>
        <v>0</v>
      </c>
      <c r="EI1375" s="67">
        <v>1420</v>
      </c>
      <c r="EJ1375" s="67" t="b">
        <f t="shared" si="250"/>
        <v>0</v>
      </c>
      <c r="EK1375" s="56">
        <v>8193099</v>
      </c>
      <c r="EL1375" s="67" t="b">
        <f t="shared" si="251"/>
        <v>0</v>
      </c>
      <c r="EM1375" s="66"/>
      <c r="EN1375" s="68" t="str">
        <f t="shared" si="252"/>
        <v>CUMPLE</v>
      </c>
    </row>
    <row r="1376" spans="1:144" s="57" customFormat="1" ht="12.75" hidden="1" x14ac:dyDescent="0.2">
      <c r="A1376" s="11"/>
      <c r="B1376" s="3"/>
      <c r="C1376" s="3"/>
      <c r="D1376" s="11"/>
      <c r="E1376" s="12"/>
      <c r="F1376" s="13">
        <f t="shared" si="242"/>
        <v>0</v>
      </c>
      <c r="G1376" s="13">
        <f t="shared" si="243"/>
        <v>0</v>
      </c>
      <c r="H1376" s="27">
        <f t="shared" si="244"/>
        <v>0</v>
      </c>
      <c r="I1376" s="56"/>
      <c r="J1376" s="56"/>
      <c r="K1376" s="56"/>
      <c r="L1376" s="56"/>
      <c r="M1376" s="56"/>
      <c r="N1376" s="56"/>
      <c r="O1376" s="56"/>
      <c r="P1376" s="56"/>
      <c r="Q1376" s="56"/>
      <c r="R1376" s="56"/>
      <c r="S1376" s="56"/>
      <c r="T1376" s="56"/>
      <c r="U1376" s="56"/>
      <c r="V1376" s="56"/>
      <c r="W1376" s="56"/>
      <c r="X1376" s="56"/>
      <c r="Y1376" s="56"/>
      <c r="Z1376" s="56"/>
      <c r="AA1376" s="56"/>
      <c r="AB1376" s="56"/>
      <c r="AC1376" s="56"/>
      <c r="AD1376" s="56"/>
      <c r="AE1376" s="56"/>
      <c r="AF1376" s="56"/>
      <c r="AG1376" s="56"/>
      <c r="AH1376" s="56"/>
      <c r="AI1376" s="56"/>
      <c r="AJ1376" s="56"/>
      <c r="AK1376" s="56"/>
      <c r="AL1376" s="56"/>
      <c r="AM1376" s="56"/>
      <c r="AN1376" s="56"/>
      <c r="AO1376" s="56"/>
      <c r="AP1376" s="56"/>
      <c r="AQ1376" s="56"/>
      <c r="AR1376" s="56"/>
      <c r="AS1376" s="56"/>
      <c r="AT1376" s="56"/>
      <c r="AU1376" s="56"/>
      <c r="AV1376" s="56"/>
      <c r="AW1376" s="56"/>
      <c r="AX1376" s="56"/>
      <c r="AY1376" s="56"/>
      <c r="AZ1376" s="56"/>
      <c r="BA1376" s="56"/>
      <c r="BB1376" s="56"/>
      <c r="BC1376" s="56"/>
      <c r="BD1376" s="56"/>
      <c r="BE1376" s="56"/>
      <c r="BF1376" s="56"/>
      <c r="BG1376" s="56"/>
      <c r="BH1376" s="56"/>
      <c r="BI1376" s="56"/>
      <c r="BJ1376" s="56"/>
      <c r="BK1376" s="56"/>
      <c r="BL1376" s="56"/>
      <c r="BM1376" s="56"/>
      <c r="BN1376" s="56"/>
      <c r="BO1376" s="56"/>
      <c r="BP1376" s="56"/>
      <c r="BQ1376" s="56"/>
      <c r="BR1376" s="56"/>
      <c r="BS1376" s="56"/>
      <c r="BT1376" s="56"/>
      <c r="BU1376" s="56"/>
      <c r="BV1376" s="56"/>
      <c r="BW1376" s="56"/>
      <c r="BX1376" s="56"/>
      <c r="BY1376" s="56"/>
      <c r="BZ1376" s="56"/>
      <c r="CA1376" s="56"/>
      <c r="CB1376" s="56"/>
      <c r="CC1376" s="56"/>
      <c r="CD1376" s="56"/>
      <c r="CE1376" s="56"/>
      <c r="CF1376" s="56"/>
      <c r="CG1376" s="56"/>
      <c r="CH1376" s="56"/>
      <c r="CI1376" s="56"/>
      <c r="CJ1376" s="56"/>
      <c r="CK1376" s="56"/>
      <c r="CL1376" s="56"/>
      <c r="CM1376" s="56"/>
      <c r="CN1376" s="56"/>
      <c r="CO1376" s="56"/>
      <c r="CP1376" s="56"/>
      <c r="CQ1376" s="56"/>
      <c r="CR1376" s="56"/>
      <c r="CS1376" s="56"/>
      <c r="CT1376" s="56"/>
      <c r="CU1376" s="56"/>
      <c r="CV1376" s="56"/>
      <c r="CW1376" s="56"/>
      <c r="CX1376" s="56"/>
      <c r="CY1376" s="56"/>
      <c r="CZ1376" s="56"/>
      <c r="DA1376" s="56"/>
      <c r="DB1376" s="56"/>
      <c r="DC1376" s="56"/>
      <c r="DD1376" s="56"/>
      <c r="DE1376" s="56"/>
      <c r="DF1376" s="56"/>
      <c r="DG1376" s="56"/>
      <c r="DH1376" s="56"/>
      <c r="DI1376" s="56"/>
      <c r="DJ1376" s="56"/>
      <c r="DK1376" s="56"/>
      <c r="DL1376" s="56"/>
      <c r="DM1376" s="56"/>
      <c r="DN1376" s="56"/>
      <c r="DO1376" s="56"/>
      <c r="DP1376" s="56"/>
      <c r="DQ1376" s="56"/>
      <c r="DR1376" s="56"/>
      <c r="DS1376" s="56"/>
      <c r="DT1376" s="56"/>
      <c r="DU1376" s="56"/>
      <c r="DV1376" s="56"/>
      <c r="DW1376" s="56"/>
      <c r="DX1376" s="56"/>
      <c r="DY1376" s="56"/>
      <c r="DZ1376" s="56"/>
      <c r="EA1376" s="56"/>
      <c r="EB1376" s="56"/>
      <c r="EC1376" s="67" t="str">
        <f t="shared" si="245"/>
        <v>NO</v>
      </c>
      <c r="ED1376" s="67" t="str">
        <f t="shared" si="246"/>
        <v>NO</v>
      </c>
      <c r="EE1376" s="67" t="str">
        <f t="shared" si="247"/>
        <v>CUMPLE</v>
      </c>
      <c r="EF1376" s="67" t="b">
        <f t="shared" si="248"/>
        <v>0</v>
      </c>
      <c r="EG1376" s="67">
        <v>1421</v>
      </c>
      <c r="EH1376" s="67" t="b">
        <f t="shared" si="249"/>
        <v>0</v>
      </c>
      <c r="EI1376" s="67">
        <v>1421</v>
      </c>
      <c r="EJ1376" s="67" t="b">
        <f t="shared" si="250"/>
        <v>0</v>
      </c>
      <c r="EK1376" s="56">
        <v>8193100</v>
      </c>
      <c r="EL1376" s="67" t="b">
        <f t="shared" si="251"/>
        <v>0</v>
      </c>
      <c r="EM1376" s="66"/>
      <c r="EN1376" s="68" t="str">
        <f t="shared" si="252"/>
        <v>CUMPLE</v>
      </c>
    </row>
    <row r="1377" spans="1:144" s="57" customFormat="1" ht="12.75" hidden="1" x14ac:dyDescent="0.2">
      <c r="A1377" s="11"/>
      <c r="B1377" s="3"/>
      <c r="C1377" s="3"/>
      <c r="D1377" s="11"/>
      <c r="E1377" s="12"/>
      <c r="F1377" s="13">
        <f t="shared" si="242"/>
        <v>0</v>
      </c>
      <c r="G1377" s="13">
        <f t="shared" si="243"/>
        <v>0</v>
      </c>
      <c r="H1377" s="27">
        <f t="shared" si="244"/>
        <v>0</v>
      </c>
      <c r="I1377" s="56"/>
      <c r="J1377" s="56"/>
      <c r="K1377" s="56"/>
      <c r="L1377" s="56"/>
      <c r="M1377" s="56"/>
      <c r="N1377" s="56"/>
      <c r="O1377" s="56"/>
      <c r="P1377" s="56"/>
      <c r="Q1377" s="56"/>
      <c r="R1377" s="56"/>
      <c r="S1377" s="56"/>
      <c r="T1377" s="56"/>
      <c r="U1377" s="56"/>
      <c r="V1377" s="56"/>
      <c r="W1377" s="56"/>
      <c r="X1377" s="56"/>
      <c r="Y1377" s="56"/>
      <c r="Z1377" s="56"/>
      <c r="AA1377" s="56"/>
      <c r="AB1377" s="56"/>
      <c r="AC1377" s="56"/>
      <c r="AD1377" s="56"/>
      <c r="AE1377" s="56"/>
      <c r="AF1377" s="56"/>
      <c r="AG1377" s="56"/>
      <c r="AH1377" s="56"/>
      <c r="AI1377" s="56"/>
      <c r="AJ1377" s="56"/>
      <c r="AK1377" s="56"/>
      <c r="AL1377" s="56"/>
      <c r="AM1377" s="56"/>
      <c r="AN1377" s="56"/>
      <c r="AO1377" s="56"/>
      <c r="AP1377" s="56"/>
      <c r="AQ1377" s="56"/>
      <c r="AR1377" s="56"/>
      <c r="AS1377" s="56"/>
      <c r="AT1377" s="56"/>
      <c r="AU1377" s="56"/>
      <c r="AV1377" s="56"/>
      <c r="AW1377" s="56"/>
      <c r="AX1377" s="56"/>
      <c r="AY1377" s="56"/>
      <c r="AZ1377" s="56"/>
      <c r="BA1377" s="56"/>
      <c r="BB1377" s="56"/>
      <c r="BC1377" s="56"/>
      <c r="BD1377" s="56"/>
      <c r="BE1377" s="56"/>
      <c r="BF1377" s="56"/>
      <c r="BG1377" s="56"/>
      <c r="BH1377" s="56"/>
      <c r="BI1377" s="56"/>
      <c r="BJ1377" s="56"/>
      <c r="BK1377" s="56"/>
      <c r="BL1377" s="56"/>
      <c r="BM1377" s="56"/>
      <c r="BN1377" s="56"/>
      <c r="BO1377" s="56"/>
      <c r="BP1377" s="56"/>
      <c r="BQ1377" s="56"/>
      <c r="BR1377" s="56"/>
      <c r="BS1377" s="56"/>
      <c r="BT1377" s="56"/>
      <c r="BU1377" s="56"/>
      <c r="BV1377" s="56"/>
      <c r="BW1377" s="56"/>
      <c r="BX1377" s="56"/>
      <c r="BY1377" s="56"/>
      <c r="BZ1377" s="56"/>
      <c r="CA1377" s="56"/>
      <c r="CB1377" s="56"/>
      <c r="CC1377" s="56"/>
      <c r="CD1377" s="56"/>
      <c r="CE1377" s="56"/>
      <c r="CF1377" s="56"/>
      <c r="CG1377" s="56"/>
      <c r="CH1377" s="56"/>
      <c r="CI1377" s="56"/>
      <c r="CJ1377" s="56"/>
      <c r="CK1377" s="56"/>
      <c r="CL1377" s="56"/>
      <c r="CM1377" s="56"/>
      <c r="CN1377" s="56"/>
      <c r="CO1377" s="56"/>
      <c r="CP1377" s="56"/>
      <c r="CQ1377" s="56"/>
      <c r="CR1377" s="56"/>
      <c r="CS1377" s="56"/>
      <c r="CT1377" s="56"/>
      <c r="CU1377" s="56"/>
      <c r="CV1377" s="56"/>
      <c r="CW1377" s="56"/>
      <c r="CX1377" s="56"/>
      <c r="CY1377" s="56"/>
      <c r="CZ1377" s="56"/>
      <c r="DA1377" s="56"/>
      <c r="DB1377" s="56"/>
      <c r="DC1377" s="56"/>
      <c r="DD1377" s="56"/>
      <c r="DE1377" s="56"/>
      <c r="DF1377" s="56"/>
      <c r="DG1377" s="56"/>
      <c r="DH1377" s="56"/>
      <c r="DI1377" s="56"/>
      <c r="DJ1377" s="56"/>
      <c r="DK1377" s="56"/>
      <c r="DL1377" s="56"/>
      <c r="DM1377" s="56"/>
      <c r="DN1377" s="56"/>
      <c r="DO1377" s="56"/>
      <c r="DP1377" s="56"/>
      <c r="DQ1377" s="56"/>
      <c r="DR1377" s="56"/>
      <c r="DS1377" s="56"/>
      <c r="DT1377" s="56"/>
      <c r="DU1377" s="56"/>
      <c r="DV1377" s="56"/>
      <c r="DW1377" s="56"/>
      <c r="DX1377" s="56"/>
      <c r="DY1377" s="56"/>
      <c r="DZ1377" s="56"/>
      <c r="EA1377" s="56"/>
      <c r="EB1377" s="56"/>
      <c r="EC1377" s="67" t="str">
        <f t="shared" si="245"/>
        <v>NO</v>
      </c>
      <c r="ED1377" s="67" t="str">
        <f t="shared" si="246"/>
        <v>NO</v>
      </c>
      <c r="EE1377" s="67" t="str">
        <f t="shared" si="247"/>
        <v>CUMPLE</v>
      </c>
      <c r="EF1377" s="67" t="b">
        <f t="shared" si="248"/>
        <v>0</v>
      </c>
      <c r="EG1377" s="67">
        <v>1422</v>
      </c>
      <c r="EH1377" s="67" t="b">
        <f t="shared" si="249"/>
        <v>0</v>
      </c>
      <c r="EI1377" s="67">
        <v>1422</v>
      </c>
      <c r="EJ1377" s="67" t="b">
        <f t="shared" si="250"/>
        <v>0</v>
      </c>
      <c r="EK1377" s="56">
        <v>8193101</v>
      </c>
      <c r="EL1377" s="67" t="b">
        <f t="shared" si="251"/>
        <v>0</v>
      </c>
      <c r="EM1377" s="66"/>
      <c r="EN1377" s="68" t="str">
        <f t="shared" si="252"/>
        <v>CUMPLE</v>
      </c>
    </row>
    <row r="1378" spans="1:144" s="57" customFormat="1" ht="12.75" hidden="1" x14ac:dyDescent="0.2">
      <c r="A1378" s="11"/>
      <c r="B1378" s="3"/>
      <c r="C1378" s="3"/>
      <c r="D1378" s="11"/>
      <c r="E1378" s="12"/>
      <c r="F1378" s="13">
        <f t="shared" si="242"/>
        <v>0</v>
      </c>
      <c r="G1378" s="13">
        <f t="shared" si="243"/>
        <v>0</v>
      </c>
      <c r="H1378" s="27">
        <f t="shared" si="244"/>
        <v>0</v>
      </c>
      <c r="I1378" s="56"/>
      <c r="J1378" s="56"/>
      <c r="K1378" s="56"/>
      <c r="L1378" s="56"/>
      <c r="M1378" s="56"/>
      <c r="N1378" s="56"/>
      <c r="O1378" s="56"/>
      <c r="P1378" s="56"/>
      <c r="Q1378" s="56"/>
      <c r="R1378" s="56"/>
      <c r="S1378" s="56"/>
      <c r="T1378" s="56"/>
      <c r="U1378" s="56"/>
      <c r="V1378" s="56"/>
      <c r="W1378" s="56"/>
      <c r="X1378" s="56"/>
      <c r="Y1378" s="56"/>
      <c r="Z1378" s="56"/>
      <c r="AA1378" s="56"/>
      <c r="AB1378" s="56"/>
      <c r="AC1378" s="56"/>
      <c r="AD1378" s="56"/>
      <c r="AE1378" s="56"/>
      <c r="AF1378" s="56"/>
      <c r="AG1378" s="56"/>
      <c r="AH1378" s="56"/>
      <c r="AI1378" s="56"/>
      <c r="AJ1378" s="56"/>
      <c r="AK1378" s="56"/>
      <c r="AL1378" s="56"/>
      <c r="AM1378" s="56"/>
      <c r="AN1378" s="56"/>
      <c r="AO1378" s="56"/>
      <c r="AP1378" s="56"/>
      <c r="AQ1378" s="56"/>
      <c r="AR1378" s="56"/>
      <c r="AS1378" s="56"/>
      <c r="AT1378" s="56"/>
      <c r="AU1378" s="56"/>
      <c r="AV1378" s="56"/>
      <c r="AW1378" s="56"/>
      <c r="AX1378" s="56"/>
      <c r="AY1378" s="56"/>
      <c r="AZ1378" s="56"/>
      <c r="BA1378" s="56"/>
      <c r="BB1378" s="56"/>
      <c r="BC1378" s="56"/>
      <c r="BD1378" s="56"/>
      <c r="BE1378" s="56"/>
      <c r="BF1378" s="56"/>
      <c r="BG1378" s="56"/>
      <c r="BH1378" s="56"/>
      <c r="BI1378" s="56"/>
      <c r="BJ1378" s="56"/>
      <c r="BK1378" s="56"/>
      <c r="BL1378" s="56"/>
      <c r="BM1378" s="56"/>
      <c r="BN1378" s="56"/>
      <c r="BO1378" s="56"/>
      <c r="BP1378" s="56"/>
      <c r="BQ1378" s="56"/>
      <c r="BR1378" s="56"/>
      <c r="BS1378" s="56"/>
      <c r="BT1378" s="56"/>
      <c r="BU1378" s="56"/>
      <c r="BV1378" s="56"/>
      <c r="BW1378" s="56"/>
      <c r="BX1378" s="56"/>
      <c r="BY1378" s="56"/>
      <c r="BZ1378" s="56"/>
      <c r="CA1378" s="56"/>
      <c r="CB1378" s="56"/>
      <c r="CC1378" s="56"/>
      <c r="CD1378" s="56"/>
      <c r="CE1378" s="56"/>
      <c r="CF1378" s="56"/>
      <c r="CG1378" s="56"/>
      <c r="CH1378" s="56"/>
      <c r="CI1378" s="56"/>
      <c r="CJ1378" s="56"/>
      <c r="CK1378" s="56"/>
      <c r="CL1378" s="56"/>
      <c r="CM1378" s="56"/>
      <c r="CN1378" s="56"/>
      <c r="CO1378" s="56"/>
      <c r="CP1378" s="56"/>
      <c r="CQ1378" s="56"/>
      <c r="CR1378" s="56"/>
      <c r="CS1378" s="56"/>
      <c r="CT1378" s="56"/>
      <c r="CU1378" s="56"/>
      <c r="CV1378" s="56"/>
      <c r="CW1378" s="56"/>
      <c r="CX1378" s="56"/>
      <c r="CY1378" s="56"/>
      <c r="CZ1378" s="56"/>
      <c r="DA1378" s="56"/>
      <c r="DB1378" s="56"/>
      <c r="DC1378" s="56"/>
      <c r="DD1378" s="56"/>
      <c r="DE1378" s="56"/>
      <c r="DF1378" s="56"/>
      <c r="DG1378" s="56"/>
      <c r="DH1378" s="56"/>
      <c r="DI1378" s="56"/>
      <c r="DJ1378" s="56"/>
      <c r="DK1378" s="56"/>
      <c r="DL1378" s="56"/>
      <c r="DM1378" s="56"/>
      <c r="DN1378" s="56"/>
      <c r="DO1378" s="56"/>
      <c r="DP1378" s="56"/>
      <c r="DQ1378" s="56"/>
      <c r="DR1378" s="56"/>
      <c r="DS1378" s="56"/>
      <c r="DT1378" s="56"/>
      <c r="DU1378" s="56"/>
      <c r="DV1378" s="56"/>
      <c r="DW1378" s="56"/>
      <c r="DX1378" s="56"/>
      <c r="DY1378" s="56"/>
      <c r="DZ1378" s="56"/>
      <c r="EA1378" s="56"/>
      <c r="EB1378" s="56"/>
      <c r="EC1378" s="67" t="str">
        <f t="shared" si="245"/>
        <v>NO</v>
      </c>
      <c r="ED1378" s="67" t="str">
        <f t="shared" si="246"/>
        <v>NO</v>
      </c>
      <c r="EE1378" s="67" t="str">
        <f t="shared" si="247"/>
        <v>CUMPLE</v>
      </c>
      <c r="EF1378" s="67" t="b">
        <f t="shared" si="248"/>
        <v>0</v>
      </c>
      <c r="EG1378" s="67">
        <v>1423</v>
      </c>
      <c r="EH1378" s="67" t="b">
        <f t="shared" si="249"/>
        <v>0</v>
      </c>
      <c r="EI1378" s="67">
        <v>1423</v>
      </c>
      <c r="EJ1378" s="67" t="b">
        <f t="shared" si="250"/>
        <v>0</v>
      </c>
      <c r="EK1378" s="56">
        <v>8193102</v>
      </c>
      <c r="EL1378" s="67" t="b">
        <f t="shared" si="251"/>
        <v>0</v>
      </c>
      <c r="EM1378" s="66"/>
      <c r="EN1378" s="68" t="str">
        <f t="shared" si="252"/>
        <v>CUMPLE</v>
      </c>
    </row>
    <row r="1379" spans="1:144" s="57" customFormat="1" ht="12.75" hidden="1" x14ac:dyDescent="0.2">
      <c r="A1379" s="11"/>
      <c r="B1379" s="3"/>
      <c r="C1379" s="3"/>
      <c r="D1379" s="11"/>
      <c r="E1379" s="12"/>
      <c r="F1379" s="13">
        <f t="shared" si="242"/>
        <v>0</v>
      </c>
      <c r="G1379" s="13">
        <f t="shared" si="243"/>
        <v>0</v>
      </c>
      <c r="H1379" s="27">
        <f t="shared" si="244"/>
        <v>0</v>
      </c>
      <c r="I1379" s="56"/>
      <c r="J1379" s="56"/>
      <c r="K1379" s="56"/>
      <c r="L1379" s="56"/>
      <c r="M1379" s="56"/>
      <c r="N1379" s="56"/>
      <c r="O1379" s="56"/>
      <c r="P1379" s="56"/>
      <c r="Q1379" s="56"/>
      <c r="R1379" s="56"/>
      <c r="S1379" s="56"/>
      <c r="T1379" s="56"/>
      <c r="U1379" s="56"/>
      <c r="V1379" s="56"/>
      <c r="W1379" s="56"/>
      <c r="X1379" s="56"/>
      <c r="Y1379" s="56"/>
      <c r="Z1379" s="56"/>
      <c r="AA1379" s="56"/>
      <c r="AB1379" s="56"/>
      <c r="AC1379" s="56"/>
      <c r="AD1379" s="56"/>
      <c r="AE1379" s="56"/>
      <c r="AF1379" s="56"/>
      <c r="AG1379" s="56"/>
      <c r="AH1379" s="56"/>
      <c r="AI1379" s="56"/>
      <c r="AJ1379" s="56"/>
      <c r="AK1379" s="56"/>
      <c r="AL1379" s="56"/>
      <c r="AM1379" s="56"/>
      <c r="AN1379" s="56"/>
      <c r="AO1379" s="56"/>
      <c r="AP1379" s="56"/>
      <c r="AQ1379" s="56"/>
      <c r="AR1379" s="56"/>
      <c r="AS1379" s="56"/>
      <c r="AT1379" s="56"/>
      <c r="AU1379" s="56"/>
      <c r="AV1379" s="56"/>
      <c r="AW1379" s="56"/>
      <c r="AX1379" s="56"/>
      <c r="AY1379" s="56"/>
      <c r="AZ1379" s="56"/>
      <c r="BA1379" s="56"/>
      <c r="BB1379" s="56"/>
      <c r="BC1379" s="56"/>
      <c r="BD1379" s="56"/>
      <c r="BE1379" s="56"/>
      <c r="BF1379" s="56"/>
      <c r="BG1379" s="56"/>
      <c r="BH1379" s="56"/>
      <c r="BI1379" s="56"/>
      <c r="BJ1379" s="56"/>
      <c r="BK1379" s="56"/>
      <c r="BL1379" s="56"/>
      <c r="BM1379" s="56"/>
      <c r="BN1379" s="56"/>
      <c r="BO1379" s="56"/>
      <c r="BP1379" s="56"/>
      <c r="BQ1379" s="56"/>
      <c r="BR1379" s="56"/>
      <c r="BS1379" s="56"/>
      <c r="BT1379" s="56"/>
      <c r="BU1379" s="56"/>
      <c r="BV1379" s="56"/>
      <c r="BW1379" s="56"/>
      <c r="BX1379" s="56"/>
      <c r="BY1379" s="56"/>
      <c r="BZ1379" s="56"/>
      <c r="CA1379" s="56"/>
      <c r="CB1379" s="56"/>
      <c r="CC1379" s="56"/>
      <c r="CD1379" s="56"/>
      <c r="CE1379" s="56"/>
      <c r="CF1379" s="56"/>
      <c r="CG1379" s="56"/>
      <c r="CH1379" s="56"/>
      <c r="CI1379" s="56"/>
      <c r="CJ1379" s="56"/>
      <c r="CK1379" s="56"/>
      <c r="CL1379" s="56"/>
      <c r="CM1379" s="56"/>
      <c r="CN1379" s="56"/>
      <c r="CO1379" s="56"/>
      <c r="CP1379" s="56"/>
      <c r="CQ1379" s="56"/>
      <c r="CR1379" s="56"/>
      <c r="CS1379" s="56"/>
      <c r="CT1379" s="56"/>
      <c r="CU1379" s="56"/>
      <c r="CV1379" s="56"/>
      <c r="CW1379" s="56"/>
      <c r="CX1379" s="56"/>
      <c r="CY1379" s="56"/>
      <c r="CZ1379" s="56"/>
      <c r="DA1379" s="56"/>
      <c r="DB1379" s="56"/>
      <c r="DC1379" s="56"/>
      <c r="DD1379" s="56"/>
      <c r="DE1379" s="56"/>
      <c r="DF1379" s="56"/>
      <c r="DG1379" s="56"/>
      <c r="DH1379" s="56"/>
      <c r="DI1379" s="56"/>
      <c r="DJ1379" s="56"/>
      <c r="DK1379" s="56"/>
      <c r="DL1379" s="56"/>
      <c r="DM1379" s="56"/>
      <c r="DN1379" s="56"/>
      <c r="DO1379" s="56"/>
      <c r="DP1379" s="56"/>
      <c r="DQ1379" s="56"/>
      <c r="DR1379" s="56"/>
      <c r="DS1379" s="56"/>
      <c r="DT1379" s="56"/>
      <c r="DU1379" s="56"/>
      <c r="DV1379" s="56"/>
      <c r="DW1379" s="56"/>
      <c r="DX1379" s="56"/>
      <c r="DY1379" s="56"/>
      <c r="DZ1379" s="56"/>
      <c r="EA1379" s="56"/>
      <c r="EB1379" s="56"/>
      <c r="EC1379" s="67" t="str">
        <f t="shared" si="245"/>
        <v>NO</v>
      </c>
      <c r="ED1379" s="67" t="str">
        <f t="shared" si="246"/>
        <v>NO</v>
      </c>
      <c r="EE1379" s="67" t="str">
        <f t="shared" si="247"/>
        <v>CUMPLE</v>
      </c>
      <c r="EF1379" s="67" t="b">
        <f t="shared" si="248"/>
        <v>0</v>
      </c>
      <c r="EG1379" s="67">
        <v>1424</v>
      </c>
      <c r="EH1379" s="67" t="b">
        <f t="shared" si="249"/>
        <v>0</v>
      </c>
      <c r="EI1379" s="67">
        <v>1424</v>
      </c>
      <c r="EJ1379" s="67" t="b">
        <f t="shared" si="250"/>
        <v>0</v>
      </c>
      <c r="EK1379" s="56">
        <v>8193103</v>
      </c>
      <c r="EL1379" s="67" t="b">
        <f t="shared" si="251"/>
        <v>0</v>
      </c>
      <c r="EM1379" s="66"/>
      <c r="EN1379" s="68" t="str">
        <f t="shared" si="252"/>
        <v>CUMPLE</v>
      </c>
    </row>
    <row r="1380" spans="1:144" s="57" customFormat="1" ht="12.75" hidden="1" x14ac:dyDescent="0.2">
      <c r="A1380" s="11"/>
      <c r="B1380" s="3"/>
      <c r="C1380" s="3"/>
      <c r="D1380" s="11"/>
      <c r="E1380" s="12"/>
      <c r="F1380" s="13">
        <f t="shared" si="242"/>
        <v>0</v>
      </c>
      <c r="G1380" s="13">
        <f t="shared" si="243"/>
        <v>0</v>
      </c>
      <c r="H1380" s="27">
        <f t="shared" si="244"/>
        <v>0</v>
      </c>
      <c r="I1380" s="56"/>
      <c r="J1380" s="56"/>
      <c r="K1380" s="56"/>
      <c r="L1380" s="56"/>
      <c r="M1380" s="56"/>
      <c r="N1380" s="56"/>
      <c r="O1380" s="56"/>
      <c r="P1380" s="56"/>
      <c r="Q1380" s="56"/>
      <c r="R1380" s="56"/>
      <c r="S1380" s="56"/>
      <c r="T1380" s="56"/>
      <c r="U1380" s="56"/>
      <c r="V1380" s="56"/>
      <c r="W1380" s="56"/>
      <c r="X1380" s="56"/>
      <c r="Y1380" s="56"/>
      <c r="Z1380" s="56"/>
      <c r="AA1380" s="56"/>
      <c r="AB1380" s="56"/>
      <c r="AC1380" s="56"/>
      <c r="AD1380" s="56"/>
      <c r="AE1380" s="56"/>
      <c r="AF1380" s="56"/>
      <c r="AG1380" s="56"/>
      <c r="AH1380" s="56"/>
      <c r="AI1380" s="56"/>
      <c r="AJ1380" s="56"/>
      <c r="AK1380" s="56"/>
      <c r="AL1380" s="56"/>
      <c r="AM1380" s="56"/>
      <c r="AN1380" s="56"/>
      <c r="AO1380" s="56"/>
      <c r="AP1380" s="56"/>
      <c r="AQ1380" s="56"/>
      <c r="AR1380" s="56"/>
      <c r="AS1380" s="56"/>
      <c r="AT1380" s="56"/>
      <c r="AU1380" s="56"/>
      <c r="AV1380" s="56"/>
      <c r="AW1380" s="56"/>
      <c r="AX1380" s="56"/>
      <c r="AY1380" s="56"/>
      <c r="AZ1380" s="56"/>
      <c r="BA1380" s="56"/>
      <c r="BB1380" s="56"/>
      <c r="BC1380" s="56"/>
      <c r="BD1380" s="56"/>
      <c r="BE1380" s="56"/>
      <c r="BF1380" s="56"/>
      <c r="BG1380" s="56"/>
      <c r="BH1380" s="56"/>
      <c r="BI1380" s="56"/>
      <c r="BJ1380" s="56"/>
      <c r="BK1380" s="56"/>
      <c r="BL1380" s="56"/>
      <c r="BM1380" s="56"/>
      <c r="BN1380" s="56"/>
      <c r="BO1380" s="56"/>
      <c r="BP1380" s="56"/>
      <c r="BQ1380" s="56"/>
      <c r="BR1380" s="56"/>
      <c r="BS1380" s="56"/>
      <c r="BT1380" s="56"/>
      <c r="BU1380" s="56"/>
      <c r="BV1380" s="56"/>
      <c r="BW1380" s="56"/>
      <c r="BX1380" s="56"/>
      <c r="BY1380" s="56"/>
      <c r="BZ1380" s="56"/>
      <c r="CA1380" s="56"/>
      <c r="CB1380" s="56"/>
      <c r="CC1380" s="56"/>
      <c r="CD1380" s="56"/>
      <c r="CE1380" s="56"/>
      <c r="CF1380" s="56"/>
      <c r="CG1380" s="56"/>
      <c r="CH1380" s="56"/>
      <c r="CI1380" s="56"/>
      <c r="CJ1380" s="56"/>
      <c r="CK1380" s="56"/>
      <c r="CL1380" s="56"/>
      <c r="CM1380" s="56"/>
      <c r="CN1380" s="56"/>
      <c r="CO1380" s="56"/>
      <c r="CP1380" s="56"/>
      <c r="CQ1380" s="56"/>
      <c r="CR1380" s="56"/>
      <c r="CS1380" s="56"/>
      <c r="CT1380" s="56"/>
      <c r="CU1380" s="56"/>
      <c r="CV1380" s="56"/>
      <c r="CW1380" s="56"/>
      <c r="CX1380" s="56"/>
      <c r="CY1380" s="56"/>
      <c r="CZ1380" s="56"/>
      <c r="DA1380" s="56"/>
      <c r="DB1380" s="56"/>
      <c r="DC1380" s="56"/>
      <c r="DD1380" s="56"/>
      <c r="DE1380" s="56"/>
      <c r="DF1380" s="56"/>
      <c r="DG1380" s="56"/>
      <c r="DH1380" s="56"/>
      <c r="DI1380" s="56"/>
      <c r="DJ1380" s="56"/>
      <c r="DK1380" s="56"/>
      <c r="DL1380" s="56"/>
      <c r="DM1380" s="56"/>
      <c r="DN1380" s="56"/>
      <c r="DO1380" s="56"/>
      <c r="DP1380" s="56"/>
      <c r="DQ1380" s="56"/>
      <c r="DR1380" s="56"/>
      <c r="DS1380" s="56"/>
      <c r="DT1380" s="56"/>
      <c r="DU1380" s="56"/>
      <c r="DV1380" s="56"/>
      <c r="DW1380" s="56"/>
      <c r="DX1380" s="56"/>
      <c r="DY1380" s="56"/>
      <c r="DZ1380" s="56"/>
      <c r="EA1380" s="56"/>
      <c r="EB1380" s="56"/>
      <c r="EC1380" s="67" t="str">
        <f t="shared" si="245"/>
        <v>NO</v>
      </c>
      <c r="ED1380" s="67" t="str">
        <f t="shared" si="246"/>
        <v>NO</v>
      </c>
      <c r="EE1380" s="67" t="str">
        <f t="shared" si="247"/>
        <v>CUMPLE</v>
      </c>
      <c r="EF1380" s="67" t="b">
        <f t="shared" si="248"/>
        <v>0</v>
      </c>
      <c r="EG1380" s="67">
        <v>1425</v>
      </c>
      <c r="EH1380" s="67" t="b">
        <f t="shared" si="249"/>
        <v>0</v>
      </c>
      <c r="EI1380" s="67">
        <v>1425</v>
      </c>
      <c r="EJ1380" s="67" t="b">
        <f t="shared" si="250"/>
        <v>0</v>
      </c>
      <c r="EK1380" s="56">
        <v>8193104</v>
      </c>
      <c r="EL1380" s="67" t="b">
        <f t="shared" si="251"/>
        <v>0</v>
      </c>
      <c r="EM1380" s="66"/>
      <c r="EN1380" s="68" t="str">
        <f t="shared" si="252"/>
        <v>CUMPLE</v>
      </c>
    </row>
    <row r="1381" spans="1:144" s="57" customFormat="1" ht="12.75" hidden="1" x14ac:dyDescent="0.2">
      <c r="A1381" s="11"/>
      <c r="B1381" s="3"/>
      <c r="C1381" s="3"/>
      <c r="D1381" s="11"/>
      <c r="E1381" s="12"/>
      <c r="F1381" s="13">
        <f t="shared" si="242"/>
        <v>0</v>
      </c>
      <c r="G1381" s="13">
        <f t="shared" si="243"/>
        <v>0</v>
      </c>
      <c r="H1381" s="27">
        <f t="shared" si="244"/>
        <v>0</v>
      </c>
      <c r="I1381" s="56"/>
      <c r="J1381" s="56"/>
      <c r="K1381" s="56"/>
      <c r="L1381" s="56"/>
      <c r="M1381" s="56"/>
      <c r="N1381" s="56"/>
      <c r="O1381" s="56"/>
      <c r="P1381" s="56"/>
      <c r="Q1381" s="56"/>
      <c r="R1381" s="56"/>
      <c r="S1381" s="56"/>
      <c r="T1381" s="56"/>
      <c r="U1381" s="56"/>
      <c r="V1381" s="56"/>
      <c r="W1381" s="56"/>
      <c r="X1381" s="56"/>
      <c r="Y1381" s="56"/>
      <c r="Z1381" s="56"/>
      <c r="AA1381" s="56"/>
      <c r="AB1381" s="56"/>
      <c r="AC1381" s="56"/>
      <c r="AD1381" s="56"/>
      <c r="AE1381" s="56"/>
      <c r="AF1381" s="56"/>
      <c r="AG1381" s="56"/>
      <c r="AH1381" s="56"/>
      <c r="AI1381" s="56"/>
      <c r="AJ1381" s="56"/>
      <c r="AK1381" s="56"/>
      <c r="AL1381" s="56"/>
      <c r="AM1381" s="56"/>
      <c r="AN1381" s="56"/>
      <c r="AO1381" s="56"/>
      <c r="AP1381" s="56"/>
      <c r="AQ1381" s="56"/>
      <c r="AR1381" s="56"/>
      <c r="AS1381" s="56"/>
      <c r="AT1381" s="56"/>
      <c r="AU1381" s="56"/>
      <c r="AV1381" s="56"/>
      <c r="AW1381" s="56"/>
      <c r="AX1381" s="56"/>
      <c r="AY1381" s="56"/>
      <c r="AZ1381" s="56"/>
      <c r="BA1381" s="56"/>
      <c r="BB1381" s="56"/>
      <c r="BC1381" s="56"/>
      <c r="BD1381" s="56"/>
      <c r="BE1381" s="56"/>
      <c r="BF1381" s="56"/>
      <c r="BG1381" s="56"/>
      <c r="BH1381" s="56"/>
      <c r="BI1381" s="56"/>
      <c r="BJ1381" s="56"/>
      <c r="BK1381" s="56"/>
      <c r="BL1381" s="56"/>
      <c r="BM1381" s="56"/>
      <c r="BN1381" s="56"/>
      <c r="BO1381" s="56"/>
      <c r="BP1381" s="56"/>
      <c r="BQ1381" s="56"/>
      <c r="BR1381" s="56"/>
      <c r="BS1381" s="56"/>
      <c r="BT1381" s="56"/>
      <c r="BU1381" s="56"/>
      <c r="BV1381" s="56"/>
      <c r="BW1381" s="56"/>
      <c r="BX1381" s="56"/>
      <c r="BY1381" s="56"/>
      <c r="BZ1381" s="56"/>
      <c r="CA1381" s="56"/>
      <c r="CB1381" s="56"/>
      <c r="CC1381" s="56"/>
      <c r="CD1381" s="56"/>
      <c r="CE1381" s="56"/>
      <c r="CF1381" s="56"/>
      <c r="CG1381" s="56"/>
      <c r="CH1381" s="56"/>
      <c r="CI1381" s="56"/>
      <c r="CJ1381" s="56"/>
      <c r="CK1381" s="56"/>
      <c r="CL1381" s="56"/>
      <c r="CM1381" s="56"/>
      <c r="CN1381" s="56"/>
      <c r="CO1381" s="56"/>
      <c r="CP1381" s="56"/>
      <c r="CQ1381" s="56"/>
      <c r="CR1381" s="56"/>
      <c r="CS1381" s="56"/>
      <c r="CT1381" s="56"/>
      <c r="CU1381" s="56"/>
      <c r="CV1381" s="56"/>
      <c r="CW1381" s="56"/>
      <c r="CX1381" s="56"/>
      <c r="CY1381" s="56"/>
      <c r="CZ1381" s="56"/>
      <c r="DA1381" s="56"/>
      <c r="DB1381" s="56"/>
      <c r="DC1381" s="56"/>
      <c r="DD1381" s="56"/>
      <c r="DE1381" s="56"/>
      <c r="DF1381" s="56"/>
      <c r="DG1381" s="56"/>
      <c r="DH1381" s="56"/>
      <c r="DI1381" s="56"/>
      <c r="DJ1381" s="56"/>
      <c r="DK1381" s="56"/>
      <c r="DL1381" s="56"/>
      <c r="DM1381" s="56"/>
      <c r="DN1381" s="56"/>
      <c r="DO1381" s="56"/>
      <c r="DP1381" s="56"/>
      <c r="DQ1381" s="56"/>
      <c r="DR1381" s="56"/>
      <c r="DS1381" s="56"/>
      <c r="DT1381" s="56"/>
      <c r="DU1381" s="56"/>
      <c r="DV1381" s="56"/>
      <c r="DW1381" s="56"/>
      <c r="DX1381" s="56"/>
      <c r="DY1381" s="56"/>
      <c r="DZ1381" s="56"/>
      <c r="EA1381" s="56"/>
      <c r="EB1381" s="56"/>
      <c r="EC1381" s="67" t="str">
        <f t="shared" si="245"/>
        <v>NO</v>
      </c>
      <c r="ED1381" s="67" t="str">
        <f t="shared" si="246"/>
        <v>NO</v>
      </c>
      <c r="EE1381" s="67" t="str">
        <f t="shared" si="247"/>
        <v>CUMPLE</v>
      </c>
      <c r="EF1381" s="67" t="b">
        <f t="shared" si="248"/>
        <v>0</v>
      </c>
      <c r="EG1381" s="67">
        <v>1426</v>
      </c>
      <c r="EH1381" s="67" t="b">
        <f t="shared" si="249"/>
        <v>0</v>
      </c>
      <c r="EI1381" s="67">
        <v>1426</v>
      </c>
      <c r="EJ1381" s="67" t="b">
        <f t="shared" si="250"/>
        <v>0</v>
      </c>
      <c r="EK1381" s="56">
        <v>8193105</v>
      </c>
      <c r="EL1381" s="67" t="b">
        <f t="shared" si="251"/>
        <v>0</v>
      </c>
      <c r="EM1381" s="66"/>
      <c r="EN1381" s="68" t="str">
        <f t="shared" si="252"/>
        <v>CUMPLE</v>
      </c>
    </row>
    <row r="1382" spans="1:144" s="57" customFormat="1" ht="12.75" hidden="1" x14ac:dyDescent="0.2">
      <c r="A1382" s="11"/>
      <c r="B1382" s="3"/>
      <c r="C1382" s="3"/>
      <c r="D1382" s="11"/>
      <c r="E1382" s="12"/>
      <c r="F1382" s="13">
        <f t="shared" si="242"/>
        <v>0</v>
      </c>
      <c r="G1382" s="13">
        <f t="shared" si="243"/>
        <v>0</v>
      </c>
      <c r="H1382" s="27">
        <f t="shared" si="244"/>
        <v>0</v>
      </c>
      <c r="I1382" s="56"/>
      <c r="J1382" s="56"/>
      <c r="K1382" s="56"/>
      <c r="L1382" s="56"/>
      <c r="M1382" s="56"/>
      <c r="N1382" s="56"/>
      <c r="O1382" s="56"/>
      <c r="P1382" s="56"/>
      <c r="Q1382" s="56"/>
      <c r="R1382" s="56"/>
      <c r="S1382" s="56"/>
      <c r="T1382" s="56"/>
      <c r="U1382" s="56"/>
      <c r="V1382" s="56"/>
      <c r="W1382" s="56"/>
      <c r="X1382" s="56"/>
      <c r="Y1382" s="56"/>
      <c r="Z1382" s="56"/>
      <c r="AA1382" s="56"/>
      <c r="AB1382" s="56"/>
      <c r="AC1382" s="56"/>
      <c r="AD1382" s="56"/>
      <c r="AE1382" s="56"/>
      <c r="AF1382" s="56"/>
      <c r="AG1382" s="56"/>
      <c r="AH1382" s="56"/>
      <c r="AI1382" s="56"/>
      <c r="AJ1382" s="56"/>
      <c r="AK1382" s="56"/>
      <c r="AL1382" s="56"/>
      <c r="AM1382" s="56"/>
      <c r="AN1382" s="56"/>
      <c r="AO1382" s="56"/>
      <c r="AP1382" s="56"/>
      <c r="AQ1382" s="56"/>
      <c r="AR1382" s="56"/>
      <c r="AS1382" s="56"/>
      <c r="AT1382" s="56"/>
      <c r="AU1382" s="56"/>
      <c r="AV1382" s="56"/>
      <c r="AW1382" s="56"/>
      <c r="AX1382" s="56"/>
      <c r="AY1382" s="56"/>
      <c r="AZ1382" s="56"/>
      <c r="BA1382" s="56"/>
      <c r="BB1382" s="56"/>
      <c r="BC1382" s="56"/>
      <c r="BD1382" s="56"/>
      <c r="BE1382" s="56"/>
      <c r="BF1382" s="56"/>
      <c r="BG1382" s="56"/>
      <c r="BH1382" s="56"/>
      <c r="BI1382" s="56"/>
      <c r="BJ1382" s="56"/>
      <c r="BK1382" s="56"/>
      <c r="BL1382" s="56"/>
      <c r="BM1382" s="56"/>
      <c r="BN1382" s="56"/>
      <c r="BO1382" s="56"/>
      <c r="BP1382" s="56"/>
      <c r="BQ1382" s="56"/>
      <c r="BR1382" s="56"/>
      <c r="BS1382" s="56"/>
      <c r="BT1382" s="56"/>
      <c r="BU1382" s="56"/>
      <c r="BV1382" s="56"/>
      <c r="BW1382" s="56"/>
      <c r="BX1382" s="56"/>
      <c r="BY1382" s="56"/>
      <c r="BZ1382" s="56"/>
      <c r="CA1382" s="56"/>
      <c r="CB1382" s="56"/>
      <c r="CC1382" s="56"/>
      <c r="CD1382" s="56"/>
      <c r="CE1382" s="56"/>
      <c r="CF1382" s="56"/>
      <c r="CG1382" s="56"/>
      <c r="CH1382" s="56"/>
      <c r="CI1382" s="56"/>
      <c r="CJ1382" s="56"/>
      <c r="CK1382" s="56"/>
      <c r="CL1382" s="56"/>
      <c r="CM1382" s="56"/>
      <c r="CN1382" s="56"/>
      <c r="CO1382" s="56"/>
      <c r="CP1382" s="56"/>
      <c r="CQ1382" s="56"/>
      <c r="CR1382" s="56"/>
      <c r="CS1382" s="56"/>
      <c r="CT1382" s="56"/>
      <c r="CU1382" s="56"/>
      <c r="CV1382" s="56"/>
      <c r="CW1382" s="56"/>
      <c r="CX1382" s="56"/>
      <c r="CY1382" s="56"/>
      <c r="CZ1382" s="56"/>
      <c r="DA1382" s="56"/>
      <c r="DB1382" s="56"/>
      <c r="DC1382" s="56"/>
      <c r="DD1382" s="56"/>
      <c r="DE1382" s="56"/>
      <c r="DF1382" s="56"/>
      <c r="DG1382" s="56"/>
      <c r="DH1382" s="56"/>
      <c r="DI1382" s="56"/>
      <c r="DJ1382" s="56"/>
      <c r="DK1382" s="56"/>
      <c r="DL1382" s="56"/>
      <c r="DM1382" s="56"/>
      <c r="DN1382" s="56"/>
      <c r="DO1382" s="56"/>
      <c r="DP1382" s="56"/>
      <c r="DQ1382" s="56"/>
      <c r="DR1382" s="56"/>
      <c r="DS1382" s="56"/>
      <c r="DT1382" s="56"/>
      <c r="DU1382" s="56"/>
      <c r="DV1382" s="56"/>
      <c r="DW1382" s="56"/>
      <c r="DX1382" s="56"/>
      <c r="DY1382" s="56"/>
      <c r="DZ1382" s="56"/>
      <c r="EA1382" s="56"/>
      <c r="EB1382" s="56"/>
      <c r="EC1382" s="67" t="str">
        <f t="shared" si="245"/>
        <v>NO</v>
      </c>
      <c r="ED1382" s="67" t="str">
        <f t="shared" si="246"/>
        <v>NO</v>
      </c>
      <c r="EE1382" s="67" t="str">
        <f t="shared" si="247"/>
        <v>CUMPLE</v>
      </c>
      <c r="EF1382" s="67" t="b">
        <f t="shared" si="248"/>
        <v>0</v>
      </c>
      <c r="EG1382" s="67">
        <v>1427</v>
      </c>
      <c r="EH1382" s="67" t="b">
        <f t="shared" si="249"/>
        <v>0</v>
      </c>
      <c r="EI1382" s="67">
        <v>1427</v>
      </c>
      <c r="EJ1382" s="67" t="b">
        <f t="shared" si="250"/>
        <v>0</v>
      </c>
      <c r="EK1382" s="56">
        <v>8193106</v>
      </c>
      <c r="EL1382" s="67" t="b">
        <f t="shared" si="251"/>
        <v>0</v>
      </c>
      <c r="EM1382" s="66"/>
      <c r="EN1382" s="68" t="str">
        <f t="shared" si="252"/>
        <v>CUMPLE</v>
      </c>
    </row>
    <row r="1383" spans="1:144" s="57" customFormat="1" ht="12.75" hidden="1" x14ac:dyDescent="0.2">
      <c r="A1383" s="11"/>
      <c r="B1383" s="6"/>
      <c r="C1383" s="6"/>
      <c r="D1383" s="11"/>
      <c r="E1383" s="12"/>
      <c r="F1383" s="13">
        <f t="shared" si="242"/>
        <v>0</v>
      </c>
      <c r="G1383" s="13">
        <f t="shared" si="243"/>
        <v>0</v>
      </c>
      <c r="H1383" s="27">
        <f t="shared" si="244"/>
        <v>0</v>
      </c>
      <c r="I1383" s="56"/>
      <c r="J1383" s="56"/>
      <c r="K1383" s="56"/>
      <c r="L1383" s="56"/>
      <c r="M1383" s="56"/>
      <c r="N1383" s="56"/>
      <c r="O1383" s="56"/>
      <c r="P1383" s="56"/>
      <c r="Q1383" s="56"/>
      <c r="R1383" s="56"/>
      <c r="S1383" s="56"/>
      <c r="T1383" s="56"/>
      <c r="U1383" s="56"/>
      <c r="V1383" s="56"/>
      <c r="W1383" s="56"/>
      <c r="X1383" s="56"/>
      <c r="Y1383" s="56"/>
      <c r="Z1383" s="56"/>
      <c r="AA1383" s="56"/>
      <c r="AB1383" s="56"/>
      <c r="AC1383" s="56"/>
      <c r="AD1383" s="56"/>
      <c r="AE1383" s="56"/>
      <c r="AF1383" s="56"/>
      <c r="AG1383" s="56"/>
      <c r="AH1383" s="56"/>
      <c r="AI1383" s="56"/>
      <c r="AJ1383" s="56"/>
      <c r="AK1383" s="56"/>
      <c r="AL1383" s="56"/>
      <c r="AM1383" s="56"/>
      <c r="AN1383" s="56"/>
      <c r="AO1383" s="56"/>
      <c r="AP1383" s="56"/>
      <c r="AQ1383" s="56"/>
      <c r="AR1383" s="56"/>
      <c r="AS1383" s="56"/>
      <c r="AT1383" s="56"/>
      <c r="AU1383" s="56"/>
      <c r="AV1383" s="56"/>
      <c r="AW1383" s="56"/>
      <c r="AX1383" s="56"/>
      <c r="AY1383" s="56"/>
      <c r="AZ1383" s="56"/>
      <c r="BA1383" s="56"/>
      <c r="BB1383" s="56"/>
      <c r="BC1383" s="56"/>
      <c r="BD1383" s="56"/>
      <c r="BE1383" s="56"/>
      <c r="BF1383" s="56"/>
      <c r="BG1383" s="56"/>
      <c r="BH1383" s="56"/>
      <c r="BI1383" s="56"/>
      <c r="BJ1383" s="56"/>
      <c r="BK1383" s="56"/>
      <c r="BL1383" s="56"/>
      <c r="BM1383" s="56"/>
      <c r="BN1383" s="56"/>
      <c r="BO1383" s="56"/>
      <c r="BP1383" s="56"/>
      <c r="BQ1383" s="56"/>
      <c r="BR1383" s="56"/>
      <c r="BS1383" s="56"/>
      <c r="BT1383" s="56"/>
      <c r="BU1383" s="56"/>
      <c r="BV1383" s="56"/>
      <c r="BW1383" s="56"/>
      <c r="BX1383" s="56"/>
      <c r="BY1383" s="56"/>
      <c r="BZ1383" s="56"/>
      <c r="CA1383" s="56"/>
      <c r="CB1383" s="56"/>
      <c r="CC1383" s="56"/>
      <c r="CD1383" s="56"/>
      <c r="CE1383" s="56"/>
      <c r="CF1383" s="56"/>
      <c r="CG1383" s="56"/>
      <c r="CH1383" s="56"/>
      <c r="CI1383" s="56"/>
      <c r="CJ1383" s="56"/>
      <c r="CK1383" s="56"/>
      <c r="CL1383" s="56"/>
      <c r="CM1383" s="56"/>
      <c r="CN1383" s="56"/>
      <c r="CO1383" s="56"/>
      <c r="CP1383" s="56"/>
      <c r="CQ1383" s="56"/>
      <c r="CR1383" s="56"/>
      <c r="CS1383" s="56"/>
      <c r="CT1383" s="56"/>
      <c r="CU1383" s="56"/>
      <c r="CV1383" s="56"/>
      <c r="CW1383" s="56"/>
      <c r="CX1383" s="56"/>
      <c r="CY1383" s="56"/>
      <c r="CZ1383" s="56"/>
      <c r="DA1383" s="56"/>
      <c r="DB1383" s="56"/>
      <c r="DC1383" s="56"/>
      <c r="DD1383" s="56"/>
      <c r="DE1383" s="56"/>
      <c r="DF1383" s="56"/>
      <c r="DG1383" s="56"/>
      <c r="DH1383" s="56"/>
      <c r="DI1383" s="56"/>
      <c r="DJ1383" s="56"/>
      <c r="DK1383" s="56"/>
      <c r="DL1383" s="56"/>
      <c r="DM1383" s="56"/>
      <c r="DN1383" s="56"/>
      <c r="DO1383" s="56"/>
      <c r="DP1383" s="56"/>
      <c r="DQ1383" s="56"/>
      <c r="DR1383" s="56"/>
      <c r="DS1383" s="56"/>
      <c r="DT1383" s="56"/>
      <c r="DU1383" s="56"/>
      <c r="DV1383" s="56"/>
      <c r="DW1383" s="56"/>
      <c r="DX1383" s="56"/>
      <c r="DY1383" s="56"/>
      <c r="DZ1383" s="56"/>
      <c r="EA1383" s="56"/>
      <c r="EB1383" s="56"/>
      <c r="EC1383" s="67" t="str">
        <f t="shared" si="245"/>
        <v>NO</v>
      </c>
      <c r="ED1383" s="67" t="str">
        <f t="shared" si="246"/>
        <v>NO</v>
      </c>
      <c r="EE1383" s="67" t="str">
        <f t="shared" si="247"/>
        <v>CUMPLE</v>
      </c>
      <c r="EF1383" s="67" t="b">
        <f t="shared" si="248"/>
        <v>0</v>
      </c>
      <c r="EG1383" s="67">
        <v>1428</v>
      </c>
      <c r="EH1383" s="67" t="b">
        <f t="shared" si="249"/>
        <v>0</v>
      </c>
      <c r="EI1383" s="67">
        <v>1428</v>
      </c>
      <c r="EJ1383" s="67" t="b">
        <f t="shared" si="250"/>
        <v>0</v>
      </c>
      <c r="EK1383" s="56">
        <v>8193107</v>
      </c>
      <c r="EL1383" s="67" t="b">
        <f t="shared" si="251"/>
        <v>0</v>
      </c>
      <c r="EM1383" s="66"/>
      <c r="EN1383" s="68" t="str">
        <f t="shared" si="252"/>
        <v>CUMPLE</v>
      </c>
    </row>
    <row r="1384" spans="1:144" s="57" customFormat="1" ht="12.75" hidden="1" x14ac:dyDescent="0.2">
      <c r="A1384" s="11"/>
      <c r="B1384" s="3"/>
      <c r="C1384" s="3"/>
      <c r="D1384" s="11"/>
      <c r="E1384" s="12"/>
      <c r="F1384" s="13">
        <f t="shared" si="242"/>
        <v>0</v>
      </c>
      <c r="G1384" s="13">
        <f t="shared" si="243"/>
        <v>0</v>
      </c>
      <c r="H1384" s="27">
        <f t="shared" si="244"/>
        <v>0</v>
      </c>
      <c r="I1384" s="56"/>
      <c r="J1384" s="56"/>
      <c r="K1384" s="56"/>
      <c r="L1384" s="56"/>
      <c r="M1384" s="56"/>
      <c r="N1384" s="56"/>
      <c r="O1384" s="56"/>
      <c r="P1384" s="56"/>
      <c r="Q1384" s="56"/>
      <c r="R1384" s="56"/>
      <c r="S1384" s="56"/>
      <c r="T1384" s="56"/>
      <c r="U1384" s="56"/>
      <c r="V1384" s="56"/>
      <c r="W1384" s="56"/>
      <c r="X1384" s="56"/>
      <c r="Y1384" s="56"/>
      <c r="Z1384" s="56"/>
      <c r="AA1384" s="56"/>
      <c r="AB1384" s="56"/>
      <c r="AC1384" s="56"/>
      <c r="AD1384" s="56"/>
      <c r="AE1384" s="56"/>
      <c r="AF1384" s="56"/>
      <c r="AG1384" s="56"/>
      <c r="AH1384" s="56"/>
      <c r="AI1384" s="56"/>
      <c r="AJ1384" s="56"/>
      <c r="AK1384" s="56"/>
      <c r="AL1384" s="56"/>
      <c r="AM1384" s="56"/>
      <c r="AN1384" s="56"/>
      <c r="AO1384" s="56"/>
      <c r="AP1384" s="56"/>
      <c r="AQ1384" s="56"/>
      <c r="AR1384" s="56"/>
      <c r="AS1384" s="56"/>
      <c r="AT1384" s="56"/>
      <c r="AU1384" s="56"/>
      <c r="AV1384" s="56"/>
      <c r="AW1384" s="56"/>
      <c r="AX1384" s="56"/>
      <c r="AY1384" s="56"/>
      <c r="AZ1384" s="56"/>
      <c r="BA1384" s="56"/>
      <c r="BB1384" s="56"/>
      <c r="BC1384" s="56"/>
      <c r="BD1384" s="56"/>
      <c r="BE1384" s="56"/>
      <c r="BF1384" s="56"/>
      <c r="BG1384" s="56"/>
      <c r="BH1384" s="56"/>
      <c r="BI1384" s="56"/>
      <c r="BJ1384" s="56"/>
      <c r="BK1384" s="56"/>
      <c r="BL1384" s="56"/>
      <c r="BM1384" s="56"/>
      <c r="BN1384" s="56"/>
      <c r="BO1384" s="56"/>
      <c r="BP1384" s="56"/>
      <c r="BQ1384" s="56"/>
      <c r="BR1384" s="56"/>
      <c r="BS1384" s="56"/>
      <c r="BT1384" s="56"/>
      <c r="BU1384" s="56"/>
      <c r="BV1384" s="56"/>
      <c r="BW1384" s="56"/>
      <c r="BX1384" s="56"/>
      <c r="BY1384" s="56"/>
      <c r="BZ1384" s="56"/>
      <c r="CA1384" s="56"/>
      <c r="CB1384" s="56"/>
      <c r="CC1384" s="56"/>
      <c r="CD1384" s="56"/>
      <c r="CE1384" s="56"/>
      <c r="CF1384" s="56"/>
      <c r="CG1384" s="56"/>
      <c r="CH1384" s="56"/>
      <c r="CI1384" s="56"/>
      <c r="CJ1384" s="56"/>
      <c r="CK1384" s="56"/>
      <c r="CL1384" s="56"/>
      <c r="CM1384" s="56"/>
      <c r="CN1384" s="56"/>
      <c r="CO1384" s="56"/>
      <c r="CP1384" s="56"/>
      <c r="CQ1384" s="56"/>
      <c r="CR1384" s="56"/>
      <c r="CS1384" s="56"/>
      <c r="CT1384" s="56"/>
      <c r="CU1384" s="56"/>
      <c r="CV1384" s="56"/>
      <c r="CW1384" s="56"/>
      <c r="CX1384" s="56"/>
      <c r="CY1384" s="56"/>
      <c r="CZ1384" s="56"/>
      <c r="DA1384" s="56"/>
      <c r="DB1384" s="56"/>
      <c r="DC1384" s="56"/>
      <c r="DD1384" s="56"/>
      <c r="DE1384" s="56"/>
      <c r="DF1384" s="56"/>
      <c r="DG1384" s="56"/>
      <c r="DH1384" s="56"/>
      <c r="DI1384" s="56"/>
      <c r="DJ1384" s="56"/>
      <c r="DK1384" s="56"/>
      <c r="DL1384" s="56"/>
      <c r="DM1384" s="56"/>
      <c r="DN1384" s="56"/>
      <c r="DO1384" s="56"/>
      <c r="DP1384" s="56"/>
      <c r="DQ1384" s="56"/>
      <c r="DR1384" s="56"/>
      <c r="DS1384" s="56"/>
      <c r="DT1384" s="56"/>
      <c r="DU1384" s="56"/>
      <c r="DV1384" s="56"/>
      <c r="DW1384" s="56"/>
      <c r="DX1384" s="56"/>
      <c r="DY1384" s="56"/>
      <c r="DZ1384" s="56"/>
      <c r="EA1384" s="56"/>
      <c r="EB1384" s="56"/>
      <c r="EC1384" s="67" t="str">
        <f t="shared" si="245"/>
        <v>NO</v>
      </c>
      <c r="ED1384" s="67" t="str">
        <f t="shared" si="246"/>
        <v>NO</v>
      </c>
      <c r="EE1384" s="67" t="str">
        <f t="shared" si="247"/>
        <v>CUMPLE</v>
      </c>
      <c r="EF1384" s="67" t="b">
        <f t="shared" si="248"/>
        <v>0</v>
      </c>
      <c r="EG1384" s="67">
        <v>1429</v>
      </c>
      <c r="EH1384" s="67" t="b">
        <f t="shared" si="249"/>
        <v>0</v>
      </c>
      <c r="EI1384" s="67">
        <v>1429</v>
      </c>
      <c r="EJ1384" s="67" t="b">
        <f t="shared" si="250"/>
        <v>0</v>
      </c>
      <c r="EK1384" s="56">
        <v>8193108</v>
      </c>
      <c r="EL1384" s="67" t="b">
        <f t="shared" si="251"/>
        <v>0</v>
      </c>
      <c r="EM1384" s="66"/>
      <c r="EN1384" s="68" t="str">
        <f t="shared" si="252"/>
        <v>CUMPLE</v>
      </c>
    </row>
    <row r="1385" spans="1:144" s="57" customFormat="1" ht="12.75" hidden="1" x14ac:dyDescent="0.2">
      <c r="A1385" s="11"/>
      <c r="B1385" s="3"/>
      <c r="C1385" s="3"/>
      <c r="D1385" s="11"/>
      <c r="E1385" s="12"/>
      <c r="F1385" s="13">
        <f t="shared" si="242"/>
        <v>0</v>
      </c>
      <c r="G1385" s="13">
        <f t="shared" si="243"/>
        <v>0</v>
      </c>
      <c r="H1385" s="27">
        <f t="shared" si="244"/>
        <v>0</v>
      </c>
      <c r="I1385" s="56"/>
      <c r="J1385" s="56"/>
      <c r="K1385" s="56"/>
      <c r="L1385" s="56"/>
      <c r="M1385" s="56"/>
      <c r="N1385" s="56"/>
      <c r="O1385" s="56"/>
      <c r="P1385" s="56"/>
      <c r="Q1385" s="56"/>
      <c r="R1385" s="56"/>
      <c r="S1385" s="56"/>
      <c r="T1385" s="56"/>
      <c r="U1385" s="56"/>
      <c r="V1385" s="56"/>
      <c r="W1385" s="56"/>
      <c r="X1385" s="56"/>
      <c r="Y1385" s="56"/>
      <c r="Z1385" s="56"/>
      <c r="AA1385" s="56"/>
      <c r="AB1385" s="56"/>
      <c r="AC1385" s="56"/>
      <c r="AD1385" s="56"/>
      <c r="AE1385" s="56"/>
      <c r="AF1385" s="56"/>
      <c r="AG1385" s="56"/>
      <c r="AH1385" s="56"/>
      <c r="AI1385" s="56"/>
      <c r="AJ1385" s="56"/>
      <c r="AK1385" s="56"/>
      <c r="AL1385" s="56"/>
      <c r="AM1385" s="56"/>
      <c r="AN1385" s="56"/>
      <c r="AO1385" s="56"/>
      <c r="AP1385" s="56"/>
      <c r="AQ1385" s="56"/>
      <c r="AR1385" s="56"/>
      <c r="AS1385" s="56"/>
      <c r="AT1385" s="56"/>
      <c r="AU1385" s="56"/>
      <c r="AV1385" s="56"/>
      <c r="AW1385" s="56"/>
      <c r="AX1385" s="56"/>
      <c r="AY1385" s="56"/>
      <c r="AZ1385" s="56"/>
      <c r="BA1385" s="56"/>
      <c r="BB1385" s="56"/>
      <c r="BC1385" s="56"/>
      <c r="BD1385" s="56"/>
      <c r="BE1385" s="56"/>
      <c r="BF1385" s="56"/>
      <c r="BG1385" s="56"/>
      <c r="BH1385" s="56"/>
      <c r="BI1385" s="56"/>
      <c r="BJ1385" s="56"/>
      <c r="BK1385" s="56"/>
      <c r="BL1385" s="56"/>
      <c r="BM1385" s="56"/>
      <c r="BN1385" s="56"/>
      <c r="BO1385" s="56"/>
      <c r="BP1385" s="56"/>
      <c r="BQ1385" s="56"/>
      <c r="BR1385" s="56"/>
      <c r="BS1385" s="56"/>
      <c r="BT1385" s="56"/>
      <c r="BU1385" s="56"/>
      <c r="BV1385" s="56"/>
      <c r="BW1385" s="56"/>
      <c r="BX1385" s="56"/>
      <c r="BY1385" s="56"/>
      <c r="BZ1385" s="56"/>
      <c r="CA1385" s="56"/>
      <c r="CB1385" s="56"/>
      <c r="CC1385" s="56"/>
      <c r="CD1385" s="56"/>
      <c r="CE1385" s="56"/>
      <c r="CF1385" s="56"/>
      <c r="CG1385" s="56"/>
      <c r="CH1385" s="56"/>
      <c r="CI1385" s="56"/>
      <c r="CJ1385" s="56"/>
      <c r="CK1385" s="56"/>
      <c r="CL1385" s="56"/>
      <c r="CM1385" s="56"/>
      <c r="CN1385" s="56"/>
      <c r="CO1385" s="56"/>
      <c r="CP1385" s="56"/>
      <c r="CQ1385" s="56"/>
      <c r="CR1385" s="56"/>
      <c r="CS1385" s="56"/>
      <c r="CT1385" s="56"/>
      <c r="CU1385" s="56"/>
      <c r="CV1385" s="56"/>
      <c r="CW1385" s="56"/>
      <c r="CX1385" s="56"/>
      <c r="CY1385" s="56"/>
      <c r="CZ1385" s="56"/>
      <c r="DA1385" s="56"/>
      <c r="DB1385" s="56"/>
      <c r="DC1385" s="56"/>
      <c r="DD1385" s="56"/>
      <c r="DE1385" s="56"/>
      <c r="DF1385" s="56"/>
      <c r="DG1385" s="56"/>
      <c r="DH1385" s="56"/>
      <c r="DI1385" s="56"/>
      <c r="DJ1385" s="56"/>
      <c r="DK1385" s="56"/>
      <c r="DL1385" s="56"/>
      <c r="DM1385" s="56"/>
      <c r="DN1385" s="56"/>
      <c r="DO1385" s="56"/>
      <c r="DP1385" s="56"/>
      <c r="DQ1385" s="56"/>
      <c r="DR1385" s="56"/>
      <c r="DS1385" s="56"/>
      <c r="DT1385" s="56"/>
      <c r="DU1385" s="56"/>
      <c r="DV1385" s="56"/>
      <c r="DW1385" s="56"/>
      <c r="DX1385" s="56"/>
      <c r="DY1385" s="56"/>
      <c r="DZ1385" s="56"/>
      <c r="EA1385" s="56"/>
      <c r="EB1385" s="56"/>
      <c r="EC1385" s="67" t="str">
        <f t="shared" si="245"/>
        <v>NO</v>
      </c>
      <c r="ED1385" s="67" t="str">
        <f t="shared" si="246"/>
        <v>NO</v>
      </c>
      <c r="EE1385" s="67" t="str">
        <f t="shared" si="247"/>
        <v>CUMPLE</v>
      </c>
      <c r="EF1385" s="67" t="b">
        <f t="shared" si="248"/>
        <v>0</v>
      </c>
      <c r="EG1385" s="67">
        <v>1430</v>
      </c>
      <c r="EH1385" s="67" t="b">
        <f t="shared" si="249"/>
        <v>0</v>
      </c>
      <c r="EI1385" s="67">
        <v>1430</v>
      </c>
      <c r="EJ1385" s="67" t="b">
        <f t="shared" si="250"/>
        <v>0</v>
      </c>
      <c r="EK1385" s="56">
        <v>8193109</v>
      </c>
      <c r="EL1385" s="67" t="b">
        <f t="shared" si="251"/>
        <v>0</v>
      </c>
      <c r="EM1385" s="66"/>
      <c r="EN1385" s="68" t="str">
        <f t="shared" si="252"/>
        <v>CUMPLE</v>
      </c>
    </row>
    <row r="1386" spans="1:144" s="57" customFormat="1" ht="12.75" hidden="1" x14ac:dyDescent="0.2">
      <c r="A1386" s="11"/>
      <c r="B1386" s="3"/>
      <c r="C1386" s="3"/>
      <c r="D1386" s="11"/>
      <c r="E1386" s="12"/>
      <c r="F1386" s="13">
        <f t="shared" si="242"/>
        <v>0</v>
      </c>
      <c r="G1386" s="13">
        <f t="shared" si="243"/>
        <v>0</v>
      </c>
      <c r="H1386" s="27">
        <f t="shared" si="244"/>
        <v>0</v>
      </c>
      <c r="I1386" s="56"/>
      <c r="J1386" s="56"/>
      <c r="K1386" s="56"/>
      <c r="L1386" s="56"/>
      <c r="M1386" s="56"/>
      <c r="N1386" s="56"/>
      <c r="O1386" s="56"/>
      <c r="P1386" s="56"/>
      <c r="Q1386" s="56"/>
      <c r="R1386" s="56"/>
      <c r="S1386" s="56"/>
      <c r="T1386" s="56"/>
      <c r="U1386" s="56"/>
      <c r="V1386" s="56"/>
      <c r="W1386" s="56"/>
      <c r="X1386" s="56"/>
      <c r="Y1386" s="56"/>
      <c r="Z1386" s="56"/>
      <c r="AA1386" s="56"/>
      <c r="AB1386" s="56"/>
      <c r="AC1386" s="56"/>
      <c r="AD1386" s="56"/>
      <c r="AE1386" s="56"/>
      <c r="AF1386" s="56"/>
      <c r="AG1386" s="56"/>
      <c r="AH1386" s="56"/>
      <c r="AI1386" s="56"/>
      <c r="AJ1386" s="56"/>
      <c r="AK1386" s="56"/>
      <c r="AL1386" s="56"/>
      <c r="AM1386" s="56"/>
      <c r="AN1386" s="56"/>
      <c r="AO1386" s="56"/>
      <c r="AP1386" s="56"/>
      <c r="AQ1386" s="56"/>
      <c r="AR1386" s="56"/>
      <c r="AS1386" s="56"/>
      <c r="AT1386" s="56"/>
      <c r="AU1386" s="56"/>
      <c r="AV1386" s="56"/>
      <c r="AW1386" s="56"/>
      <c r="AX1386" s="56"/>
      <c r="AY1386" s="56"/>
      <c r="AZ1386" s="56"/>
      <c r="BA1386" s="56"/>
      <c r="BB1386" s="56"/>
      <c r="BC1386" s="56"/>
      <c r="BD1386" s="56"/>
      <c r="BE1386" s="56"/>
      <c r="BF1386" s="56"/>
      <c r="BG1386" s="56"/>
      <c r="BH1386" s="56"/>
      <c r="BI1386" s="56"/>
      <c r="BJ1386" s="56"/>
      <c r="BK1386" s="56"/>
      <c r="BL1386" s="56"/>
      <c r="BM1386" s="56"/>
      <c r="BN1386" s="56"/>
      <c r="BO1386" s="56"/>
      <c r="BP1386" s="56"/>
      <c r="BQ1386" s="56"/>
      <c r="BR1386" s="56"/>
      <c r="BS1386" s="56"/>
      <c r="BT1386" s="56"/>
      <c r="BU1386" s="56"/>
      <c r="BV1386" s="56"/>
      <c r="BW1386" s="56"/>
      <c r="BX1386" s="56"/>
      <c r="BY1386" s="56"/>
      <c r="BZ1386" s="56"/>
      <c r="CA1386" s="56"/>
      <c r="CB1386" s="56"/>
      <c r="CC1386" s="56"/>
      <c r="CD1386" s="56"/>
      <c r="CE1386" s="56"/>
      <c r="CF1386" s="56"/>
      <c r="CG1386" s="56"/>
      <c r="CH1386" s="56"/>
      <c r="CI1386" s="56"/>
      <c r="CJ1386" s="56"/>
      <c r="CK1386" s="56"/>
      <c r="CL1386" s="56"/>
      <c r="CM1386" s="56"/>
      <c r="CN1386" s="56"/>
      <c r="CO1386" s="56"/>
      <c r="CP1386" s="56"/>
      <c r="CQ1386" s="56"/>
      <c r="CR1386" s="56"/>
      <c r="CS1386" s="56"/>
      <c r="CT1386" s="56"/>
      <c r="CU1386" s="56"/>
      <c r="CV1386" s="56"/>
      <c r="CW1386" s="56"/>
      <c r="CX1386" s="56"/>
      <c r="CY1386" s="56"/>
      <c r="CZ1386" s="56"/>
      <c r="DA1386" s="56"/>
      <c r="DB1386" s="56"/>
      <c r="DC1386" s="56"/>
      <c r="DD1386" s="56"/>
      <c r="DE1386" s="56"/>
      <c r="DF1386" s="56"/>
      <c r="DG1386" s="56"/>
      <c r="DH1386" s="56"/>
      <c r="DI1386" s="56"/>
      <c r="DJ1386" s="56"/>
      <c r="DK1386" s="56"/>
      <c r="DL1386" s="56"/>
      <c r="DM1386" s="56"/>
      <c r="DN1386" s="56"/>
      <c r="DO1386" s="56"/>
      <c r="DP1386" s="56"/>
      <c r="DQ1386" s="56"/>
      <c r="DR1386" s="56"/>
      <c r="DS1386" s="56"/>
      <c r="DT1386" s="56"/>
      <c r="DU1386" s="56"/>
      <c r="DV1386" s="56"/>
      <c r="DW1386" s="56"/>
      <c r="DX1386" s="56"/>
      <c r="DY1386" s="56"/>
      <c r="DZ1386" s="56"/>
      <c r="EA1386" s="56"/>
      <c r="EB1386" s="56"/>
      <c r="EC1386" s="67" t="str">
        <f t="shared" si="245"/>
        <v>NO</v>
      </c>
      <c r="ED1386" s="67" t="str">
        <f t="shared" si="246"/>
        <v>NO</v>
      </c>
      <c r="EE1386" s="67" t="str">
        <f t="shared" si="247"/>
        <v>CUMPLE</v>
      </c>
      <c r="EF1386" s="67" t="b">
        <f t="shared" si="248"/>
        <v>0</v>
      </c>
      <c r="EG1386" s="67">
        <v>1431</v>
      </c>
      <c r="EH1386" s="67" t="b">
        <f t="shared" si="249"/>
        <v>0</v>
      </c>
      <c r="EI1386" s="67">
        <v>1431</v>
      </c>
      <c r="EJ1386" s="67" t="b">
        <f t="shared" si="250"/>
        <v>0</v>
      </c>
      <c r="EK1386" s="56">
        <v>8193110</v>
      </c>
      <c r="EL1386" s="67" t="b">
        <f t="shared" si="251"/>
        <v>0</v>
      </c>
      <c r="EM1386" s="66"/>
      <c r="EN1386" s="68" t="str">
        <f t="shared" si="252"/>
        <v>CUMPLE</v>
      </c>
    </row>
    <row r="1387" spans="1:144" s="57" customFormat="1" ht="12.75" hidden="1" x14ac:dyDescent="0.2">
      <c r="A1387" s="11"/>
      <c r="B1387" s="3"/>
      <c r="C1387" s="3"/>
      <c r="D1387" s="11"/>
      <c r="E1387" s="12"/>
      <c r="F1387" s="13">
        <f t="shared" si="242"/>
        <v>0</v>
      </c>
      <c r="G1387" s="13">
        <f t="shared" si="243"/>
        <v>0</v>
      </c>
      <c r="H1387" s="27">
        <f t="shared" si="244"/>
        <v>0</v>
      </c>
      <c r="I1387" s="56"/>
      <c r="J1387" s="56"/>
      <c r="K1387" s="56"/>
      <c r="L1387" s="56"/>
      <c r="M1387" s="56"/>
      <c r="N1387" s="56"/>
      <c r="O1387" s="56"/>
      <c r="P1387" s="56"/>
      <c r="Q1387" s="56"/>
      <c r="R1387" s="56"/>
      <c r="S1387" s="56"/>
      <c r="T1387" s="56"/>
      <c r="U1387" s="56"/>
      <c r="V1387" s="56"/>
      <c r="W1387" s="56"/>
      <c r="X1387" s="56"/>
      <c r="Y1387" s="56"/>
      <c r="Z1387" s="56"/>
      <c r="AA1387" s="56"/>
      <c r="AB1387" s="56"/>
      <c r="AC1387" s="56"/>
      <c r="AD1387" s="56"/>
      <c r="AE1387" s="56"/>
      <c r="AF1387" s="56"/>
      <c r="AG1387" s="56"/>
      <c r="AH1387" s="56"/>
      <c r="AI1387" s="56"/>
      <c r="AJ1387" s="56"/>
      <c r="AK1387" s="56"/>
      <c r="AL1387" s="56"/>
      <c r="AM1387" s="56"/>
      <c r="AN1387" s="56"/>
      <c r="AO1387" s="56"/>
      <c r="AP1387" s="56"/>
      <c r="AQ1387" s="56"/>
      <c r="AR1387" s="56"/>
      <c r="AS1387" s="56"/>
      <c r="AT1387" s="56"/>
      <c r="AU1387" s="56"/>
      <c r="AV1387" s="56"/>
      <c r="AW1387" s="56"/>
      <c r="AX1387" s="56"/>
      <c r="AY1387" s="56"/>
      <c r="AZ1387" s="56"/>
      <c r="BA1387" s="56"/>
      <c r="BB1387" s="56"/>
      <c r="BC1387" s="56"/>
      <c r="BD1387" s="56"/>
      <c r="BE1387" s="56"/>
      <c r="BF1387" s="56"/>
      <c r="BG1387" s="56"/>
      <c r="BH1387" s="56"/>
      <c r="BI1387" s="56"/>
      <c r="BJ1387" s="56"/>
      <c r="BK1387" s="56"/>
      <c r="BL1387" s="56"/>
      <c r="BM1387" s="56"/>
      <c r="BN1387" s="56"/>
      <c r="BO1387" s="56"/>
      <c r="BP1387" s="56"/>
      <c r="BQ1387" s="56"/>
      <c r="BR1387" s="56"/>
      <c r="BS1387" s="56"/>
      <c r="BT1387" s="56"/>
      <c r="BU1387" s="56"/>
      <c r="BV1387" s="56"/>
      <c r="BW1387" s="56"/>
      <c r="BX1387" s="56"/>
      <c r="BY1387" s="56"/>
      <c r="BZ1387" s="56"/>
      <c r="CA1387" s="56"/>
      <c r="CB1387" s="56"/>
      <c r="CC1387" s="56"/>
      <c r="CD1387" s="56"/>
      <c r="CE1387" s="56"/>
      <c r="CF1387" s="56"/>
      <c r="CG1387" s="56"/>
      <c r="CH1387" s="56"/>
      <c r="CI1387" s="56"/>
      <c r="CJ1387" s="56"/>
      <c r="CK1387" s="56"/>
      <c r="CL1387" s="56"/>
      <c r="CM1387" s="56"/>
      <c r="CN1387" s="56"/>
      <c r="CO1387" s="56"/>
      <c r="CP1387" s="56"/>
      <c r="CQ1387" s="56"/>
      <c r="CR1387" s="56"/>
      <c r="CS1387" s="56"/>
      <c r="CT1387" s="56"/>
      <c r="CU1387" s="56"/>
      <c r="CV1387" s="56"/>
      <c r="CW1387" s="56"/>
      <c r="CX1387" s="56"/>
      <c r="CY1387" s="56"/>
      <c r="CZ1387" s="56"/>
      <c r="DA1387" s="56"/>
      <c r="DB1387" s="56"/>
      <c r="DC1387" s="56"/>
      <c r="DD1387" s="56"/>
      <c r="DE1387" s="56"/>
      <c r="DF1387" s="56"/>
      <c r="DG1387" s="56"/>
      <c r="DH1387" s="56"/>
      <c r="DI1387" s="56"/>
      <c r="DJ1387" s="56"/>
      <c r="DK1387" s="56"/>
      <c r="DL1387" s="56"/>
      <c r="DM1387" s="56"/>
      <c r="DN1387" s="56"/>
      <c r="DO1387" s="56"/>
      <c r="DP1387" s="56"/>
      <c r="DQ1387" s="56"/>
      <c r="DR1387" s="56"/>
      <c r="DS1387" s="56"/>
      <c r="DT1387" s="56"/>
      <c r="DU1387" s="56"/>
      <c r="DV1387" s="56"/>
      <c r="DW1387" s="56"/>
      <c r="DX1387" s="56"/>
      <c r="DY1387" s="56"/>
      <c r="DZ1387" s="56"/>
      <c r="EA1387" s="56"/>
      <c r="EB1387" s="56"/>
      <c r="EC1387" s="67" t="str">
        <f t="shared" si="245"/>
        <v>NO</v>
      </c>
      <c r="ED1387" s="67" t="str">
        <f t="shared" si="246"/>
        <v>NO</v>
      </c>
      <c r="EE1387" s="67" t="str">
        <f t="shared" si="247"/>
        <v>CUMPLE</v>
      </c>
      <c r="EF1387" s="67" t="b">
        <f t="shared" si="248"/>
        <v>0</v>
      </c>
      <c r="EG1387" s="67">
        <v>1432</v>
      </c>
      <c r="EH1387" s="67" t="b">
        <f t="shared" si="249"/>
        <v>0</v>
      </c>
      <c r="EI1387" s="67">
        <v>1432</v>
      </c>
      <c r="EJ1387" s="67" t="b">
        <f t="shared" si="250"/>
        <v>0</v>
      </c>
      <c r="EK1387" s="56">
        <v>8193111</v>
      </c>
      <c r="EL1387" s="67" t="b">
        <f t="shared" si="251"/>
        <v>0</v>
      </c>
      <c r="EM1387" s="66"/>
      <c r="EN1387" s="68" t="str">
        <f t="shared" si="252"/>
        <v>CUMPLE</v>
      </c>
    </row>
    <row r="1388" spans="1:144" s="57" customFormat="1" ht="12.75" hidden="1" x14ac:dyDescent="0.2">
      <c r="A1388" s="11"/>
      <c r="B1388" s="3"/>
      <c r="C1388" s="3"/>
      <c r="D1388" s="11"/>
      <c r="E1388" s="12"/>
      <c r="F1388" s="13">
        <f t="shared" si="242"/>
        <v>0</v>
      </c>
      <c r="G1388" s="13">
        <f t="shared" si="243"/>
        <v>0</v>
      </c>
      <c r="H1388" s="27">
        <f t="shared" si="244"/>
        <v>0</v>
      </c>
      <c r="I1388" s="56"/>
      <c r="J1388" s="56"/>
      <c r="K1388" s="56"/>
      <c r="L1388" s="56"/>
      <c r="M1388" s="56"/>
      <c r="N1388" s="56"/>
      <c r="O1388" s="56"/>
      <c r="P1388" s="56"/>
      <c r="Q1388" s="56"/>
      <c r="R1388" s="56"/>
      <c r="S1388" s="56"/>
      <c r="T1388" s="56"/>
      <c r="U1388" s="56"/>
      <c r="V1388" s="56"/>
      <c r="W1388" s="56"/>
      <c r="X1388" s="56"/>
      <c r="Y1388" s="56"/>
      <c r="Z1388" s="56"/>
      <c r="AA1388" s="56"/>
      <c r="AB1388" s="56"/>
      <c r="AC1388" s="56"/>
      <c r="AD1388" s="56"/>
      <c r="AE1388" s="56"/>
      <c r="AF1388" s="56"/>
      <c r="AG1388" s="56"/>
      <c r="AH1388" s="56"/>
      <c r="AI1388" s="56"/>
      <c r="AJ1388" s="56"/>
      <c r="AK1388" s="56"/>
      <c r="AL1388" s="56"/>
      <c r="AM1388" s="56"/>
      <c r="AN1388" s="56"/>
      <c r="AO1388" s="56"/>
      <c r="AP1388" s="56"/>
      <c r="AQ1388" s="56"/>
      <c r="AR1388" s="56"/>
      <c r="AS1388" s="56"/>
      <c r="AT1388" s="56"/>
      <c r="AU1388" s="56"/>
      <c r="AV1388" s="56"/>
      <c r="AW1388" s="56"/>
      <c r="AX1388" s="56"/>
      <c r="AY1388" s="56"/>
      <c r="AZ1388" s="56"/>
      <c r="BA1388" s="56"/>
      <c r="BB1388" s="56"/>
      <c r="BC1388" s="56"/>
      <c r="BD1388" s="56"/>
      <c r="BE1388" s="56"/>
      <c r="BF1388" s="56"/>
      <c r="BG1388" s="56"/>
      <c r="BH1388" s="56"/>
      <c r="BI1388" s="56"/>
      <c r="BJ1388" s="56"/>
      <c r="BK1388" s="56"/>
      <c r="BL1388" s="56"/>
      <c r="BM1388" s="56"/>
      <c r="BN1388" s="56"/>
      <c r="BO1388" s="56"/>
      <c r="BP1388" s="56"/>
      <c r="BQ1388" s="56"/>
      <c r="BR1388" s="56"/>
      <c r="BS1388" s="56"/>
      <c r="BT1388" s="56"/>
      <c r="BU1388" s="56"/>
      <c r="BV1388" s="56"/>
      <c r="BW1388" s="56"/>
      <c r="BX1388" s="56"/>
      <c r="BY1388" s="56"/>
      <c r="BZ1388" s="56"/>
      <c r="CA1388" s="56"/>
      <c r="CB1388" s="56"/>
      <c r="CC1388" s="56"/>
      <c r="CD1388" s="56"/>
      <c r="CE1388" s="56"/>
      <c r="CF1388" s="56"/>
      <c r="CG1388" s="56"/>
      <c r="CH1388" s="56"/>
      <c r="CI1388" s="56"/>
      <c r="CJ1388" s="56"/>
      <c r="CK1388" s="56"/>
      <c r="CL1388" s="56"/>
      <c r="CM1388" s="56"/>
      <c r="CN1388" s="56"/>
      <c r="CO1388" s="56"/>
      <c r="CP1388" s="56"/>
      <c r="CQ1388" s="56"/>
      <c r="CR1388" s="56"/>
      <c r="CS1388" s="56"/>
      <c r="CT1388" s="56"/>
      <c r="CU1388" s="56"/>
      <c r="CV1388" s="56"/>
      <c r="CW1388" s="56"/>
      <c r="CX1388" s="56"/>
      <c r="CY1388" s="56"/>
      <c r="CZ1388" s="56"/>
      <c r="DA1388" s="56"/>
      <c r="DB1388" s="56"/>
      <c r="DC1388" s="56"/>
      <c r="DD1388" s="56"/>
      <c r="DE1388" s="56"/>
      <c r="DF1388" s="56"/>
      <c r="DG1388" s="56"/>
      <c r="DH1388" s="56"/>
      <c r="DI1388" s="56"/>
      <c r="DJ1388" s="56"/>
      <c r="DK1388" s="56"/>
      <c r="DL1388" s="56"/>
      <c r="DM1388" s="56"/>
      <c r="DN1388" s="56"/>
      <c r="DO1388" s="56"/>
      <c r="DP1388" s="56"/>
      <c r="DQ1388" s="56"/>
      <c r="DR1388" s="56"/>
      <c r="DS1388" s="56"/>
      <c r="DT1388" s="56"/>
      <c r="DU1388" s="56"/>
      <c r="DV1388" s="56"/>
      <c r="DW1388" s="56"/>
      <c r="DX1388" s="56"/>
      <c r="DY1388" s="56"/>
      <c r="DZ1388" s="56"/>
      <c r="EA1388" s="56"/>
      <c r="EB1388" s="56"/>
      <c r="EC1388" s="67" t="str">
        <f t="shared" si="245"/>
        <v>NO</v>
      </c>
      <c r="ED1388" s="67" t="str">
        <f t="shared" si="246"/>
        <v>NO</v>
      </c>
      <c r="EE1388" s="67" t="str">
        <f t="shared" si="247"/>
        <v>CUMPLE</v>
      </c>
      <c r="EF1388" s="67" t="b">
        <f t="shared" si="248"/>
        <v>0</v>
      </c>
      <c r="EG1388" s="67">
        <v>1433</v>
      </c>
      <c r="EH1388" s="67" t="b">
        <f t="shared" si="249"/>
        <v>0</v>
      </c>
      <c r="EI1388" s="67">
        <v>1433</v>
      </c>
      <c r="EJ1388" s="67" t="b">
        <f t="shared" si="250"/>
        <v>0</v>
      </c>
      <c r="EK1388" s="56">
        <v>8193112</v>
      </c>
      <c r="EL1388" s="67" t="b">
        <f t="shared" si="251"/>
        <v>0</v>
      </c>
      <c r="EM1388" s="66"/>
      <c r="EN1388" s="68" t="str">
        <f t="shared" si="252"/>
        <v>CUMPLE</v>
      </c>
    </row>
    <row r="1389" spans="1:144" s="57" customFormat="1" ht="12.75" hidden="1" x14ac:dyDescent="0.2">
      <c r="A1389" s="11"/>
      <c r="B1389" s="3"/>
      <c r="C1389" s="3"/>
      <c r="D1389" s="11"/>
      <c r="E1389" s="12"/>
      <c r="F1389" s="13">
        <f t="shared" si="242"/>
        <v>0</v>
      </c>
      <c r="G1389" s="13">
        <f t="shared" si="243"/>
        <v>0</v>
      </c>
      <c r="H1389" s="27">
        <f t="shared" si="244"/>
        <v>0</v>
      </c>
      <c r="I1389" s="56"/>
      <c r="J1389" s="56"/>
      <c r="K1389" s="56"/>
      <c r="L1389" s="56"/>
      <c r="M1389" s="56"/>
      <c r="N1389" s="56"/>
      <c r="O1389" s="56"/>
      <c r="P1389" s="56"/>
      <c r="Q1389" s="56"/>
      <c r="R1389" s="56"/>
      <c r="S1389" s="56"/>
      <c r="T1389" s="56"/>
      <c r="U1389" s="56"/>
      <c r="V1389" s="56"/>
      <c r="W1389" s="56"/>
      <c r="X1389" s="56"/>
      <c r="Y1389" s="56"/>
      <c r="Z1389" s="56"/>
      <c r="AA1389" s="56"/>
      <c r="AB1389" s="56"/>
      <c r="AC1389" s="56"/>
      <c r="AD1389" s="56"/>
      <c r="AE1389" s="56"/>
      <c r="AF1389" s="56"/>
      <c r="AG1389" s="56"/>
      <c r="AH1389" s="56"/>
      <c r="AI1389" s="56"/>
      <c r="AJ1389" s="56"/>
      <c r="AK1389" s="56"/>
      <c r="AL1389" s="56"/>
      <c r="AM1389" s="56"/>
      <c r="AN1389" s="56"/>
      <c r="AO1389" s="56"/>
      <c r="AP1389" s="56"/>
      <c r="AQ1389" s="56"/>
      <c r="AR1389" s="56"/>
      <c r="AS1389" s="56"/>
      <c r="AT1389" s="56"/>
      <c r="AU1389" s="56"/>
      <c r="AV1389" s="56"/>
      <c r="AW1389" s="56"/>
      <c r="AX1389" s="56"/>
      <c r="AY1389" s="56"/>
      <c r="AZ1389" s="56"/>
      <c r="BA1389" s="56"/>
      <c r="BB1389" s="56"/>
      <c r="BC1389" s="56"/>
      <c r="BD1389" s="56"/>
      <c r="BE1389" s="56"/>
      <c r="BF1389" s="56"/>
      <c r="BG1389" s="56"/>
      <c r="BH1389" s="56"/>
      <c r="BI1389" s="56"/>
      <c r="BJ1389" s="56"/>
      <c r="BK1389" s="56"/>
      <c r="BL1389" s="56"/>
      <c r="BM1389" s="56"/>
      <c r="BN1389" s="56"/>
      <c r="BO1389" s="56"/>
      <c r="BP1389" s="56"/>
      <c r="BQ1389" s="56"/>
      <c r="BR1389" s="56"/>
      <c r="BS1389" s="56"/>
      <c r="BT1389" s="56"/>
      <c r="BU1389" s="56"/>
      <c r="BV1389" s="56"/>
      <c r="BW1389" s="56"/>
      <c r="BX1389" s="56"/>
      <c r="BY1389" s="56"/>
      <c r="BZ1389" s="56"/>
      <c r="CA1389" s="56"/>
      <c r="CB1389" s="56"/>
      <c r="CC1389" s="56"/>
      <c r="CD1389" s="56"/>
      <c r="CE1389" s="56"/>
      <c r="CF1389" s="56"/>
      <c r="CG1389" s="56"/>
      <c r="CH1389" s="56"/>
      <c r="CI1389" s="56"/>
      <c r="CJ1389" s="56"/>
      <c r="CK1389" s="56"/>
      <c r="CL1389" s="56"/>
      <c r="CM1389" s="56"/>
      <c r="CN1389" s="56"/>
      <c r="CO1389" s="56"/>
      <c r="CP1389" s="56"/>
      <c r="CQ1389" s="56"/>
      <c r="CR1389" s="56"/>
      <c r="CS1389" s="56"/>
      <c r="CT1389" s="56"/>
      <c r="CU1389" s="56"/>
      <c r="CV1389" s="56"/>
      <c r="CW1389" s="56"/>
      <c r="CX1389" s="56"/>
      <c r="CY1389" s="56"/>
      <c r="CZ1389" s="56"/>
      <c r="DA1389" s="56"/>
      <c r="DB1389" s="56"/>
      <c r="DC1389" s="56"/>
      <c r="DD1389" s="56"/>
      <c r="DE1389" s="56"/>
      <c r="DF1389" s="56"/>
      <c r="DG1389" s="56"/>
      <c r="DH1389" s="56"/>
      <c r="DI1389" s="56"/>
      <c r="DJ1389" s="56"/>
      <c r="DK1389" s="56"/>
      <c r="DL1389" s="56"/>
      <c r="DM1389" s="56"/>
      <c r="DN1389" s="56"/>
      <c r="DO1389" s="56"/>
      <c r="DP1389" s="56"/>
      <c r="DQ1389" s="56"/>
      <c r="DR1389" s="56"/>
      <c r="DS1389" s="56"/>
      <c r="DT1389" s="56"/>
      <c r="DU1389" s="56"/>
      <c r="DV1389" s="56"/>
      <c r="DW1389" s="56"/>
      <c r="DX1389" s="56"/>
      <c r="DY1389" s="56"/>
      <c r="DZ1389" s="56"/>
      <c r="EA1389" s="56"/>
      <c r="EB1389" s="56"/>
      <c r="EC1389" s="67" t="str">
        <f t="shared" si="245"/>
        <v>NO</v>
      </c>
      <c r="ED1389" s="67" t="str">
        <f t="shared" si="246"/>
        <v>NO</v>
      </c>
      <c r="EE1389" s="67" t="str">
        <f t="shared" si="247"/>
        <v>CUMPLE</v>
      </c>
      <c r="EF1389" s="67" t="b">
        <f t="shared" si="248"/>
        <v>0</v>
      </c>
      <c r="EG1389" s="67">
        <v>1434</v>
      </c>
      <c r="EH1389" s="67" t="b">
        <f t="shared" si="249"/>
        <v>0</v>
      </c>
      <c r="EI1389" s="67">
        <v>1434</v>
      </c>
      <c r="EJ1389" s="67" t="b">
        <f t="shared" si="250"/>
        <v>0</v>
      </c>
      <c r="EK1389" s="56">
        <v>8193113</v>
      </c>
      <c r="EL1389" s="67" t="b">
        <f t="shared" si="251"/>
        <v>0</v>
      </c>
      <c r="EM1389" s="66"/>
      <c r="EN1389" s="68" t="str">
        <f t="shared" si="252"/>
        <v>CUMPLE</v>
      </c>
    </row>
    <row r="1390" spans="1:144" s="57" customFormat="1" ht="12.75" hidden="1" x14ac:dyDescent="0.2">
      <c r="A1390" s="11"/>
      <c r="B1390" s="6"/>
      <c r="C1390" s="6"/>
      <c r="D1390" s="11"/>
      <c r="E1390" s="12"/>
      <c r="F1390" s="13">
        <f t="shared" si="242"/>
        <v>0</v>
      </c>
      <c r="G1390" s="13">
        <f t="shared" si="243"/>
        <v>0</v>
      </c>
      <c r="H1390" s="27">
        <f t="shared" si="244"/>
        <v>0</v>
      </c>
      <c r="I1390" s="56"/>
      <c r="J1390" s="56"/>
      <c r="K1390" s="56"/>
      <c r="L1390" s="56"/>
      <c r="M1390" s="56"/>
      <c r="N1390" s="56"/>
      <c r="O1390" s="56"/>
      <c r="P1390" s="56"/>
      <c r="Q1390" s="56"/>
      <c r="R1390" s="56"/>
      <c r="S1390" s="56"/>
      <c r="T1390" s="56"/>
      <c r="U1390" s="56"/>
      <c r="V1390" s="56"/>
      <c r="W1390" s="56"/>
      <c r="X1390" s="56"/>
      <c r="Y1390" s="56"/>
      <c r="Z1390" s="56"/>
      <c r="AA1390" s="56"/>
      <c r="AB1390" s="56"/>
      <c r="AC1390" s="56"/>
      <c r="AD1390" s="56"/>
      <c r="AE1390" s="56"/>
      <c r="AF1390" s="56"/>
      <c r="AG1390" s="56"/>
      <c r="AH1390" s="56"/>
      <c r="AI1390" s="56"/>
      <c r="AJ1390" s="56"/>
      <c r="AK1390" s="56"/>
      <c r="AL1390" s="56"/>
      <c r="AM1390" s="56"/>
      <c r="AN1390" s="56"/>
      <c r="AO1390" s="56"/>
      <c r="AP1390" s="56"/>
      <c r="AQ1390" s="56"/>
      <c r="AR1390" s="56"/>
      <c r="AS1390" s="56"/>
      <c r="AT1390" s="56"/>
      <c r="AU1390" s="56"/>
      <c r="AV1390" s="56"/>
      <c r="AW1390" s="56"/>
      <c r="AX1390" s="56"/>
      <c r="AY1390" s="56"/>
      <c r="AZ1390" s="56"/>
      <c r="BA1390" s="56"/>
      <c r="BB1390" s="56"/>
      <c r="BC1390" s="56"/>
      <c r="BD1390" s="56"/>
      <c r="BE1390" s="56"/>
      <c r="BF1390" s="56"/>
      <c r="BG1390" s="56"/>
      <c r="BH1390" s="56"/>
      <c r="BI1390" s="56"/>
      <c r="BJ1390" s="56"/>
      <c r="BK1390" s="56"/>
      <c r="BL1390" s="56"/>
      <c r="BM1390" s="56"/>
      <c r="BN1390" s="56"/>
      <c r="BO1390" s="56"/>
      <c r="BP1390" s="56"/>
      <c r="BQ1390" s="56"/>
      <c r="BR1390" s="56"/>
      <c r="BS1390" s="56"/>
      <c r="BT1390" s="56"/>
      <c r="BU1390" s="56"/>
      <c r="BV1390" s="56"/>
      <c r="BW1390" s="56"/>
      <c r="BX1390" s="56"/>
      <c r="BY1390" s="56"/>
      <c r="BZ1390" s="56"/>
      <c r="CA1390" s="56"/>
      <c r="CB1390" s="56"/>
      <c r="CC1390" s="56"/>
      <c r="CD1390" s="56"/>
      <c r="CE1390" s="56"/>
      <c r="CF1390" s="56"/>
      <c r="CG1390" s="56"/>
      <c r="CH1390" s="56"/>
      <c r="CI1390" s="56"/>
      <c r="CJ1390" s="56"/>
      <c r="CK1390" s="56"/>
      <c r="CL1390" s="56"/>
      <c r="CM1390" s="56"/>
      <c r="CN1390" s="56"/>
      <c r="CO1390" s="56"/>
      <c r="CP1390" s="56"/>
      <c r="CQ1390" s="56"/>
      <c r="CR1390" s="56"/>
      <c r="CS1390" s="56"/>
      <c r="CT1390" s="56"/>
      <c r="CU1390" s="56"/>
      <c r="CV1390" s="56"/>
      <c r="CW1390" s="56"/>
      <c r="CX1390" s="56"/>
      <c r="CY1390" s="56"/>
      <c r="CZ1390" s="56"/>
      <c r="DA1390" s="56"/>
      <c r="DB1390" s="56"/>
      <c r="DC1390" s="56"/>
      <c r="DD1390" s="56"/>
      <c r="DE1390" s="56"/>
      <c r="DF1390" s="56"/>
      <c r="DG1390" s="56"/>
      <c r="DH1390" s="56"/>
      <c r="DI1390" s="56"/>
      <c r="DJ1390" s="56"/>
      <c r="DK1390" s="56"/>
      <c r="DL1390" s="56"/>
      <c r="DM1390" s="56"/>
      <c r="DN1390" s="56"/>
      <c r="DO1390" s="56"/>
      <c r="DP1390" s="56"/>
      <c r="DQ1390" s="56"/>
      <c r="DR1390" s="56"/>
      <c r="DS1390" s="56"/>
      <c r="DT1390" s="56"/>
      <c r="DU1390" s="56"/>
      <c r="DV1390" s="56"/>
      <c r="DW1390" s="56"/>
      <c r="DX1390" s="56"/>
      <c r="DY1390" s="56"/>
      <c r="DZ1390" s="56"/>
      <c r="EA1390" s="56"/>
      <c r="EB1390" s="56"/>
      <c r="EC1390" s="67" t="str">
        <f t="shared" si="245"/>
        <v>NO</v>
      </c>
      <c r="ED1390" s="67" t="str">
        <f t="shared" si="246"/>
        <v>NO</v>
      </c>
      <c r="EE1390" s="67" t="str">
        <f t="shared" si="247"/>
        <v>CUMPLE</v>
      </c>
      <c r="EF1390" s="67" t="b">
        <f t="shared" si="248"/>
        <v>0</v>
      </c>
      <c r="EG1390" s="67">
        <v>1435</v>
      </c>
      <c r="EH1390" s="67" t="b">
        <f t="shared" si="249"/>
        <v>0</v>
      </c>
      <c r="EI1390" s="67">
        <v>1435</v>
      </c>
      <c r="EJ1390" s="67" t="b">
        <f t="shared" si="250"/>
        <v>0</v>
      </c>
      <c r="EK1390" s="56">
        <v>8193114</v>
      </c>
      <c r="EL1390" s="67" t="b">
        <f t="shared" si="251"/>
        <v>0</v>
      </c>
      <c r="EM1390" s="66"/>
      <c r="EN1390" s="68" t="str">
        <f t="shared" si="252"/>
        <v>CUMPLE</v>
      </c>
    </row>
    <row r="1391" spans="1:144" s="57" customFormat="1" ht="12.75" hidden="1" x14ac:dyDescent="0.2">
      <c r="A1391" s="11"/>
      <c r="B1391" s="3"/>
      <c r="C1391" s="3"/>
      <c r="D1391" s="11"/>
      <c r="E1391" s="12"/>
      <c r="F1391" s="13">
        <f t="shared" si="242"/>
        <v>0</v>
      </c>
      <c r="G1391" s="13">
        <f t="shared" si="243"/>
        <v>0</v>
      </c>
      <c r="H1391" s="27">
        <f t="shared" si="244"/>
        <v>0</v>
      </c>
      <c r="I1391" s="56"/>
      <c r="J1391" s="56"/>
      <c r="K1391" s="56"/>
      <c r="L1391" s="56"/>
      <c r="M1391" s="56"/>
      <c r="N1391" s="56"/>
      <c r="O1391" s="56"/>
      <c r="P1391" s="56"/>
      <c r="Q1391" s="56"/>
      <c r="R1391" s="56"/>
      <c r="S1391" s="56"/>
      <c r="T1391" s="56"/>
      <c r="U1391" s="56"/>
      <c r="V1391" s="56"/>
      <c r="W1391" s="56"/>
      <c r="X1391" s="56"/>
      <c r="Y1391" s="56"/>
      <c r="Z1391" s="56"/>
      <c r="AA1391" s="56"/>
      <c r="AB1391" s="56"/>
      <c r="AC1391" s="56"/>
      <c r="AD1391" s="56"/>
      <c r="AE1391" s="56"/>
      <c r="AF1391" s="56"/>
      <c r="AG1391" s="56"/>
      <c r="AH1391" s="56"/>
      <c r="AI1391" s="56"/>
      <c r="AJ1391" s="56"/>
      <c r="AK1391" s="56"/>
      <c r="AL1391" s="56"/>
      <c r="AM1391" s="56"/>
      <c r="AN1391" s="56"/>
      <c r="AO1391" s="56"/>
      <c r="AP1391" s="56"/>
      <c r="AQ1391" s="56"/>
      <c r="AR1391" s="56"/>
      <c r="AS1391" s="56"/>
      <c r="AT1391" s="56"/>
      <c r="AU1391" s="56"/>
      <c r="AV1391" s="56"/>
      <c r="AW1391" s="56"/>
      <c r="AX1391" s="56"/>
      <c r="AY1391" s="56"/>
      <c r="AZ1391" s="56"/>
      <c r="BA1391" s="56"/>
      <c r="BB1391" s="56"/>
      <c r="BC1391" s="56"/>
      <c r="BD1391" s="56"/>
      <c r="BE1391" s="56"/>
      <c r="BF1391" s="56"/>
      <c r="BG1391" s="56"/>
      <c r="BH1391" s="56"/>
      <c r="BI1391" s="56"/>
      <c r="BJ1391" s="56"/>
      <c r="BK1391" s="56"/>
      <c r="BL1391" s="56"/>
      <c r="BM1391" s="56"/>
      <c r="BN1391" s="56"/>
      <c r="BO1391" s="56"/>
      <c r="BP1391" s="56"/>
      <c r="BQ1391" s="56"/>
      <c r="BR1391" s="56"/>
      <c r="BS1391" s="56"/>
      <c r="BT1391" s="56"/>
      <c r="BU1391" s="56"/>
      <c r="BV1391" s="56"/>
      <c r="BW1391" s="56"/>
      <c r="BX1391" s="56"/>
      <c r="BY1391" s="56"/>
      <c r="BZ1391" s="56"/>
      <c r="CA1391" s="56"/>
      <c r="CB1391" s="56"/>
      <c r="CC1391" s="56"/>
      <c r="CD1391" s="56"/>
      <c r="CE1391" s="56"/>
      <c r="CF1391" s="56"/>
      <c r="CG1391" s="56"/>
      <c r="CH1391" s="56"/>
      <c r="CI1391" s="56"/>
      <c r="CJ1391" s="56"/>
      <c r="CK1391" s="56"/>
      <c r="CL1391" s="56"/>
      <c r="CM1391" s="56"/>
      <c r="CN1391" s="56"/>
      <c r="CO1391" s="56"/>
      <c r="CP1391" s="56"/>
      <c r="CQ1391" s="56"/>
      <c r="CR1391" s="56"/>
      <c r="CS1391" s="56"/>
      <c r="CT1391" s="56"/>
      <c r="CU1391" s="56"/>
      <c r="CV1391" s="56"/>
      <c r="CW1391" s="56"/>
      <c r="CX1391" s="56"/>
      <c r="CY1391" s="56"/>
      <c r="CZ1391" s="56"/>
      <c r="DA1391" s="56"/>
      <c r="DB1391" s="56"/>
      <c r="DC1391" s="56"/>
      <c r="DD1391" s="56"/>
      <c r="DE1391" s="56"/>
      <c r="DF1391" s="56"/>
      <c r="DG1391" s="56"/>
      <c r="DH1391" s="56"/>
      <c r="DI1391" s="56"/>
      <c r="DJ1391" s="56"/>
      <c r="DK1391" s="56"/>
      <c r="DL1391" s="56"/>
      <c r="DM1391" s="56"/>
      <c r="DN1391" s="56"/>
      <c r="DO1391" s="56"/>
      <c r="DP1391" s="56"/>
      <c r="DQ1391" s="56"/>
      <c r="DR1391" s="56"/>
      <c r="DS1391" s="56"/>
      <c r="DT1391" s="56"/>
      <c r="DU1391" s="56"/>
      <c r="DV1391" s="56"/>
      <c r="DW1391" s="56"/>
      <c r="DX1391" s="56"/>
      <c r="DY1391" s="56"/>
      <c r="DZ1391" s="56"/>
      <c r="EA1391" s="56"/>
      <c r="EB1391" s="56"/>
      <c r="EC1391" s="67" t="str">
        <f t="shared" si="245"/>
        <v>NO</v>
      </c>
      <c r="ED1391" s="67" t="str">
        <f t="shared" si="246"/>
        <v>NO</v>
      </c>
      <c r="EE1391" s="67" t="str">
        <f t="shared" si="247"/>
        <v>CUMPLE</v>
      </c>
      <c r="EF1391" s="67" t="b">
        <f t="shared" si="248"/>
        <v>0</v>
      </c>
      <c r="EG1391" s="67">
        <v>1436</v>
      </c>
      <c r="EH1391" s="67" t="b">
        <f t="shared" si="249"/>
        <v>0</v>
      </c>
      <c r="EI1391" s="67">
        <v>1436</v>
      </c>
      <c r="EJ1391" s="67" t="b">
        <f t="shared" si="250"/>
        <v>0</v>
      </c>
      <c r="EK1391" s="56">
        <v>8193115</v>
      </c>
      <c r="EL1391" s="67" t="b">
        <f t="shared" si="251"/>
        <v>0</v>
      </c>
      <c r="EM1391" s="66"/>
      <c r="EN1391" s="68" t="str">
        <f t="shared" si="252"/>
        <v>CUMPLE</v>
      </c>
    </row>
    <row r="1392" spans="1:144" s="57" customFormat="1" ht="12.75" hidden="1" x14ac:dyDescent="0.2">
      <c r="A1392" s="11"/>
      <c r="B1392" s="3"/>
      <c r="C1392" s="3"/>
      <c r="D1392" s="11"/>
      <c r="E1392" s="12"/>
      <c r="F1392" s="13">
        <f t="shared" si="242"/>
        <v>0</v>
      </c>
      <c r="G1392" s="13">
        <f t="shared" si="243"/>
        <v>0</v>
      </c>
      <c r="H1392" s="27">
        <f t="shared" si="244"/>
        <v>0</v>
      </c>
      <c r="I1392" s="56"/>
      <c r="J1392" s="56"/>
      <c r="K1392" s="56"/>
      <c r="L1392" s="56"/>
      <c r="M1392" s="56"/>
      <c r="N1392" s="56"/>
      <c r="O1392" s="56"/>
      <c r="P1392" s="56"/>
      <c r="Q1392" s="56"/>
      <c r="R1392" s="56"/>
      <c r="S1392" s="56"/>
      <c r="T1392" s="56"/>
      <c r="U1392" s="56"/>
      <c r="V1392" s="56"/>
      <c r="W1392" s="56"/>
      <c r="X1392" s="56"/>
      <c r="Y1392" s="56"/>
      <c r="Z1392" s="56"/>
      <c r="AA1392" s="56"/>
      <c r="AB1392" s="56"/>
      <c r="AC1392" s="56"/>
      <c r="AD1392" s="56"/>
      <c r="AE1392" s="56"/>
      <c r="AF1392" s="56"/>
      <c r="AG1392" s="56"/>
      <c r="AH1392" s="56"/>
      <c r="AI1392" s="56"/>
      <c r="AJ1392" s="56"/>
      <c r="AK1392" s="56"/>
      <c r="AL1392" s="56"/>
      <c r="AM1392" s="56"/>
      <c r="AN1392" s="56"/>
      <c r="AO1392" s="56"/>
      <c r="AP1392" s="56"/>
      <c r="AQ1392" s="56"/>
      <c r="AR1392" s="56"/>
      <c r="AS1392" s="56"/>
      <c r="AT1392" s="56"/>
      <c r="AU1392" s="56"/>
      <c r="AV1392" s="56"/>
      <c r="AW1392" s="56"/>
      <c r="AX1392" s="56"/>
      <c r="AY1392" s="56"/>
      <c r="AZ1392" s="56"/>
      <c r="BA1392" s="56"/>
      <c r="BB1392" s="56"/>
      <c r="BC1392" s="56"/>
      <c r="BD1392" s="56"/>
      <c r="BE1392" s="56"/>
      <c r="BF1392" s="56"/>
      <c r="BG1392" s="56"/>
      <c r="BH1392" s="56"/>
      <c r="BI1392" s="56"/>
      <c r="BJ1392" s="56"/>
      <c r="BK1392" s="56"/>
      <c r="BL1392" s="56"/>
      <c r="BM1392" s="56"/>
      <c r="BN1392" s="56"/>
      <c r="BO1392" s="56"/>
      <c r="BP1392" s="56"/>
      <c r="BQ1392" s="56"/>
      <c r="BR1392" s="56"/>
      <c r="BS1392" s="56"/>
      <c r="BT1392" s="56"/>
      <c r="BU1392" s="56"/>
      <c r="BV1392" s="56"/>
      <c r="BW1392" s="56"/>
      <c r="BX1392" s="56"/>
      <c r="BY1392" s="56"/>
      <c r="BZ1392" s="56"/>
      <c r="CA1392" s="56"/>
      <c r="CB1392" s="56"/>
      <c r="CC1392" s="56"/>
      <c r="CD1392" s="56"/>
      <c r="CE1392" s="56"/>
      <c r="CF1392" s="56"/>
      <c r="CG1392" s="56"/>
      <c r="CH1392" s="56"/>
      <c r="CI1392" s="56"/>
      <c r="CJ1392" s="56"/>
      <c r="CK1392" s="56"/>
      <c r="CL1392" s="56"/>
      <c r="CM1392" s="56"/>
      <c r="CN1392" s="56"/>
      <c r="CO1392" s="56"/>
      <c r="CP1392" s="56"/>
      <c r="CQ1392" s="56"/>
      <c r="CR1392" s="56"/>
      <c r="CS1392" s="56"/>
      <c r="CT1392" s="56"/>
      <c r="CU1392" s="56"/>
      <c r="CV1392" s="56"/>
      <c r="CW1392" s="56"/>
      <c r="CX1392" s="56"/>
      <c r="CY1392" s="56"/>
      <c r="CZ1392" s="56"/>
      <c r="DA1392" s="56"/>
      <c r="DB1392" s="56"/>
      <c r="DC1392" s="56"/>
      <c r="DD1392" s="56"/>
      <c r="DE1392" s="56"/>
      <c r="DF1392" s="56"/>
      <c r="DG1392" s="56"/>
      <c r="DH1392" s="56"/>
      <c r="DI1392" s="56"/>
      <c r="DJ1392" s="56"/>
      <c r="DK1392" s="56"/>
      <c r="DL1392" s="56"/>
      <c r="DM1392" s="56"/>
      <c r="DN1392" s="56"/>
      <c r="DO1392" s="56"/>
      <c r="DP1392" s="56"/>
      <c r="DQ1392" s="56"/>
      <c r="DR1392" s="56"/>
      <c r="DS1392" s="56"/>
      <c r="DT1392" s="56"/>
      <c r="DU1392" s="56"/>
      <c r="DV1392" s="56"/>
      <c r="DW1392" s="56"/>
      <c r="DX1392" s="56"/>
      <c r="DY1392" s="56"/>
      <c r="DZ1392" s="56"/>
      <c r="EA1392" s="56"/>
      <c r="EB1392" s="56"/>
      <c r="EC1392" s="67" t="str">
        <f t="shared" si="245"/>
        <v>NO</v>
      </c>
      <c r="ED1392" s="67" t="str">
        <f t="shared" si="246"/>
        <v>NO</v>
      </c>
      <c r="EE1392" s="67" t="str">
        <f t="shared" si="247"/>
        <v>CUMPLE</v>
      </c>
      <c r="EF1392" s="67" t="b">
        <f t="shared" si="248"/>
        <v>0</v>
      </c>
      <c r="EG1392" s="67">
        <v>1437</v>
      </c>
      <c r="EH1392" s="67" t="b">
        <f t="shared" si="249"/>
        <v>0</v>
      </c>
      <c r="EI1392" s="67">
        <v>1437</v>
      </c>
      <c r="EJ1392" s="67" t="b">
        <f t="shared" si="250"/>
        <v>0</v>
      </c>
      <c r="EK1392" s="56">
        <v>8193116</v>
      </c>
      <c r="EL1392" s="67" t="b">
        <f t="shared" si="251"/>
        <v>0</v>
      </c>
      <c r="EM1392" s="66"/>
      <c r="EN1392" s="68" t="str">
        <f t="shared" si="252"/>
        <v>CUMPLE</v>
      </c>
    </row>
    <row r="1393" spans="1:144" s="57" customFormat="1" ht="12.75" hidden="1" x14ac:dyDescent="0.2">
      <c r="A1393" s="11"/>
      <c r="B1393" s="3"/>
      <c r="C1393" s="3"/>
      <c r="D1393" s="11"/>
      <c r="E1393" s="12"/>
      <c r="F1393" s="13">
        <f t="shared" si="242"/>
        <v>0</v>
      </c>
      <c r="G1393" s="13">
        <f t="shared" si="243"/>
        <v>0</v>
      </c>
      <c r="H1393" s="27">
        <f t="shared" si="244"/>
        <v>0</v>
      </c>
      <c r="I1393" s="56"/>
      <c r="J1393" s="56"/>
      <c r="K1393" s="56"/>
      <c r="L1393" s="56"/>
      <c r="M1393" s="56"/>
      <c r="N1393" s="56"/>
      <c r="O1393" s="56"/>
      <c r="P1393" s="56"/>
      <c r="Q1393" s="56"/>
      <c r="R1393" s="56"/>
      <c r="S1393" s="56"/>
      <c r="T1393" s="56"/>
      <c r="U1393" s="56"/>
      <c r="V1393" s="56"/>
      <c r="W1393" s="56"/>
      <c r="X1393" s="56"/>
      <c r="Y1393" s="56"/>
      <c r="Z1393" s="56"/>
      <c r="AA1393" s="56"/>
      <c r="AB1393" s="56"/>
      <c r="AC1393" s="56"/>
      <c r="AD1393" s="56"/>
      <c r="AE1393" s="56"/>
      <c r="AF1393" s="56"/>
      <c r="AG1393" s="56"/>
      <c r="AH1393" s="56"/>
      <c r="AI1393" s="56"/>
      <c r="AJ1393" s="56"/>
      <c r="AK1393" s="56"/>
      <c r="AL1393" s="56"/>
      <c r="AM1393" s="56"/>
      <c r="AN1393" s="56"/>
      <c r="AO1393" s="56"/>
      <c r="AP1393" s="56"/>
      <c r="AQ1393" s="56"/>
      <c r="AR1393" s="56"/>
      <c r="AS1393" s="56"/>
      <c r="AT1393" s="56"/>
      <c r="AU1393" s="56"/>
      <c r="AV1393" s="56"/>
      <c r="AW1393" s="56"/>
      <c r="AX1393" s="56"/>
      <c r="AY1393" s="56"/>
      <c r="AZ1393" s="56"/>
      <c r="BA1393" s="56"/>
      <c r="BB1393" s="56"/>
      <c r="BC1393" s="56"/>
      <c r="BD1393" s="56"/>
      <c r="BE1393" s="56"/>
      <c r="BF1393" s="56"/>
      <c r="BG1393" s="56"/>
      <c r="BH1393" s="56"/>
      <c r="BI1393" s="56"/>
      <c r="BJ1393" s="56"/>
      <c r="BK1393" s="56"/>
      <c r="BL1393" s="56"/>
      <c r="BM1393" s="56"/>
      <c r="BN1393" s="56"/>
      <c r="BO1393" s="56"/>
      <c r="BP1393" s="56"/>
      <c r="BQ1393" s="56"/>
      <c r="BR1393" s="56"/>
      <c r="BS1393" s="56"/>
      <c r="BT1393" s="56"/>
      <c r="BU1393" s="56"/>
      <c r="BV1393" s="56"/>
      <c r="BW1393" s="56"/>
      <c r="BX1393" s="56"/>
      <c r="BY1393" s="56"/>
      <c r="BZ1393" s="56"/>
      <c r="CA1393" s="56"/>
      <c r="CB1393" s="56"/>
      <c r="CC1393" s="56"/>
      <c r="CD1393" s="56"/>
      <c r="CE1393" s="56"/>
      <c r="CF1393" s="56"/>
      <c r="CG1393" s="56"/>
      <c r="CH1393" s="56"/>
      <c r="CI1393" s="56"/>
      <c r="CJ1393" s="56"/>
      <c r="CK1393" s="56"/>
      <c r="CL1393" s="56"/>
      <c r="CM1393" s="56"/>
      <c r="CN1393" s="56"/>
      <c r="CO1393" s="56"/>
      <c r="CP1393" s="56"/>
      <c r="CQ1393" s="56"/>
      <c r="CR1393" s="56"/>
      <c r="CS1393" s="56"/>
      <c r="CT1393" s="56"/>
      <c r="CU1393" s="56"/>
      <c r="CV1393" s="56"/>
      <c r="CW1393" s="56"/>
      <c r="CX1393" s="56"/>
      <c r="CY1393" s="56"/>
      <c r="CZ1393" s="56"/>
      <c r="DA1393" s="56"/>
      <c r="DB1393" s="56"/>
      <c r="DC1393" s="56"/>
      <c r="DD1393" s="56"/>
      <c r="DE1393" s="56"/>
      <c r="DF1393" s="56"/>
      <c r="DG1393" s="56"/>
      <c r="DH1393" s="56"/>
      <c r="DI1393" s="56"/>
      <c r="DJ1393" s="56"/>
      <c r="DK1393" s="56"/>
      <c r="DL1393" s="56"/>
      <c r="DM1393" s="56"/>
      <c r="DN1393" s="56"/>
      <c r="DO1393" s="56"/>
      <c r="DP1393" s="56"/>
      <c r="DQ1393" s="56"/>
      <c r="DR1393" s="56"/>
      <c r="DS1393" s="56"/>
      <c r="DT1393" s="56"/>
      <c r="DU1393" s="56"/>
      <c r="DV1393" s="56"/>
      <c r="DW1393" s="56"/>
      <c r="DX1393" s="56"/>
      <c r="DY1393" s="56"/>
      <c r="DZ1393" s="56"/>
      <c r="EA1393" s="56"/>
      <c r="EB1393" s="56"/>
      <c r="EC1393" s="67" t="str">
        <f t="shared" si="245"/>
        <v>NO</v>
      </c>
      <c r="ED1393" s="67" t="str">
        <f t="shared" si="246"/>
        <v>NO</v>
      </c>
      <c r="EE1393" s="67" t="str">
        <f t="shared" si="247"/>
        <v>CUMPLE</v>
      </c>
      <c r="EF1393" s="67" t="b">
        <f t="shared" si="248"/>
        <v>0</v>
      </c>
      <c r="EG1393" s="67">
        <v>1438</v>
      </c>
      <c r="EH1393" s="67" t="b">
        <f t="shared" si="249"/>
        <v>0</v>
      </c>
      <c r="EI1393" s="67">
        <v>1438</v>
      </c>
      <c r="EJ1393" s="67" t="b">
        <f t="shared" si="250"/>
        <v>0</v>
      </c>
      <c r="EK1393" s="56">
        <v>8193117</v>
      </c>
      <c r="EL1393" s="67" t="b">
        <f t="shared" si="251"/>
        <v>0</v>
      </c>
      <c r="EM1393" s="66"/>
      <c r="EN1393" s="68" t="str">
        <f t="shared" si="252"/>
        <v>CUMPLE</v>
      </c>
    </row>
    <row r="1394" spans="1:144" s="57" customFormat="1" ht="12.75" hidden="1" x14ac:dyDescent="0.2">
      <c r="A1394" s="11"/>
      <c r="B1394" s="3"/>
      <c r="C1394" s="3"/>
      <c r="D1394" s="11"/>
      <c r="E1394" s="12"/>
      <c r="F1394" s="13">
        <f t="shared" si="242"/>
        <v>0</v>
      </c>
      <c r="G1394" s="13">
        <f t="shared" si="243"/>
        <v>0</v>
      </c>
      <c r="H1394" s="27">
        <f t="shared" si="244"/>
        <v>0</v>
      </c>
      <c r="I1394" s="56"/>
      <c r="J1394" s="56"/>
      <c r="K1394" s="56"/>
      <c r="L1394" s="56"/>
      <c r="M1394" s="56"/>
      <c r="N1394" s="56"/>
      <c r="O1394" s="56"/>
      <c r="P1394" s="56"/>
      <c r="Q1394" s="56"/>
      <c r="R1394" s="56"/>
      <c r="S1394" s="56"/>
      <c r="T1394" s="56"/>
      <c r="U1394" s="56"/>
      <c r="V1394" s="56"/>
      <c r="W1394" s="56"/>
      <c r="X1394" s="56"/>
      <c r="Y1394" s="56"/>
      <c r="Z1394" s="56"/>
      <c r="AA1394" s="56"/>
      <c r="AB1394" s="56"/>
      <c r="AC1394" s="56"/>
      <c r="AD1394" s="56"/>
      <c r="AE1394" s="56"/>
      <c r="AF1394" s="56"/>
      <c r="AG1394" s="56"/>
      <c r="AH1394" s="56"/>
      <c r="AI1394" s="56"/>
      <c r="AJ1394" s="56"/>
      <c r="AK1394" s="56"/>
      <c r="AL1394" s="56"/>
      <c r="AM1394" s="56"/>
      <c r="AN1394" s="56"/>
      <c r="AO1394" s="56"/>
      <c r="AP1394" s="56"/>
      <c r="AQ1394" s="56"/>
      <c r="AR1394" s="56"/>
      <c r="AS1394" s="56"/>
      <c r="AT1394" s="56"/>
      <c r="AU1394" s="56"/>
      <c r="AV1394" s="56"/>
      <c r="AW1394" s="56"/>
      <c r="AX1394" s="56"/>
      <c r="AY1394" s="56"/>
      <c r="AZ1394" s="56"/>
      <c r="BA1394" s="56"/>
      <c r="BB1394" s="56"/>
      <c r="BC1394" s="56"/>
      <c r="BD1394" s="56"/>
      <c r="BE1394" s="56"/>
      <c r="BF1394" s="56"/>
      <c r="BG1394" s="56"/>
      <c r="BH1394" s="56"/>
      <c r="BI1394" s="56"/>
      <c r="BJ1394" s="56"/>
      <c r="BK1394" s="56"/>
      <c r="BL1394" s="56"/>
      <c r="BM1394" s="56"/>
      <c r="BN1394" s="56"/>
      <c r="BO1394" s="56"/>
      <c r="BP1394" s="56"/>
      <c r="BQ1394" s="56"/>
      <c r="BR1394" s="56"/>
      <c r="BS1394" s="56"/>
      <c r="BT1394" s="56"/>
      <c r="BU1394" s="56"/>
      <c r="BV1394" s="56"/>
      <c r="BW1394" s="56"/>
      <c r="BX1394" s="56"/>
      <c r="BY1394" s="56"/>
      <c r="BZ1394" s="56"/>
      <c r="CA1394" s="56"/>
      <c r="CB1394" s="56"/>
      <c r="CC1394" s="56"/>
      <c r="CD1394" s="56"/>
      <c r="CE1394" s="56"/>
      <c r="CF1394" s="56"/>
      <c r="CG1394" s="56"/>
      <c r="CH1394" s="56"/>
      <c r="CI1394" s="56"/>
      <c r="CJ1394" s="56"/>
      <c r="CK1394" s="56"/>
      <c r="CL1394" s="56"/>
      <c r="CM1394" s="56"/>
      <c r="CN1394" s="56"/>
      <c r="CO1394" s="56"/>
      <c r="CP1394" s="56"/>
      <c r="CQ1394" s="56"/>
      <c r="CR1394" s="56"/>
      <c r="CS1394" s="56"/>
      <c r="CT1394" s="56"/>
      <c r="CU1394" s="56"/>
      <c r="CV1394" s="56"/>
      <c r="CW1394" s="56"/>
      <c r="CX1394" s="56"/>
      <c r="CY1394" s="56"/>
      <c r="CZ1394" s="56"/>
      <c r="DA1394" s="56"/>
      <c r="DB1394" s="56"/>
      <c r="DC1394" s="56"/>
      <c r="DD1394" s="56"/>
      <c r="DE1394" s="56"/>
      <c r="DF1394" s="56"/>
      <c r="DG1394" s="56"/>
      <c r="DH1394" s="56"/>
      <c r="DI1394" s="56"/>
      <c r="DJ1394" s="56"/>
      <c r="DK1394" s="56"/>
      <c r="DL1394" s="56"/>
      <c r="DM1394" s="56"/>
      <c r="DN1394" s="56"/>
      <c r="DO1394" s="56"/>
      <c r="DP1394" s="56"/>
      <c r="DQ1394" s="56"/>
      <c r="DR1394" s="56"/>
      <c r="DS1394" s="56"/>
      <c r="DT1394" s="56"/>
      <c r="DU1394" s="56"/>
      <c r="DV1394" s="56"/>
      <c r="DW1394" s="56"/>
      <c r="DX1394" s="56"/>
      <c r="DY1394" s="56"/>
      <c r="DZ1394" s="56"/>
      <c r="EA1394" s="56"/>
      <c r="EB1394" s="56"/>
      <c r="EC1394" s="67" t="str">
        <f t="shared" si="245"/>
        <v>NO</v>
      </c>
      <c r="ED1394" s="67" t="str">
        <f t="shared" si="246"/>
        <v>NO</v>
      </c>
      <c r="EE1394" s="67" t="str">
        <f t="shared" si="247"/>
        <v>CUMPLE</v>
      </c>
      <c r="EF1394" s="67" t="b">
        <f t="shared" si="248"/>
        <v>0</v>
      </c>
      <c r="EG1394" s="67">
        <v>1439</v>
      </c>
      <c r="EH1394" s="67" t="b">
        <f t="shared" si="249"/>
        <v>0</v>
      </c>
      <c r="EI1394" s="67">
        <v>1439</v>
      </c>
      <c r="EJ1394" s="67" t="b">
        <f t="shared" si="250"/>
        <v>0</v>
      </c>
      <c r="EK1394" s="56">
        <v>8193118</v>
      </c>
      <c r="EL1394" s="67" t="b">
        <f t="shared" si="251"/>
        <v>0</v>
      </c>
      <c r="EM1394" s="66"/>
      <c r="EN1394" s="68" t="str">
        <f t="shared" si="252"/>
        <v>CUMPLE</v>
      </c>
    </row>
    <row r="1395" spans="1:144" s="57" customFormat="1" ht="12.75" hidden="1" x14ac:dyDescent="0.2">
      <c r="A1395" s="11"/>
      <c r="B1395" s="3"/>
      <c r="C1395" s="3"/>
      <c r="D1395" s="11"/>
      <c r="E1395" s="12"/>
      <c r="F1395" s="13">
        <f t="shared" si="242"/>
        <v>0</v>
      </c>
      <c r="G1395" s="13">
        <f t="shared" si="243"/>
        <v>0</v>
      </c>
      <c r="H1395" s="27">
        <f t="shared" si="244"/>
        <v>0</v>
      </c>
      <c r="I1395" s="56"/>
      <c r="J1395" s="56"/>
      <c r="K1395" s="56"/>
      <c r="L1395" s="56"/>
      <c r="M1395" s="56"/>
      <c r="N1395" s="56"/>
      <c r="O1395" s="56"/>
      <c r="P1395" s="56"/>
      <c r="Q1395" s="56"/>
      <c r="R1395" s="56"/>
      <c r="S1395" s="56"/>
      <c r="T1395" s="56"/>
      <c r="U1395" s="56"/>
      <c r="V1395" s="56"/>
      <c r="W1395" s="56"/>
      <c r="X1395" s="56"/>
      <c r="Y1395" s="56"/>
      <c r="Z1395" s="56"/>
      <c r="AA1395" s="56"/>
      <c r="AB1395" s="56"/>
      <c r="AC1395" s="56"/>
      <c r="AD1395" s="56"/>
      <c r="AE1395" s="56"/>
      <c r="AF1395" s="56"/>
      <c r="AG1395" s="56"/>
      <c r="AH1395" s="56"/>
      <c r="AI1395" s="56"/>
      <c r="AJ1395" s="56"/>
      <c r="AK1395" s="56"/>
      <c r="AL1395" s="56"/>
      <c r="AM1395" s="56"/>
      <c r="AN1395" s="56"/>
      <c r="AO1395" s="56"/>
      <c r="AP1395" s="56"/>
      <c r="AQ1395" s="56"/>
      <c r="AR1395" s="56"/>
      <c r="AS1395" s="56"/>
      <c r="AT1395" s="56"/>
      <c r="AU1395" s="56"/>
      <c r="AV1395" s="56"/>
      <c r="AW1395" s="56"/>
      <c r="AX1395" s="56"/>
      <c r="AY1395" s="56"/>
      <c r="AZ1395" s="56"/>
      <c r="BA1395" s="56"/>
      <c r="BB1395" s="56"/>
      <c r="BC1395" s="56"/>
      <c r="BD1395" s="56"/>
      <c r="BE1395" s="56"/>
      <c r="BF1395" s="56"/>
      <c r="BG1395" s="56"/>
      <c r="BH1395" s="56"/>
      <c r="BI1395" s="56"/>
      <c r="BJ1395" s="56"/>
      <c r="BK1395" s="56"/>
      <c r="BL1395" s="56"/>
      <c r="BM1395" s="56"/>
      <c r="BN1395" s="56"/>
      <c r="BO1395" s="56"/>
      <c r="BP1395" s="56"/>
      <c r="BQ1395" s="56"/>
      <c r="BR1395" s="56"/>
      <c r="BS1395" s="56"/>
      <c r="BT1395" s="56"/>
      <c r="BU1395" s="56"/>
      <c r="BV1395" s="56"/>
      <c r="BW1395" s="56"/>
      <c r="BX1395" s="56"/>
      <c r="BY1395" s="56"/>
      <c r="BZ1395" s="56"/>
      <c r="CA1395" s="56"/>
      <c r="CB1395" s="56"/>
      <c r="CC1395" s="56"/>
      <c r="CD1395" s="56"/>
      <c r="CE1395" s="56"/>
      <c r="CF1395" s="56"/>
      <c r="CG1395" s="56"/>
      <c r="CH1395" s="56"/>
      <c r="CI1395" s="56"/>
      <c r="CJ1395" s="56"/>
      <c r="CK1395" s="56"/>
      <c r="CL1395" s="56"/>
      <c r="CM1395" s="56"/>
      <c r="CN1395" s="56"/>
      <c r="CO1395" s="56"/>
      <c r="CP1395" s="56"/>
      <c r="CQ1395" s="56"/>
      <c r="CR1395" s="56"/>
      <c r="CS1395" s="56"/>
      <c r="CT1395" s="56"/>
      <c r="CU1395" s="56"/>
      <c r="CV1395" s="56"/>
      <c r="CW1395" s="56"/>
      <c r="CX1395" s="56"/>
      <c r="CY1395" s="56"/>
      <c r="CZ1395" s="56"/>
      <c r="DA1395" s="56"/>
      <c r="DB1395" s="56"/>
      <c r="DC1395" s="56"/>
      <c r="DD1395" s="56"/>
      <c r="DE1395" s="56"/>
      <c r="DF1395" s="56"/>
      <c r="DG1395" s="56"/>
      <c r="DH1395" s="56"/>
      <c r="DI1395" s="56"/>
      <c r="DJ1395" s="56"/>
      <c r="DK1395" s="56"/>
      <c r="DL1395" s="56"/>
      <c r="DM1395" s="56"/>
      <c r="DN1395" s="56"/>
      <c r="DO1395" s="56"/>
      <c r="DP1395" s="56"/>
      <c r="DQ1395" s="56"/>
      <c r="DR1395" s="56"/>
      <c r="DS1395" s="56"/>
      <c r="DT1395" s="56"/>
      <c r="DU1395" s="56"/>
      <c r="DV1395" s="56"/>
      <c r="DW1395" s="56"/>
      <c r="DX1395" s="56"/>
      <c r="DY1395" s="56"/>
      <c r="DZ1395" s="56"/>
      <c r="EA1395" s="56"/>
      <c r="EB1395" s="56"/>
      <c r="EC1395" s="67" t="str">
        <f t="shared" si="245"/>
        <v>NO</v>
      </c>
      <c r="ED1395" s="67" t="str">
        <f t="shared" si="246"/>
        <v>NO</v>
      </c>
      <c r="EE1395" s="67" t="str">
        <f t="shared" si="247"/>
        <v>CUMPLE</v>
      </c>
      <c r="EF1395" s="67" t="b">
        <f t="shared" si="248"/>
        <v>0</v>
      </c>
      <c r="EG1395" s="67">
        <v>1440</v>
      </c>
      <c r="EH1395" s="67" t="b">
        <f t="shared" si="249"/>
        <v>0</v>
      </c>
      <c r="EI1395" s="67">
        <v>1440</v>
      </c>
      <c r="EJ1395" s="67" t="b">
        <f t="shared" si="250"/>
        <v>0</v>
      </c>
      <c r="EK1395" s="56">
        <v>8193119</v>
      </c>
      <c r="EL1395" s="67" t="b">
        <f t="shared" si="251"/>
        <v>0</v>
      </c>
      <c r="EM1395" s="66"/>
      <c r="EN1395" s="68" t="str">
        <f t="shared" si="252"/>
        <v>CUMPLE</v>
      </c>
    </row>
    <row r="1396" spans="1:144" s="57" customFormat="1" ht="12.75" hidden="1" x14ac:dyDescent="0.2">
      <c r="A1396" s="11"/>
      <c r="B1396" s="3"/>
      <c r="C1396" s="3"/>
      <c r="D1396" s="11"/>
      <c r="E1396" s="12"/>
      <c r="F1396" s="13">
        <f t="shared" si="242"/>
        <v>0</v>
      </c>
      <c r="G1396" s="13">
        <f t="shared" si="243"/>
        <v>0</v>
      </c>
      <c r="H1396" s="27">
        <f t="shared" si="244"/>
        <v>0</v>
      </c>
      <c r="I1396" s="56"/>
      <c r="J1396" s="56"/>
      <c r="K1396" s="56"/>
      <c r="L1396" s="56"/>
      <c r="M1396" s="56"/>
      <c r="N1396" s="56"/>
      <c r="O1396" s="56"/>
      <c r="P1396" s="56"/>
      <c r="Q1396" s="56"/>
      <c r="R1396" s="56"/>
      <c r="S1396" s="56"/>
      <c r="T1396" s="56"/>
      <c r="U1396" s="56"/>
      <c r="V1396" s="56"/>
      <c r="W1396" s="56"/>
      <c r="X1396" s="56"/>
      <c r="Y1396" s="56"/>
      <c r="Z1396" s="56"/>
      <c r="AA1396" s="56"/>
      <c r="AB1396" s="56"/>
      <c r="AC1396" s="56"/>
      <c r="AD1396" s="56"/>
      <c r="AE1396" s="56"/>
      <c r="AF1396" s="56"/>
      <c r="AG1396" s="56"/>
      <c r="AH1396" s="56"/>
      <c r="AI1396" s="56"/>
      <c r="AJ1396" s="56"/>
      <c r="AK1396" s="56"/>
      <c r="AL1396" s="56"/>
      <c r="AM1396" s="56"/>
      <c r="AN1396" s="56"/>
      <c r="AO1396" s="56"/>
      <c r="AP1396" s="56"/>
      <c r="AQ1396" s="56"/>
      <c r="AR1396" s="56"/>
      <c r="AS1396" s="56"/>
      <c r="AT1396" s="56"/>
      <c r="AU1396" s="56"/>
      <c r="AV1396" s="56"/>
      <c r="AW1396" s="56"/>
      <c r="AX1396" s="56"/>
      <c r="AY1396" s="56"/>
      <c r="AZ1396" s="56"/>
      <c r="BA1396" s="56"/>
      <c r="BB1396" s="56"/>
      <c r="BC1396" s="56"/>
      <c r="BD1396" s="56"/>
      <c r="BE1396" s="56"/>
      <c r="BF1396" s="56"/>
      <c r="BG1396" s="56"/>
      <c r="BH1396" s="56"/>
      <c r="BI1396" s="56"/>
      <c r="BJ1396" s="56"/>
      <c r="BK1396" s="56"/>
      <c r="BL1396" s="56"/>
      <c r="BM1396" s="56"/>
      <c r="BN1396" s="56"/>
      <c r="BO1396" s="56"/>
      <c r="BP1396" s="56"/>
      <c r="BQ1396" s="56"/>
      <c r="BR1396" s="56"/>
      <c r="BS1396" s="56"/>
      <c r="BT1396" s="56"/>
      <c r="BU1396" s="56"/>
      <c r="BV1396" s="56"/>
      <c r="BW1396" s="56"/>
      <c r="BX1396" s="56"/>
      <c r="BY1396" s="56"/>
      <c r="BZ1396" s="56"/>
      <c r="CA1396" s="56"/>
      <c r="CB1396" s="56"/>
      <c r="CC1396" s="56"/>
      <c r="CD1396" s="56"/>
      <c r="CE1396" s="56"/>
      <c r="CF1396" s="56"/>
      <c r="CG1396" s="56"/>
      <c r="CH1396" s="56"/>
      <c r="CI1396" s="56"/>
      <c r="CJ1396" s="56"/>
      <c r="CK1396" s="56"/>
      <c r="CL1396" s="56"/>
      <c r="CM1396" s="56"/>
      <c r="CN1396" s="56"/>
      <c r="CO1396" s="56"/>
      <c r="CP1396" s="56"/>
      <c r="CQ1396" s="56"/>
      <c r="CR1396" s="56"/>
      <c r="CS1396" s="56"/>
      <c r="CT1396" s="56"/>
      <c r="CU1396" s="56"/>
      <c r="CV1396" s="56"/>
      <c r="CW1396" s="56"/>
      <c r="CX1396" s="56"/>
      <c r="CY1396" s="56"/>
      <c r="CZ1396" s="56"/>
      <c r="DA1396" s="56"/>
      <c r="DB1396" s="56"/>
      <c r="DC1396" s="56"/>
      <c r="DD1396" s="56"/>
      <c r="DE1396" s="56"/>
      <c r="DF1396" s="56"/>
      <c r="DG1396" s="56"/>
      <c r="DH1396" s="56"/>
      <c r="DI1396" s="56"/>
      <c r="DJ1396" s="56"/>
      <c r="DK1396" s="56"/>
      <c r="DL1396" s="56"/>
      <c r="DM1396" s="56"/>
      <c r="DN1396" s="56"/>
      <c r="DO1396" s="56"/>
      <c r="DP1396" s="56"/>
      <c r="DQ1396" s="56"/>
      <c r="DR1396" s="56"/>
      <c r="DS1396" s="56"/>
      <c r="DT1396" s="56"/>
      <c r="DU1396" s="56"/>
      <c r="DV1396" s="56"/>
      <c r="DW1396" s="56"/>
      <c r="DX1396" s="56"/>
      <c r="DY1396" s="56"/>
      <c r="DZ1396" s="56"/>
      <c r="EA1396" s="56"/>
      <c r="EB1396" s="56"/>
      <c r="EC1396" s="67" t="str">
        <f t="shared" si="245"/>
        <v>NO</v>
      </c>
      <c r="ED1396" s="67" t="str">
        <f t="shared" si="246"/>
        <v>NO</v>
      </c>
      <c r="EE1396" s="67" t="str">
        <f t="shared" si="247"/>
        <v>CUMPLE</v>
      </c>
      <c r="EF1396" s="67" t="b">
        <f t="shared" si="248"/>
        <v>0</v>
      </c>
      <c r="EG1396" s="67">
        <v>1441</v>
      </c>
      <c r="EH1396" s="67" t="b">
        <f t="shared" si="249"/>
        <v>0</v>
      </c>
      <c r="EI1396" s="67">
        <v>1441</v>
      </c>
      <c r="EJ1396" s="67" t="b">
        <f t="shared" si="250"/>
        <v>0</v>
      </c>
      <c r="EK1396" s="56">
        <v>8193120</v>
      </c>
      <c r="EL1396" s="67" t="b">
        <f t="shared" si="251"/>
        <v>0</v>
      </c>
      <c r="EM1396" s="66"/>
      <c r="EN1396" s="68" t="str">
        <f t="shared" si="252"/>
        <v>CUMPLE</v>
      </c>
    </row>
    <row r="1397" spans="1:144" s="57" customFormat="1" ht="12.75" hidden="1" x14ac:dyDescent="0.2">
      <c r="A1397" s="11"/>
      <c r="B1397" s="3"/>
      <c r="C1397" s="3"/>
      <c r="D1397" s="11"/>
      <c r="E1397" s="12"/>
      <c r="F1397" s="13">
        <f t="shared" si="242"/>
        <v>0</v>
      </c>
      <c r="G1397" s="13">
        <f t="shared" si="243"/>
        <v>0</v>
      </c>
      <c r="H1397" s="27">
        <f t="shared" si="244"/>
        <v>0</v>
      </c>
      <c r="I1397" s="56"/>
      <c r="J1397" s="56"/>
      <c r="K1397" s="56"/>
      <c r="L1397" s="56"/>
      <c r="M1397" s="56"/>
      <c r="N1397" s="56"/>
      <c r="O1397" s="56"/>
      <c r="P1397" s="56"/>
      <c r="Q1397" s="56"/>
      <c r="R1397" s="56"/>
      <c r="S1397" s="56"/>
      <c r="T1397" s="56"/>
      <c r="U1397" s="56"/>
      <c r="V1397" s="56"/>
      <c r="W1397" s="56"/>
      <c r="X1397" s="56"/>
      <c r="Y1397" s="56"/>
      <c r="Z1397" s="56"/>
      <c r="AA1397" s="56"/>
      <c r="AB1397" s="56"/>
      <c r="AC1397" s="56"/>
      <c r="AD1397" s="56"/>
      <c r="AE1397" s="56"/>
      <c r="AF1397" s="56"/>
      <c r="AG1397" s="56"/>
      <c r="AH1397" s="56"/>
      <c r="AI1397" s="56"/>
      <c r="AJ1397" s="56"/>
      <c r="AK1397" s="56"/>
      <c r="AL1397" s="56"/>
      <c r="AM1397" s="56"/>
      <c r="AN1397" s="56"/>
      <c r="AO1397" s="56"/>
      <c r="AP1397" s="56"/>
      <c r="AQ1397" s="56"/>
      <c r="AR1397" s="56"/>
      <c r="AS1397" s="56"/>
      <c r="AT1397" s="56"/>
      <c r="AU1397" s="56"/>
      <c r="AV1397" s="56"/>
      <c r="AW1397" s="56"/>
      <c r="AX1397" s="56"/>
      <c r="AY1397" s="56"/>
      <c r="AZ1397" s="56"/>
      <c r="BA1397" s="56"/>
      <c r="BB1397" s="56"/>
      <c r="BC1397" s="56"/>
      <c r="BD1397" s="56"/>
      <c r="BE1397" s="56"/>
      <c r="BF1397" s="56"/>
      <c r="BG1397" s="56"/>
      <c r="BH1397" s="56"/>
      <c r="BI1397" s="56"/>
      <c r="BJ1397" s="56"/>
      <c r="BK1397" s="56"/>
      <c r="BL1397" s="56"/>
      <c r="BM1397" s="56"/>
      <c r="BN1397" s="56"/>
      <c r="BO1397" s="56"/>
      <c r="BP1397" s="56"/>
      <c r="BQ1397" s="56"/>
      <c r="BR1397" s="56"/>
      <c r="BS1397" s="56"/>
      <c r="BT1397" s="56"/>
      <c r="BU1397" s="56"/>
      <c r="BV1397" s="56"/>
      <c r="BW1397" s="56"/>
      <c r="BX1397" s="56"/>
      <c r="BY1397" s="56"/>
      <c r="BZ1397" s="56"/>
      <c r="CA1397" s="56"/>
      <c r="CB1397" s="56"/>
      <c r="CC1397" s="56"/>
      <c r="CD1397" s="56"/>
      <c r="CE1397" s="56"/>
      <c r="CF1397" s="56"/>
      <c r="CG1397" s="56"/>
      <c r="CH1397" s="56"/>
      <c r="CI1397" s="56"/>
      <c r="CJ1397" s="56"/>
      <c r="CK1397" s="56"/>
      <c r="CL1397" s="56"/>
      <c r="CM1397" s="56"/>
      <c r="CN1397" s="56"/>
      <c r="CO1397" s="56"/>
      <c r="CP1397" s="56"/>
      <c r="CQ1397" s="56"/>
      <c r="CR1397" s="56"/>
      <c r="CS1397" s="56"/>
      <c r="CT1397" s="56"/>
      <c r="CU1397" s="56"/>
      <c r="CV1397" s="56"/>
      <c r="CW1397" s="56"/>
      <c r="CX1397" s="56"/>
      <c r="CY1397" s="56"/>
      <c r="CZ1397" s="56"/>
      <c r="DA1397" s="56"/>
      <c r="DB1397" s="56"/>
      <c r="DC1397" s="56"/>
      <c r="DD1397" s="56"/>
      <c r="DE1397" s="56"/>
      <c r="DF1397" s="56"/>
      <c r="DG1397" s="56"/>
      <c r="DH1397" s="56"/>
      <c r="DI1397" s="56"/>
      <c r="DJ1397" s="56"/>
      <c r="DK1397" s="56"/>
      <c r="DL1397" s="56"/>
      <c r="DM1397" s="56"/>
      <c r="DN1397" s="56"/>
      <c r="DO1397" s="56"/>
      <c r="DP1397" s="56"/>
      <c r="DQ1397" s="56"/>
      <c r="DR1397" s="56"/>
      <c r="DS1397" s="56"/>
      <c r="DT1397" s="56"/>
      <c r="DU1397" s="56"/>
      <c r="DV1397" s="56"/>
      <c r="DW1397" s="56"/>
      <c r="DX1397" s="56"/>
      <c r="DY1397" s="56"/>
      <c r="DZ1397" s="56"/>
      <c r="EA1397" s="56"/>
      <c r="EB1397" s="56"/>
      <c r="EC1397" s="67" t="str">
        <f t="shared" si="245"/>
        <v>NO</v>
      </c>
      <c r="ED1397" s="67" t="str">
        <f t="shared" si="246"/>
        <v>NO</v>
      </c>
      <c r="EE1397" s="67" t="str">
        <f t="shared" si="247"/>
        <v>CUMPLE</v>
      </c>
      <c r="EF1397" s="67" t="b">
        <f t="shared" si="248"/>
        <v>0</v>
      </c>
      <c r="EG1397" s="67">
        <v>1442</v>
      </c>
      <c r="EH1397" s="67" t="b">
        <f t="shared" si="249"/>
        <v>0</v>
      </c>
      <c r="EI1397" s="67">
        <v>1442</v>
      </c>
      <c r="EJ1397" s="67" t="b">
        <f t="shared" si="250"/>
        <v>0</v>
      </c>
      <c r="EK1397" s="56">
        <v>8193121</v>
      </c>
      <c r="EL1397" s="67" t="b">
        <f t="shared" si="251"/>
        <v>0</v>
      </c>
      <c r="EM1397" s="66"/>
      <c r="EN1397" s="68" t="str">
        <f t="shared" si="252"/>
        <v>CUMPLE</v>
      </c>
    </row>
    <row r="1398" spans="1:144" s="57" customFormat="1" ht="12.75" hidden="1" x14ac:dyDescent="0.2">
      <c r="A1398" s="11"/>
      <c r="B1398" s="3"/>
      <c r="C1398" s="3"/>
      <c r="D1398" s="11"/>
      <c r="E1398" s="12"/>
      <c r="F1398" s="13">
        <f t="shared" si="242"/>
        <v>0</v>
      </c>
      <c r="G1398" s="13">
        <f t="shared" si="243"/>
        <v>0</v>
      </c>
      <c r="H1398" s="27">
        <f t="shared" si="244"/>
        <v>0</v>
      </c>
      <c r="I1398" s="56"/>
      <c r="J1398" s="56"/>
      <c r="K1398" s="56"/>
      <c r="L1398" s="56"/>
      <c r="M1398" s="56"/>
      <c r="N1398" s="56"/>
      <c r="O1398" s="56"/>
      <c r="P1398" s="56"/>
      <c r="Q1398" s="56"/>
      <c r="R1398" s="56"/>
      <c r="S1398" s="56"/>
      <c r="T1398" s="56"/>
      <c r="U1398" s="56"/>
      <c r="V1398" s="56"/>
      <c r="W1398" s="56"/>
      <c r="X1398" s="56"/>
      <c r="Y1398" s="56"/>
      <c r="Z1398" s="56"/>
      <c r="AA1398" s="56"/>
      <c r="AB1398" s="56"/>
      <c r="AC1398" s="56"/>
      <c r="AD1398" s="56"/>
      <c r="AE1398" s="56"/>
      <c r="AF1398" s="56"/>
      <c r="AG1398" s="56"/>
      <c r="AH1398" s="56"/>
      <c r="AI1398" s="56"/>
      <c r="AJ1398" s="56"/>
      <c r="AK1398" s="56"/>
      <c r="AL1398" s="56"/>
      <c r="AM1398" s="56"/>
      <c r="AN1398" s="56"/>
      <c r="AO1398" s="56"/>
      <c r="AP1398" s="56"/>
      <c r="AQ1398" s="56"/>
      <c r="AR1398" s="56"/>
      <c r="AS1398" s="56"/>
      <c r="AT1398" s="56"/>
      <c r="AU1398" s="56"/>
      <c r="AV1398" s="56"/>
      <c r="AW1398" s="56"/>
      <c r="AX1398" s="56"/>
      <c r="AY1398" s="56"/>
      <c r="AZ1398" s="56"/>
      <c r="BA1398" s="56"/>
      <c r="BB1398" s="56"/>
      <c r="BC1398" s="56"/>
      <c r="BD1398" s="56"/>
      <c r="BE1398" s="56"/>
      <c r="BF1398" s="56"/>
      <c r="BG1398" s="56"/>
      <c r="BH1398" s="56"/>
      <c r="BI1398" s="56"/>
      <c r="BJ1398" s="56"/>
      <c r="BK1398" s="56"/>
      <c r="BL1398" s="56"/>
      <c r="BM1398" s="56"/>
      <c r="BN1398" s="56"/>
      <c r="BO1398" s="56"/>
      <c r="BP1398" s="56"/>
      <c r="BQ1398" s="56"/>
      <c r="BR1398" s="56"/>
      <c r="BS1398" s="56"/>
      <c r="BT1398" s="56"/>
      <c r="BU1398" s="56"/>
      <c r="BV1398" s="56"/>
      <c r="BW1398" s="56"/>
      <c r="BX1398" s="56"/>
      <c r="BY1398" s="56"/>
      <c r="BZ1398" s="56"/>
      <c r="CA1398" s="56"/>
      <c r="CB1398" s="56"/>
      <c r="CC1398" s="56"/>
      <c r="CD1398" s="56"/>
      <c r="CE1398" s="56"/>
      <c r="CF1398" s="56"/>
      <c r="CG1398" s="56"/>
      <c r="CH1398" s="56"/>
      <c r="CI1398" s="56"/>
      <c r="CJ1398" s="56"/>
      <c r="CK1398" s="56"/>
      <c r="CL1398" s="56"/>
      <c r="CM1398" s="56"/>
      <c r="CN1398" s="56"/>
      <c r="CO1398" s="56"/>
      <c r="CP1398" s="56"/>
      <c r="CQ1398" s="56"/>
      <c r="CR1398" s="56"/>
      <c r="CS1398" s="56"/>
      <c r="CT1398" s="56"/>
      <c r="CU1398" s="56"/>
      <c r="CV1398" s="56"/>
      <c r="CW1398" s="56"/>
      <c r="CX1398" s="56"/>
      <c r="CY1398" s="56"/>
      <c r="CZ1398" s="56"/>
      <c r="DA1398" s="56"/>
      <c r="DB1398" s="56"/>
      <c r="DC1398" s="56"/>
      <c r="DD1398" s="56"/>
      <c r="DE1398" s="56"/>
      <c r="DF1398" s="56"/>
      <c r="DG1398" s="56"/>
      <c r="DH1398" s="56"/>
      <c r="DI1398" s="56"/>
      <c r="DJ1398" s="56"/>
      <c r="DK1398" s="56"/>
      <c r="DL1398" s="56"/>
      <c r="DM1398" s="56"/>
      <c r="DN1398" s="56"/>
      <c r="DO1398" s="56"/>
      <c r="DP1398" s="56"/>
      <c r="DQ1398" s="56"/>
      <c r="DR1398" s="56"/>
      <c r="DS1398" s="56"/>
      <c r="DT1398" s="56"/>
      <c r="DU1398" s="56"/>
      <c r="DV1398" s="56"/>
      <c r="DW1398" s="56"/>
      <c r="DX1398" s="56"/>
      <c r="DY1398" s="56"/>
      <c r="DZ1398" s="56"/>
      <c r="EA1398" s="56"/>
      <c r="EB1398" s="56"/>
      <c r="EC1398" s="67" t="str">
        <f t="shared" si="245"/>
        <v>NO</v>
      </c>
      <c r="ED1398" s="67" t="str">
        <f t="shared" si="246"/>
        <v>NO</v>
      </c>
      <c r="EE1398" s="67" t="str">
        <f t="shared" si="247"/>
        <v>CUMPLE</v>
      </c>
      <c r="EF1398" s="67" t="b">
        <f t="shared" si="248"/>
        <v>0</v>
      </c>
      <c r="EG1398" s="67">
        <v>1443</v>
      </c>
      <c r="EH1398" s="67" t="b">
        <f t="shared" si="249"/>
        <v>0</v>
      </c>
      <c r="EI1398" s="67">
        <v>1443</v>
      </c>
      <c r="EJ1398" s="67" t="b">
        <f t="shared" si="250"/>
        <v>0</v>
      </c>
      <c r="EK1398" s="56">
        <v>8193122</v>
      </c>
      <c r="EL1398" s="67" t="b">
        <f t="shared" si="251"/>
        <v>0</v>
      </c>
      <c r="EM1398" s="66"/>
      <c r="EN1398" s="68" t="str">
        <f t="shared" si="252"/>
        <v>CUMPLE</v>
      </c>
    </row>
    <row r="1399" spans="1:144" s="57" customFormat="1" ht="12.75" hidden="1" x14ac:dyDescent="0.2">
      <c r="A1399" s="11"/>
      <c r="B1399" s="3"/>
      <c r="C1399" s="3"/>
      <c r="D1399" s="11"/>
      <c r="E1399" s="12"/>
      <c r="F1399" s="13">
        <f t="shared" si="242"/>
        <v>0</v>
      </c>
      <c r="G1399" s="13">
        <f t="shared" si="243"/>
        <v>0</v>
      </c>
      <c r="H1399" s="27">
        <f t="shared" si="244"/>
        <v>0</v>
      </c>
      <c r="I1399" s="56"/>
      <c r="J1399" s="56"/>
      <c r="K1399" s="56"/>
      <c r="L1399" s="56"/>
      <c r="M1399" s="56"/>
      <c r="N1399" s="56"/>
      <c r="O1399" s="56"/>
      <c r="P1399" s="56"/>
      <c r="Q1399" s="56"/>
      <c r="R1399" s="56"/>
      <c r="S1399" s="56"/>
      <c r="T1399" s="56"/>
      <c r="U1399" s="56"/>
      <c r="V1399" s="56"/>
      <c r="W1399" s="56"/>
      <c r="X1399" s="56"/>
      <c r="Y1399" s="56"/>
      <c r="Z1399" s="56"/>
      <c r="AA1399" s="56"/>
      <c r="AB1399" s="56"/>
      <c r="AC1399" s="56"/>
      <c r="AD1399" s="56"/>
      <c r="AE1399" s="56"/>
      <c r="AF1399" s="56"/>
      <c r="AG1399" s="56"/>
      <c r="AH1399" s="56"/>
      <c r="AI1399" s="56"/>
      <c r="AJ1399" s="56"/>
      <c r="AK1399" s="56"/>
      <c r="AL1399" s="56"/>
      <c r="AM1399" s="56"/>
      <c r="AN1399" s="56"/>
      <c r="AO1399" s="56"/>
      <c r="AP1399" s="56"/>
      <c r="AQ1399" s="56"/>
      <c r="AR1399" s="56"/>
      <c r="AS1399" s="56"/>
      <c r="AT1399" s="56"/>
      <c r="AU1399" s="56"/>
      <c r="AV1399" s="56"/>
      <c r="AW1399" s="56"/>
      <c r="AX1399" s="56"/>
      <c r="AY1399" s="56"/>
      <c r="AZ1399" s="56"/>
      <c r="BA1399" s="56"/>
      <c r="BB1399" s="56"/>
      <c r="BC1399" s="56"/>
      <c r="BD1399" s="56"/>
      <c r="BE1399" s="56"/>
      <c r="BF1399" s="56"/>
      <c r="BG1399" s="56"/>
      <c r="BH1399" s="56"/>
      <c r="BI1399" s="56"/>
      <c r="BJ1399" s="56"/>
      <c r="BK1399" s="56"/>
      <c r="BL1399" s="56"/>
      <c r="BM1399" s="56"/>
      <c r="BN1399" s="56"/>
      <c r="BO1399" s="56"/>
      <c r="BP1399" s="56"/>
      <c r="BQ1399" s="56"/>
      <c r="BR1399" s="56"/>
      <c r="BS1399" s="56"/>
      <c r="BT1399" s="56"/>
      <c r="BU1399" s="56"/>
      <c r="BV1399" s="56"/>
      <c r="BW1399" s="56"/>
      <c r="BX1399" s="56"/>
      <c r="BY1399" s="56"/>
      <c r="BZ1399" s="56"/>
      <c r="CA1399" s="56"/>
      <c r="CB1399" s="56"/>
      <c r="CC1399" s="56"/>
      <c r="CD1399" s="56"/>
      <c r="CE1399" s="56"/>
      <c r="CF1399" s="56"/>
      <c r="CG1399" s="56"/>
      <c r="CH1399" s="56"/>
      <c r="CI1399" s="56"/>
      <c r="CJ1399" s="56"/>
      <c r="CK1399" s="56"/>
      <c r="CL1399" s="56"/>
      <c r="CM1399" s="56"/>
      <c r="CN1399" s="56"/>
      <c r="CO1399" s="56"/>
      <c r="CP1399" s="56"/>
      <c r="CQ1399" s="56"/>
      <c r="CR1399" s="56"/>
      <c r="CS1399" s="56"/>
      <c r="CT1399" s="56"/>
      <c r="CU1399" s="56"/>
      <c r="CV1399" s="56"/>
      <c r="CW1399" s="56"/>
      <c r="CX1399" s="56"/>
      <c r="CY1399" s="56"/>
      <c r="CZ1399" s="56"/>
      <c r="DA1399" s="56"/>
      <c r="DB1399" s="56"/>
      <c r="DC1399" s="56"/>
      <c r="DD1399" s="56"/>
      <c r="DE1399" s="56"/>
      <c r="DF1399" s="56"/>
      <c r="DG1399" s="56"/>
      <c r="DH1399" s="56"/>
      <c r="DI1399" s="56"/>
      <c r="DJ1399" s="56"/>
      <c r="DK1399" s="56"/>
      <c r="DL1399" s="56"/>
      <c r="DM1399" s="56"/>
      <c r="DN1399" s="56"/>
      <c r="DO1399" s="56"/>
      <c r="DP1399" s="56"/>
      <c r="DQ1399" s="56"/>
      <c r="DR1399" s="56"/>
      <c r="DS1399" s="56"/>
      <c r="DT1399" s="56"/>
      <c r="DU1399" s="56"/>
      <c r="DV1399" s="56"/>
      <c r="DW1399" s="56"/>
      <c r="DX1399" s="56"/>
      <c r="DY1399" s="56"/>
      <c r="DZ1399" s="56"/>
      <c r="EA1399" s="56"/>
      <c r="EB1399" s="56"/>
      <c r="EC1399" s="67" t="str">
        <f t="shared" si="245"/>
        <v>NO</v>
      </c>
      <c r="ED1399" s="67" t="str">
        <f t="shared" si="246"/>
        <v>NO</v>
      </c>
      <c r="EE1399" s="67" t="str">
        <f t="shared" si="247"/>
        <v>CUMPLE</v>
      </c>
      <c r="EF1399" s="67" t="b">
        <f t="shared" si="248"/>
        <v>0</v>
      </c>
      <c r="EG1399" s="67">
        <v>1444</v>
      </c>
      <c r="EH1399" s="67" t="b">
        <f t="shared" si="249"/>
        <v>0</v>
      </c>
      <c r="EI1399" s="67">
        <v>1444</v>
      </c>
      <c r="EJ1399" s="67" t="b">
        <f t="shared" si="250"/>
        <v>0</v>
      </c>
      <c r="EK1399" s="56">
        <v>8193123</v>
      </c>
      <c r="EL1399" s="67" t="b">
        <f t="shared" si="251"/>
        <v>0</v>
      </c>
      <c r="EM1399" s="66"/>
      <c r="EN1399" s="68" t="str">
        <f t="shared" si="252"/>
        <v>CUMPLE</v>
      </c>
    </row>
    <row r="1400" spans="1:144" s="57" customFormat="1" ht="12.75" hidden="1" x14ac:dyDescent="0.2">
      <c r="A1400" s="11"/>
      <c r="B1400" s="3"/>
      <c r="C1400" s="3"/>
      <c r="D1400" s="11"/>
      <c r="E1400" s="12"/>
      <c r="F1400" s="13">
        <f t="shared" si="242"/>
        <v>0</v>
      </c>
      <c r="G1400" s="13">
        <f t="shared" si="243"/>
        <v>0</v>
      </c>
      <c r="H1400" s="27">
        <f t="shared" si="244"/>
        <v>0</v>
      </c>
      <c r="I1400" s="56"/>
      <c r="J1400" s="56"/>
      <c r="K1400" s="56"/>
      <c r="L1400" s="56"/>
      <c r="M1400" s="56"/>
      <c r="N1400" s="56"/>
      <c r="O1400" s="56"/>
      <c r="P1400" s="56"/>
      <c r="Q1400" s="56"/>
      <c r="R1400" s="56"/>
      <c r="S1400" s="56"/>
      <c r="T1400" s="56"/>
      <c r="U1400" s="56"/>
      <c r="V1400" s="56"/>
      <c r="W1400" s="56"/>
      <c r="X1400" s="56"/>
      <c r="Y1400" s="56"/>
      <c r="Z1400" s="56"/>
      <c r="AA1400" s="56"/>
      <c r="AB1400" s="56"/>
      <c r="AC1400" s="56"/>
      <c r="AD1400" s="56"/>
      <c r="AE1400" s="56"/>
      <c r="AF1400" s="56"/>
      <c r="AG1400" s="56"/>
      <c r="AH1400" s="56"/>
      <c r="AI1400" s="56"/>
      <c r="AJ1400" s="56"/>
      <c r="AK1400" s="56"/>
      <c r="AL1400" s="56"/>
      <c r="AM1400" s="56"/>
      <c r="AN1400" s="56"/>
      <c r="AO1400" s="56"/>
      <c r="AP1400" s="56"/>
      <c r="AQ1400" s="56"/>
      <c r="AR1400" s="56"/>
      <c r="AS1400" s="56"/>
      <c r="AT1400" s="56"/>
      <c r="AU1400" s="56"/>
      <c r="AV1400" s="56"/>
      <c r="AW1400" s="56"/>
      <c r="AX1400" s="56"/>
      <c r="AY1400" s="56"/>
      <c r="AZ1400" s="56"/>
      <c r="BA1400" s="56"/>
      <c r="BB1400" s="56"/>
      <c r="BC1400" s="56"/>
      <c r="BD1400" s="56"/>
      <c r="BE1400" s="56"/>
      <c r="BF1400" s="56"/>
      <c r="BG1400" s="56"/>
      <c r="BH1400" s="56"/>
      <c r="BI1400" s="56"/>
      <c r="BJ1400" s="56"/>
      <c r="BK1400" s="56"/>
      <c r="BL1400" s="56"/>
      <c r="BM1400" s="56"/>
      <c r="BN1400" s="56"/>
      <c r="BO1400" s="56"/>
      <c r="BP1400" s="56"/>
      <c r="BQ1400" s="56"/>
      <c r="BR1400" s="56"/>
      <c r="BS1400" s="56"/>
      <c r="BT1400" s="56"/>
      <c r="BU1400" s="56"/>
      <c r="BV1400" s="56"/>
      <c r="BW1400" s="56"/>
      <c r="BX1400" s="56"/>
      <c r="BY1400" s="56"/>
      <c r="BZ1400" s="56"/>
      <c r="CA1400" s="56"/>
      <c r="CB1400" s="56"/>
      <c r="CC1400" s="56"/>
      <c r="CD1400" s="56"/>
      <c r="CE1400" s="56"/>
      <c r="CF1400" s="56"/>
      <c r="CG1400" s="56"/>
      <c r="CH1400" s="56"/>
      <c r="CI1400" s="56"/>
      <c r="CJ1400" s="56"/>
      <c r="CK1400" s="56"/>
      <c r="CL1400" s="56"/>
      <c r="CM1400" s="56"/>
      <c r="CN1400" s="56"/>
      <c r="CO1400" s="56"/>
      <c r="CP1400" s="56"/>
      <c r="CQ1400" s="56"/>
      <c r="CR1400" s="56"/>
      <c r="CS1400" s="56"/>
      <c r="CT1400" s="56"/>
      <c r="CU1400" s="56"/>
      <c r="CV1400" s="56"/>
      <c r="CW1400" s="56"/>
      <c r="CX1400" s="56"/>
      <c r="CY1400" s="56"/>
      <c r="CZ1400" s="56"/>
      <c r="DA1400" s="56"/>
      <c r="DB1400" s="56"/>
      <c r="DC1400" s="56"/>
      <c r="DD1400" s="56"/>
      <c r="DE1400" s="56"/>
      <c r="DF1400" s="56"/>
      <c r="DG1400" s="56"/>
      <c r="DH1400" s="56"/>
      <c r="DI1400" s="56"/>
      <c r="DJ1400" s="56"/>
      <c r="DK1400" s="56"/>
      <c r="DL1400" s="56"/>
      <c r="DM1400" s="56"/>
      <c r="DN1400" s="56"/>
      <c r="DO1400" s="56"/>
      <c r="DP1400" s="56"/>
      <c r="DQ1400" s="56"/>
      <c r="DR1400" s="56"/>
      <c r="DS1400" s="56"/>
      <c r="DT1400" s="56"/>
      <c r="DU1400" s="56"/>
      <c r="DV1400" s="56"/>
      <c r="DW1400" s="56"/>
      <c r="DX1400" s="56"/>
      <c r="DY1400" s="56"/>
      <c r="DZ1400" s="56"/>
      <c r="EA1400" s="56"/>
      <c r="EB1400" s="56"/>
      <c r="EC1400" s="67" t="str">
        <f t="shared" si="245"/>
        <v>NO</v>
      </c>
      <c r="ED1400" s="67" t="str">
        <f t="shared" si="246"/>
        <v>NO</v>
      </c>
      <c r="EE1400" s="67" t="str">
        <f t="shared" si="247"/>
        <v>CUMPLE</v>
      </c>
      <c r="EF1400" s="67" t="b">
        <f t="shared" si="248"/>
        <v>0</v>
      </c>
      <c r="EG1400" s="67">
        <v>1445</v>
      </c>
      <c r="EH1400" s="67" t="b">
        <f t="shared" si="249"/>
        <v>0</v>
      </c>
      <c r="EI1400" s="67">
        <v>1445</v>
      </c>
      <c r="EJ1400" s="67" t="b">
        <f t="shared" si="250"/>
        <v>0</v>
      </c>
      <c r="EK1400" s="56">
        <v>8193124</v>
      </c>
      <c r="EL1400" s="67" t="b">
        <f t="shared" si="251"/>
        <v>0</v>
      </c>
      <c r="EM1400" s="66"/>
      <c r="EN1400" s="68" t="str">
        <f t="shared" si="252"/>
        <v>CUMPLE</v>
      </c>
    </row>
    <row r="1401" spans="1:144" s="57" customFormat="1" ht="12.75" hidden="1" x14ac:dyDescent="0.2">
      <c r="A1401" s="11"/>
      <c r="B1401" s="3"/>
      <c r="C1401" s="3"/>
      <c r="D1401" s="11"/>
      <c r="E1401" s="12"/>
      <c r="F1401" s="13">
        <f t="shared" si="242"/>
        <v>0</v>
      </c>
      <c r="G1401" s="13">
        <f t="shared" si="243"/>
        <v>0</v>
      </c>
      <c r="H1401" s="27">
        <f t="shared" si="244"/>
        <v>0</v>
      </c>
      <c r="I1401" s="56"/>
      <c r="J1401" s="56"/>
      <c r="K1401" s="56"/>
      <c r="L1401" s="56"/>
      <c r="M1401" s="56"/>
      <c r="N1401" s="56"/>
      <c r="O1401" s="56"/>
      <c r="P1401" s="56"/>
      <c r="Q1401" s="56"/>
      <c r="R1401" s="56"/>
      <c r="S1401" s="56"/>
      <c r="T1401" s="56"/>
      <c r="U1401" s="56"/>
      <c r="V1401" s="56"/>
      <c r="W1401" s="56"/>
      <c r="X1401" s="56"/>
      <c r="Y1401" s="56"/>
      <c r="Z1401" s="56"/>
      <c r="AA1401" s="56"/>
      <c r="AB1401" s="56"/>
      <c r="AC1401" s="56"/>
      <c r="AD1401" s="56"/>
      <c r="AE1401" s="56"/>
      <c r="AF1401" s="56"/>
      <c r="AG1401" s="56"/>
      <c r="AH1401" s="56"/>
      <c r="AI1401" s="56"/>
      <c r="AJ1401" s="56"/>
      <c r="AK1401" s="56"/>
      <c r="AL1401" s="56"/>
      <c r="AM1401" s="56"/>
      <c r="AN1401" s="56"/>
      <c r="AO1401" s="56"/>
      <c r="AP1401" s="56"/>
      <c r="AQ1401" s="56"/>
      <c r="AR1401" s="56"/>
      <c r="AS1401" s="56"/>
      <c r="AT1401" s="56"/>
      <c r="AU1401" s="56"/>
      <c r="AV1401" s="56"/>
      <c r="AW1401" s="56"/>
      <c r="AX1401" s="56"/>
      <c r="AY1401" s="56"/>
      <c r="AZ1401" s="56"/>
      <c r="BA1401" s="56"/>
      <c r="BB1401" s="56"/>
      <c r="BC1401" s="56"/>
      <c r="BD1401" s="56"/>
      <c r="BE1401" s="56"/>
      <c r="BF1401" s="56"/>
      <c r="BG1401" s="56"/>
      <c r="BH1401" s="56"/>
      <c r="BI1401" s="56"/>
      <c r="BJ1401" s="56"/>
      <c r="BK1401" s="56"/>
      <c r="BL1401" s="56"/>
      <c r="BM1401" s="56"/>
      <c r="BN1401" s="56"/>
      <c r="BO1401" s="56"/>
      <c r="BP1401" s="56"/>
      <c r="BQ1401" s="56"/>
      <c r="BR1401" s="56"/>
      <c r="BS1401" s="56"/>
      <c r="BT1401" s="56"/>
      <c r="BU1401" s="56"/>
      <c r="BV1401" s="56"/>
      <c r="BW1401" s="56"/>
      <c r="BX1401" s="56"/>
      <c r="BY1401" s="56"/>
      <c r="BZ1401" s="56"/>
      <c r="CA1401" s="56"/>
      <c r="CB1401" s="56"/>
      <c r="CC1401" s="56"/>
      <c r="CD1401" s="56"/>
      <c r="CE1401" s="56"/>
      <c r="CF1401" s="56"/>
      <c r="CG1401" s="56"/>
      <c r="CH1401" s="56"/>
      <c r="CI1401" s="56"/>
      <c r="CJ1401" s="56"/>
      <c r="CK1401" s="56"/>
      <c r="CL1401" s="56"/>
      <c r="CM1401" s="56"/>
      <c r="CN1401" s="56"/>
      <c r="CO1401" s="56"/>
      <c r="CP1401" s="56"/>
      <c r="CQ1401" s="56"/>
      <c r="CR1401" s="56"/>
      <c r="CS1401" s="56"/>
      <c r="CT1401" s="56"/>
      <c r="CU1401" s="56"/>
      <c r="CV1401" s="56"/>
      <c r="CW1401" s="56"/>
      <c r="CX1401" s="56"/>
      <c r="CY1401" s="56"/>
      <c r="CZ1401" s="56"/>
      <c r="DA1401" s="56"/>
      <c r="DB1401" s="56"/>
      <c r="DC1401" s="56"/>
      <c r="DD1401" s="56"/>
      <c r="DE1401" s="56"/>
      <c r="DF1401" s="56"/>
      <c r="DG1401" s="56"/>
      <c r="DH1401" s="56"/>
      <c r="DI1401" s="56"/>
      <c r="DJ1401" s="56"/>
      <c r="DK1401" s="56"/>
      <c r="DL1401" s="56"/>
      <c r="DM1401" s="56"/>
      <c r="DN1401" s="56"/>
      <c r="DO1401" s="56"/>
      <c r="DP1401" s="56"/>
      <c r="DQ1401" s="56"/>
      <c r="DR1401" s="56"/>
      <c r="DS1401" s="56"/>
      <c r="DT1401" s="56"/>
      <c r="DU1401" s="56"/>
      <c r="DV1401" s="56"/>
      <c r="DW1401" s="56"/>
      <c r="DX1401" s="56"/>
      <c r="DY1401" s="56"/>
      <c r="DZ1401" s="56"/>
      <c r="EA1401" s="56"/>
      <c r="EB1401" s="56"/>
      <c r="EC1401" s="67" t="str">
        <f t="shared" si="245"/>
        <v>NO</v>
      </c>
      <c r="ED1401" s="67" t="str">
        <f t="shared" si="246"/>
        <v>NO</v>
      </c>
      <c r="EE1401" s="67" t="str">
        <f t="shared" si="247"/>
        <v>CUMPLE</v>
      </c>
      <c r="EF1401" s="67" t="b">
        <f t="shared" si="248"/>
        <v>0</v>
      </c>
      <c r="EG1401" s="67">
        <v>1446</v>
      </c>
      <c r="EH1401" s="67" t="b">
        <f t="shared" si="249"/>
        <v>0</v>
      </c>
      <c r="EI1401" s="67">
        <v>1446</v>
      </c>
      <c r="EJ1401" s="67" t="b">
        <f t="shared" si="250"/>
        <v>0</v>
      </c>
      <c r="EK1401" s="56">
        <v>8193125</v>
      </c>
      <c r="EL1401" s="67" t="b">
        <f t="shared" si="251"/>
        <v>0</v>
      </c>
      <c r="EM1401" s="66"/>
      <c r="EN1401" s="68" t="str">
        <f t="shared" si="252"/>
        <v>CUMPLE</v>
      </c>
    </row>
    <row r="1402" spans="1:144" s="57" customFormat="1" ht="12.75" hidden="1" x14ac:dyDescent="0.2">
      <c r="A1402" s="11"/>
      <c r="B1402" s="3"/>
      <c r="C1402" s="3"/>
      <c r="D1402" s="11"/>
      <c r="E1402" s="12"/>
      <c r="F1402" s="13">
        <f t="shared" si="242"/>
        <v>0</v>
      </c>
      <c r="G1402" s="13">
        <f t="shared" si="243"/>
        <v>0</v>
      </c>
      <c r="H1402" s="27">
        <f t="shared" si="244"/>
        <v>0</v>
      </c>
      <c r="I1402" s="56"/>
      <c r="J1402" s="56"/>
      <c r="K1402" s="56"/>
      <c r="L1402" s="56"/>
      <c r="M1402" s="56"/>
      <c r="N1402" s="56"/>
      <c r="O1402" s="56"/>
      <c r="P1402" s="56"/>
      <c r="Q1402" s="56"/>
      <c r="R1402" s="56"/>
      <c r="S1402" s="56"/>
      <c r="T1402" s="56"/>
      <c r="U1402" s="56"/>
      <c r="V1402" s="56"/>
      <c r="W1402" s="56"/>
      <c r="X1402" s="56"/>
      <c r="Y1402" s="56"/>
      <c r="Z1402" s="56"/>
      <c r="AA1402" s="56"/>
      <c r="AB1402" s="56"/>
      <c r="AC1402" s="56"/>
      <c r="AD1402" s="56"/>
      <c r="AE1402" s="56"/>
      <c r="AF1402" s="56"/>
      <c r="AG1402" s="56"/>
      <c r="AH1402" s="56"/>
      <c r="AI1402" s="56"/>
      <c r="AJ1402" s="56"/>
      <c r="AK1402" s="56"/>
      <c r="AL1402" s="56"/>
      <c r="AM1402" s="56"/>
      <c r="AN1402" s="56"/>
      <c r="AO1402" s="56"/>
      <c r="AP1402" s="56"/>
      <c r="AQ1402" s="56"/>
      <c r="AR1402" s="56"/>
      <c r="AS1402" s="56"/>
      <c r="AT1402" s="56"/>
      <c r="AU1402" s="56"/>
      <c r="AV1402" s="56"/>
      <c r="AW1402" s="56"/>
      <c r="AX1402" s="56"/>
      <c r="AY1402" s="56"/>
      <c r="AZ1402" s="56"/>
      <c r="BA1402" s="56"/>
      <c r="BB1402" s="56"/>
      <c r="BC1402" s="56"/>
      <c r="BD1402" s="56"/>
      <c r="BE1402" s="56"/>
      <c r="BF1402" s="56"/>
      <c r="BG1402" s="56"/>
      <c r="BH1402" s="56"/>
      <c r="BI1402" s="56"/>
      <c r="BJ1402" s="56"/>
      <c r="BK1402" s="56"/>
      <c r="BL1402" s="56"/>
      <c r="BM1402" s="56"/>
      <c r="BN1402" s="56"/>
      <c r="BO1402" s="56"/>
      <c r="BP1402" s="56"/>
      <c r="BQ1402" s="56"/>
      <c r="BR1402" s="56"/>
      <c r="BS1402" s="56"/>
      <c r="BT1402" s="56"/>
      <c r="BU1402" s="56"/>
      <c r="BV1402" s="56"/>
      <c r="BW1402" s="56"/>
      <c r="BX1402" s="56"/>
      <c r="BY1402" s="56"/>
      <c r="BZ1402" s="56"/>
      <c r="CA1402" s="56"/>
      <c r="CB1402" s="56"/>
      <c r="CC1402" s="56"/>
      <c r="CD1402" s="56"/>
      <c r="CE1402" s="56"/>
      <c r="CF1402" s="56"/>
      <c r="CG1402" s="56"/>
      <c r="CH1402" s="56"/>
      <c r="CI1402" s="56"/>
      <c r="CJ1402" s="56"/>
      <c r="CK1402" s="56"/>
      <c r="CL1402" s="56"/>
      <c r="CM1402" s="56"/>
      <c r="CN1402" s="56"/>
      <c r="CO1402" s="56"/>
      <c r="CP1402" s="56"/>
      <c r="CQ1402" s="56"/>
      <c r="CR1402" s="56"/>
      <c r="CS1402" s="56"/>
      <c r="CT1402" s="56"/>
      <c r="CU1402" s="56"/>
      <c r="CV1402" s="56"/>
      <c r="CW1402" s="56"/>
      <c r="CX1402" s="56"/>
      <c r="CY1402" s="56"/>
      <c r="CZ1402" s="56"/>
      <c r="DA1402" s="56"/>
      <c r="DB1402" s="56"/>
      <c r="DC1402" s="56"/>
      <c r="DD1402" s="56"/>
      <c r="DE1402" s="56"/>
      <c r="DF1402" s="56"/>
      <c r="DG1402" s="56"/>
      <c r="DH1402" s="56"/>
      <c r="DI1402" s="56"/>
      <c r="DJ1402" s="56"/>
      <c r="DK1402" s="56"/>
      <c r="DL1402" s="56"/>
      <c r="DM1402" s="56"/>
      <c r="DN1402" s="56"/>
      <c r="DO1402" s="56"/>
      <c r="DP1402" s="56"/>
      <c r="DQ1402" s="56"/>
      <c r="DR1402" s="56"/>
      <c r="DS1402" s="56"/>
      <c r="DT1402" s="56"/>
      <c r="DU1402" s="56"/>
      <c r="DV1402" s="56"/>
      <c r="DW1402" s="56"/>
      <c r="DX1402" s="56"/>
      <c r="DY1402" s="56"/>
      <c r="DZ1402" s="56"/>
      <c r="EA1402" s="56"/>
      <c r="EB1402" s="56"/>
      <c r="EC1402" s="67" t="str">
        <f t="shared" si="245"/>
        <v>NO</v>
      </c>
      <c r="ED1402" s="67" t="str">
        <f t="shared" si="246"/>
        <v>NO</v>
      </c>
      <c r="EE1402" s="67" t="str">
        <f t="shared" si="247"/>
        <v>CUMPLE</v>
      </c>
      <c r="EF1402" s="67" t="b">
        <f t="shared" si="248"/>
        <v>0</v>
      </c>
      <c r="EG1402" s="67">
        <v>1447</v>
      </c>
      <c r="EH1402" s="67" t="b">
        <f t="shared" si="249"/>
        <v>0</v>
      </c>
      <c r="EI1402" s="67">
        <v>1447</v>
      </c>
      <c r="EJ1402" s="67" t="b">
        <f t="shared" si="250"/>
        <v>0</v>
      </c>
      <c r="EK1402" s="56">
        <v>8193126</v>
      </c>
      <c r="EL1402" s="67" t="b">
        <f t="shared" si="251"/>
        <v>0</v>
      </c>
      <c r="EM1402" s="66"/>
      <c r="EN1402" s="68" t="str">
        <f t="shared" si="252"/>
        <v>CUMPLE</v>
      </c>
    </row>
    <row r="1403" spans="1:144" s="57" customFormat="1" ht="12.75" hidden="1" x14ac:dyDescent="0.2">
      <c r="A1403" s="11"/>
      <c r="B1403" s="6"/>
      <c r="C1403" s="6"/>
      <c r="D1403" s="11"/>
      <c r="E1403" s="12"/>
      <c r="F1403" s="13">
        <f t="shared" si="242"/>
        <v>0</v>
      </c>
      <c r="G1403" s="13">
        <f t="shared" si="243"/>
        <v>0</v>
      </c>
      <c r="H1403" s="27">
        <f t="shared" si="244"/>
        <v>0</v>
      </c>
      <c r="I1403" s="56"/>
      <c r="J1403" s="56"/>
      <c r="K1403" s="56"/>
      <c r="L1403" s="56"/>
      <c r="M1403" s="56"/>
      <c r="N1403" s="56"/>
      <c r="O1403" s="56"/>
      <c r="P1403" s="56"/>
      <c r="Q1403" s="56"/>
      <c r="R1403" s="56"/>
      <c r="S1403" s="56"/>
      <c r="T1403" s="56"/>
      <c r="U1403" s="56"/>
      <c r="V1403" s="56"/>
      <c r="W1403" s="56"/>
      <c r="X1403" s="56"/>
      <c r="Y1403" s="56"/>
      <c r="Z1403" s="56"/>
      <c r="AA1403" s="56"/>
      <c r="AB1403" s="56"/>
      <c r="AC1403" s="56"/>
      <c r="AD1403" s="56"/>
      <c r="AE1403" s="56"/>
      <c r="AF1403" s="56"/>
      <c r="AG1403" s="56"/>
      <c r="AH1403" s="56"/>
      <c r="AI1403" s="56"/>
      <c r="AJ1403" s="56"/>
      <c r="AK1403" s="56"/>
      <c r="AL1403" s="56"/>
      <c r="AM1403" s="56"/>
      <c r="AN1403" s="56"/>
      <c r="AO1403" s="56"/>
      <c r="AP1403" s="56"/>
      <c r="AQ1403" s="56"/>
      <c r="AR1403" s="56"/>
      <c r="AS1403" s="56"/>
      <c r="AT1403" s="56"/>
      <c r="AU1403" s="56"/>
      <c r="AV1403" s="56"/>
      <c r="AW1403" s="56"/>
      <c r="AX1403" s="56"/>
      <c r="AY1403" s="56"/>
      <c r="AZ1403" s="56"/>
      <c r="BA1403" s="56"/>
      <c r="BB1403" s="56"/>
      <c r="BC1403" s="56"/>
      <c r="BD1403" s="56"/>
      <c r="BE1403" s="56"/>
      <c r="BF1403" s="56"/>
      <c r="BG1403" s="56"/>
      <c r="BH1403" s="56"/>
      <c r="BI1403" s="56"/>
      <c r="BJ1403" s="56"/>
      <c r="BK1403" s="56"/>
      <c r="BL1403" s="56"/>
      <c r="BM1403" s="56"/>
      <c r="BN1403" s="56"/>
      <c r="BO1403" s="56"/>
      <c r="BP1403" s="56"/>
      <c r="BQ1403" s="56"/>
      <c r="BR1403" s="56"/>
      <c r="BS1403" s="56"/>
      <c r="BT1403" s="56"/>
      <c r="BU1403" s="56"/>
      <c r="BV1403" s="56"/>
      <c r="BW1403" s="56"/>
      <c r="BX1403" s="56"/>
      <c r="BY1403" s="56"/>
      <c r="BZ1403" s="56"/>
      <c r="CA1403" s="56"/>
      <c r="CB1403" s="56"/>
      <c r="CC1403" s="56"/>
      <c r="CD1403" s="56"/>
      <c r="CE1403" s="56"/>
      <c r="CF1403" s="56"/>
      <c r="CG1403" s="56"/>
      <c r="CH1403" s="56"/>
      <c r="CI1403" s="56"/>
      <c r="CJ1403" s="56"/>
      <c r="CK1403" s="56"/>
      <c r="CL1403" s="56"/>
      <c r="CM1403" s="56"/>
      <c r="CN1403" s="56"/>
      <c r="CO1403" s="56"/>
      <c r="CP1403" s="56"/>
      <c r="CQ1403" s="56"/>
      <c r="CR1403" s="56"/>
      <c r="CS1403" s="56"/>
      <c r="CT1403" s="56"/>
      <c r="CU1403" s="56"/>
      <c r="CV1403" s="56"/>
      <c r="CW1403" s="56"/>
      <c r="CX1403" s="56"/>
      <c r="CY1403" s="56"/>
      <c r="CZ1403" s="56"/>
      <c r="DA1403" s="56"/>
      <c r="DB1403" s="56"/>
      <c r="DC1403" s="56"/>
      <c r="DD1403" s="56"/>
      <c r="DE1403" s="56"/>
      <c r="DF1403" s="56"/>
      <c r="DG1403" s="56"/>
      <c r="DH1403" s="56"/>
      <c r="DI1403" s="56"/>
      <c r="DJ1403" s="56"/>
      <c r="DK1403" s="56"/>
      <c r="DL1403" s="56"/>
      <c r="DM1403" s="56"/>
      <c r="DN1403" s="56"/>
      <c r="DO1403" s="56"/>
      <c r="DP1403" s="56"/>
      <c r="DQ1403" s="56"/>
      <c r="DR1403" s="56"/>
      <c r="DS1403" s="56"/>
      <c r="DT1403" s="56"/>
      <c r="DU1403" s="56"/>
      <c r="DV1403" s="56"/>
      <c r="DW1403" s="56"/>
      <c r="DX1403" s="56"/>
      <c r="DY1403" s="56"/>
      <c r="DZ1403" s="56"/>
      <c r="EA1403" s="56"/>
      <c r="EB1403" s="56"/>
      <c r="EC1403" s="67" t="str">
        <f t="shared" si="245"/>
        <v>NO</v>
      </c>
      <c r="ED1403" s="67" t="str">
        <f t="shared" si="246"/>
        <v>NO</v>
      </c>
      <c r="EE1403" s="67" t="str">
        <f t="shared" si="247"/>
        <v>CUMPLE</v>
      </c>
      <c r="EF1403" s="67" t="b">
        <f t="shared" si="248"/>
        <v>0</v>
      </c>
      <c r="EG1403" s="67">
        <v>1448</v>
      </c>
      <c r="EH1403" s="67" t="b">
        <f t="shared" si="249"/>
        <v>0</v>
      </c>
      <c r="EI1403" s="67">
        <v>1448</v>
      </c>
      <c r="EJ1403" s="67" t="b">
        <f t="shared" si="250"/>
        <v>0</v>
      </c>
      <c r="EK1403" s="56">
        <v>8193127</v>
      </c>
      <c r="EL1403" s="67" t="b">
        <f t="shared" si="251"/>
        <v>0</v>
      </c>
      <c r="EM1403" s="66"/>
      <c r="EN1403" s="68" t="str">
        <f t="shared" si="252"/>
        <v>CUMPLE</v>
      </c>
    </row>
    <row r="1404" spans="1:144" s="57" customFormat="1" ht="12.75" hidden="1" x14ac:dyDescent="0.2">
      <c r="A1404" s="11"/>
      <c r="B1404" s="3"/>
      <c r="C1404" s="3"/>
      <c r="D1404" s="11"/>
      <c r="E1404" s="12"/>
      <c r="F1404" s="13">
        <f t="shared" si="242"/>
        <v>0</v>
      </c>
      <c r="G1404" s="13">
        <f t="shared" si="243"/>
        <v>0</v>
      </c>
      <c r="H1404" s="27">
        <f t="shared" si="244"/>
        <v>0</v>
      </c>
      <c r="I1404" s="56"/>
      <c r="J1404" s="56"/>
      <c r="K1404" s="56"/>
      <c r="L1404" s="56"/>
      <c r="M1404" s="56"/>
      <c r="N1404" s="56"/>
      <c r="O1404" s="56"/>
      <c r="P1404" s="56"/>
      <c r="Q1404" s="56"/>
      <c r="R1404" s="56"/>
      <c r="S1404" s="56"/>
      <c r="T1404" s="56"/>
      <c r="U1404" s="56"/>
      <c r="V1404" s="56"/>
      <c r="W1404" s="56"/>
      <c r="X1404" s="56"/>
      <c r="Y1404" s="56"/>
      <c r="Z1404" s="56"/>
      <c r="AA1404" s="56"/>
      <c r="AB1404" s="56"/>
      <c r="AC1404" s="56"/>
      <c r="AD1404" s="56"/>
      <c r="AE1404" s="56"/>
      <c r="AF1404" s="56"/>
      <c r="AG1404" s="56"/>
      <c r="AH1404" s="56"/>
      <c r="AI1404" s="56"/>
      <c r="AJ1404" s="56"/>
      <c r="AK1404" s="56"/>
      <c r="AL1404" s="56"/>
      <c r="AM1404" s="56"/>
      <c r="AN1404" s="56"/>
      <c r="AO1404" s="56"/>
      <c r="AP1404" s="56"/>
      <c r="AQ1404" s="56"/>
      <c r="AR1404" s="56"/>
      <c r="AS1404" s="56"/>
      <c r="AT1404" s="56"/>
      <c r="AU1404" s="56"/>
      <c r="AV1404" s="56"/>
      <c r="AW1404" s="56"/>
      <c r="AX1404" s="56"/>
      <c r="AY1404" s="56"/>
      <c r="AZ1404" s="56"/>
      <c r="BA1404" s="56"/>
      <c r="BB1404" s="56"/>
      <c r="BC1404" s="56"/>
      <c r="BD1404" s="56"/>
      <c r="BE1404" s="56"/>
      <c r="BF1404" s="56"/>
      <c r="BG1404" s="56"/>
      <c r="BH1404" s="56"/>
      <c r="BI1404" s="56"/>
      <c r="BJ1404" s="56"/>
      <c r="BK1404" s="56"/>
      <c r="BL1404" s="56"/>
      <c r="BM1404" s="56"/>
      <c r="BN1404" s="56"/>
      <c r="BO1404" s="56"/>
      <c r="BP1404" s="56"/>
      <c r="BQ1404" s="56"/>
      <c r="BR1404" s="56"/>
      <c r="BS1404" s="56"/>
      <c r="BT1404" s="56"/>
      <c r="BU1404" s="56"/>
      <c r="BV1404" s="56"/>
      <c r="BW1404" s="56"/>
      <c r="BX1404" s="56"/>
      <c r="BY1404" s="56"/>
      <c r="BZ1404" s="56"/>
      <c r="CA1404" s="56"/>
      <c r="CB1404" s="56"/>
      <c r="CC1404" s="56"/>
      <c r="CD1404" s="56"/>
      <c r="CE1404" s="56"/>
      <c r="CF1404" s="56"/>
      <c r="CG1404" s="56"/>
      <c r="CH1404" s="56"/>
      <c r="CI1404" s="56"/>
      <c r="CJ1404" s="56"/>
      <c r="CK1404" s="56"/>
      <c r="CL1404" s="56"/>
      <c r="CM1404" s="56"/>
      <c r="CN1404" s="56"/>
      <c r="CO1404" s="56"/>
      <c r="CP1404" s="56"/>
      <c r="CQ1404" s="56"/>
      <c r="CR1404" s="56"/>
      <c r="CS1404" s="56"/>
      <c r="CT1404" s="56"/>
      <c r="CU1404" s="56"/>
      <c r="CV1404" s="56"/>
      <c r="CW1404" s="56"/>
      <c r="CX1404" s="56"/>
      <c r="CY1404" s="56"/>
      <c r="CZ1404" s="56"/>
      <c r="DA1404" s="56"/>
      <c r="DB1404" s="56"/>
      <c r="DC1404" s="56"/>
      <c r="DD1404" s="56"/>
      <c r="DE1404" s="56"/>
      <c r="DF1404" s="56"/>
      <c r="DG1404" s="56"/>
      <c r="DH1404" s="56"/>
      <c r="DI1404" s="56"/>
      <c r="DJ1404" s="56"/>
      <c r="DK1404" s="56"/>
      <c r="DL1404" s="56"/>
      <c r="DM1404" s="56"/>
      <c r="DN1404" s="56"/>
      <c r="DO1404" s="56"/>
      <c r="DP1404" s="56"/>
      <c r="DQ1404" s="56"/>
      <c r="DR1404" s="56"/>
      <c r="DS1404" s="56"/>
      <c r="DT1404" s="56"/>
      <c r="DU1404" s="56"/>
      <c r="DV1404" s="56"/>
      <c r="DW1404" s="56"/>
      <c r="DX1404" s="56"/>
      <c r="DY1404" s="56"/>
      <c r="DZ1404" s="56"/>
      <c r="EA1404" s="56"/>
      <c r="EB1404" s="56"/>
      <c r="EC1404" s="67" t="str">
        <f t="shared" si="245"/>
        <v>NO</v>
      </c>
      <c r="ED1404" s="67" t="str">
        <f t="shared" si="246"/>
        <v>NO</v>
      </c>
      <c r="EE1404" s="67" t="str">
        <f t="shared" si="247"/>
        <v>CUMPLE</v>
      </c>
      <c r="EF1404" s="67" t="b">
        <f t="shared" si="248"/>
        <v>0</v>
      </c>
      <c r="EG1404" s="67">
        <v>1449</v>
      </c>
      <c r="EH1404" s="67" t="b">
        <f t="shared" si="249"/>
        <v>0</v>
      </c>
      <c r="EI1404" s="67">
        <v>1449</v>
      </c>
      <c r="EJ1404" s="67" t="b">
        <f t="shared" si="250"/>
        <v>0</v>
      </c>
      <c r="EK1404" s="56">
        <v>8193128</v>
      </c>
      <c r="EL1404" s="67" t="b">
        <f t="shared" si="251"/>
        <v>0</v>
      </c>
      <c r="EM1404" s="66"/>
      <c r="EN1404" s="68" t="str">
        <f t="shared" si="252"/>
        <v>CUMPLE</v>
      </c>
    </row>
    <row r="1405" spans="1:144" s="57" customFormat="1" ht="12.75" hidden="1" x14ac:dyDescent="0.2">
      <c r="A1405" s="11"/>
      <c r="B1405" s="3"/>
      <c r="C1405" s="3"/>
      <c r="D1405" s="11"/>
      <c r="E1405" s="12"/>
      <c r="F1405" s="13">
        <f t="shared" si="242"/>
        <v>0</v>
      </c>
      <c r="G1405" s="13">
        <f t="shared" si="243"/>
        <v>0</v>
      </c>
      <c r="H1405" s="27">
        <f t="shared" si="244"/>
        <v>0</v>
      </c>
      <c r="I1405" s="56"/>
      <c r="J1405" s="56"/>
      <c r="K1405" s="56"/>
      <c r="L1405" s="56"/>
      <c r="M1405" s="56"/>
      <c r="N1405" s="56"/>
      <c r="O1405" s="56"/>
      <c r="P1405" s="56"/>
      <c r="Q1405" s="56"/>
      <c r="R1405" s="56"/>
      <c r="S1405" s="56"/>
      <c r="T1405" s="56"/>
      <c r="U1405" s="56"/>
      <c r="V1405" s="56"/>
      <c r="W1405" s="56"/>
      <c r="X1405" s="56"/>
      <c r="Y1405" s="56"/>
      <c r="Z1405" s="56"/>
      <c r="AA1405" s="56"/>
      <c r="AB1405" s="56"/>
      <c r="AC1405" s="56"/>
      <c r="AD1405" s="56"/>
      <c r="AE1405" s="56"/>
      <c r="AF1405" s="56"/>
      <c r="AG1405" s="56"/>
      <c r="AH1405" s="56"/>
      <c r="AI1405" s="56"/>
      <c r="AJ1405" s="56"/>
      <c r="AK1405" s="56"/>
      <c r="AL1405" s="56"/>
      <c r="AM1405" s="56"/>
      <c r="AN1405" s="56"/>
      <c r="AO1405" s="56"/>
      <c r="AP1405" s="56"/>
      <c r="AQ1405" s="56"/>
      <c r="AR1405" s="56"/>
      <c r="AS1405" s="56"/>
      <c r="AT1405" s="56"/>
      <c r="AU1405" s="56"/>
      <c r="AV1405" s="56"/>
      <c r="AW1405" s="56"/>
      <c r="AX1405" s="56"/>
      <c r="AY1405" s="56"/>
      <c r="AZ1405" s="56"/>
      <c r="BA1405" s="56"/>
      <c r="BB1405" s="56"/>
      <c r="BC1405" s="56"/>
      <c r="BD1405" s="56"/>
      <c r="BE1405" s="56"/>
      <c r="BF1405" s="56"/>
      <c r="BG1405" s="56"/>
      <c r="BH1405" s="56"/>
      <c r="BI1405" s="56"/>
      <c r="BJ1405" s="56"/>
      <c r="BK1405" s="56"/>
      <c r="BL1405" s="56"/>
      <c r="BM1405" s="56"/>
      <c r="BN1405" s="56"/>
      <c r="BO1405" s="56"/>
      <c r="BP1405" s="56"/>
      <c r="BQ1405" s="56"/>
      <c r="BR1405" s="56"/>
      <c r="BS1405" s="56"/>
      <c r="BT1405" s="56"/>
      <c r="BU1405" s="56"/>
      <c r="BV1405" s="56"/>
      <c r="BW1405" s="56"/>
      <c r="BX1405" s="56"/>
      <c r="BY1405" s="56"/>
      <c r="BZ1405" s="56"/>
      <c r="CA1405" s="56"/>
      <c r="CB1405" s="56"/>
      <c r="CC1405" s="56"/>
      <c r="CD1405" s="56"/>
      <c r="CE1405" s="56"/>
      <c r="CF1405" s="56"/>
      <c r="CG1405" s="56"/>
      <c r="CH1405" s="56"/>
      <c r="CI1405" s="56"/>
      <c r="CJ1405" s="56"/>
      <c r="CK1405" s="56"/>
      <c r="CL1405" s="56"/>
      <c r="CM1405" s="56"/>
      <c r="CN1405" s="56"/>
      <c r="CO1405" s="56"/>
      <c r="CP1405" s="56"/>
      <c r="CQ1405" s="56"/>
      <c r="CR1405" s="56"/>
      <c r="CS1405" s="56"/>
      <c r="CT1405" s="56"/>
      <c r="CU1405" s="56"/>
      <c r="CV1405" s="56"/>
      <c r="CW1405" s="56"/>
      <c r="CX1405" s="56"/>
      <c r="CY1405" s="56"/>
      <c r="CZ1405" s="56"/>
      <c r="DA1405" s="56"/>
      <c r="DB1405" s="56"/>
      <c r="DC1405" s="56"/>
      <c r="DD1405" s="56"/>
      <c r="DE1405" s="56"/>
      <c r="DF1405" s="56"/>
      <c r="DG1405" s="56"/>
      <c r="DH1405" s="56"/>
      <c r="DI1405" s="56"/>
      <c r="DJ1405" s="56"/>
      <c r="DK1405" s="56"/>
      <c r="DL1405" s="56"/>
      <c r="DM1405" s="56"/>
      <c r="DN1405" s="56"/>
      <c r="DO1405" s="56"/>
      <c r="DP1405" s="56"/>
      <c r="DQ1405" s="56"/>
      <c r="DR1405" s="56"/>
      <c r="DS1405" s="56"/>
      <c r="DT1405" s="56"/>
      <c r="DU1405" s="56"/>
      <c r="DV1405" s="56"/>
      <c r="DW1405" s="56"/>
      <c r="DX1405" s="56"/>
      <c r="DY1405" s="56"/>
      <c r="DZ1405" s="56"/>
      <c r="EA1405" s="56"/>
      <c r="EB1405" s="56"/>
      <c r="EC1405" s="67" t="str">
        <f t="shared" si="245"/>
        <v>NO</v>
      </c>
      <c r="ED1405" s="67" t="str">
        <f t="shared" si="246"/>
        <v>NO</v>
      </c>
      <c r="EE1405" s="67" t="str">
        <f t="shared" si="247"/>
        <v>CUMPLE</v>
      </c>
      <c r="EF1405" s="67" t="b">
        <f t="shared" si="248"/>
        <v>0</v>
      </c>
      <c r="EG1405" s="67">
        <v>1450</v>
      </c>
      <c r="EH1405" s="67" t="b">
        <f t="shared" si="249"/>
        <v>0</v>
      </c>
      <c r="EI1405" s="67">
        <v>1450</v>
      </c>
      <c r="EJ1405" s="67" t="b">
        <f t="shared" si="250"/>
        <v>0</v>
      </c>
      <c r="EK1405" s="56">
        <v>8193129</v>
      </c>
      <c r="EL1405" s="67" t="b">
        <f t="shared" si="251"/>
        <v>0</v>
      </c>
      <c r="EM1405" s="66"/>
      <c r="EN1405" s="68" t="str">
        <f t="shared" si="252"/>
        <v>CUMPLE</v>
      </c>
    </row>
    <row r="1406" spans="1:144" s="57" customFormat="1" ht="12.75" hidden="1" x14ac:dyDescent="0.2">
      <c r="A1406" s="11"/>
      <c r="B1406" s="3"/>
      <c r="C1406" s="3"/>
      <c r="D1406" s="11"/>
      <c r="E1406" s="12"/>
      <c r="F1406" s="13">
        <f t="shared" si="242"/>
        <v>0</v>
      </c>
      <c r="G1406" s="13">
        <f t="shared" si="243"/>
        <v>0</v>
      </c>
      <c r="H1406" s="27">
        <f t="shared" si="244"/>
        <v>0</v>
      </c>
      <c r="I1406" s="56"/>
      <c r="J1406" s="56"/>
      <c r="K1406" s="56"/>
      <c r="L1406" s="56"/>
      <c r="M1406" s="56"/>
      <c r="N1406" s="56"/>
      <c r="O1406" s="56"/>
      <c r="P1406" s="56"/>
      <c r="Q1406" s="56"/>
      <c r="R1406" s="56"/>
      <c r="S1406" s="56"/>
      <c r="T1406" s="56"/>
      <c r="U1406" s="56"/>
      <c r="V1406" s="56"/>
      <c r="W1406" s="56"/>
      <c r="X1406" s="56"/>
      <c r="Y1406" s="56"/>
      <c r="Z1406" s="56"/>
      <c r="AA1406" s="56"/>
      <c r="AB1406" s="56"/>
      <c r="AC1406" s="56"/>
      <c r="AD1406" s="56"/>
      <c r="AE1406" s="56"/>
      <c r="AF1406" s="56"/>
      <c r="AG1406" s="56"/>
      <c r="AH1406" s="56"/>
      <c r="AI1406" s="56"/>
      <c r="AJ1406" s="56"/>
      <c r="AK1406" s="56"/>
      <c r="AL1406" s="56"/>
      <c r="AM1406" s="56"/>
      <c r="AN1406" s="56"/>
      <c r="AO1406" s="56"/>
      <c r="AP1406" s="56"/>
      <c r="AQ1406" s="56"/>
      <c r="AR1406" s="56"/>
      <c r="AS1406" s="56"/>
      <c r="AT1406" s="56"/>
      <c r="AU1406" s="56"/>
      <c r="AV1406" s="56"/>
      <c r="AW1406" s="56"/>
      <c r="AX1406" s="56"/>
      <c r="AY1406" s="56"/>
      <c r="AZ1406" s="56"/>
      <c r="BA1406" s="56"/>
      <c r="BB1406" s="56"/>
      <c r="BC1406" s="56"/>
      <c r="BD1406" s="56"/>
      <c r="BE1406" s="56"/>
      <c r="BF1406" s="56"/>
      <c r="BG1406" s="56"/>
      <c r="BH1406" s="56"/>
      <c r="BI1406" s="56"/>
      <c r="BJ1406" s="56"/>
      <c r="BK1406" s="56"/>
      <c r="BL1406" s="56"/>
      <c r="BM1406" s="56"/>
      <c r="BN1406" s="56"/>
      <c r="BO1406" s="56"/>
      <c r="BP1406" s="56"/>
      <c r="BQ1406" s="56"/>
      <c r="BR1406" s="56"/>
      <c r="BS1406" s="56"/>
      <c r="BT1406" s="56"/>
      <c r="BU1406" s="56"/>
      <c r="BV1406" s="56"/>
      <c r="BW1406" s="56"/>
      <c r="BX1406" s="56"/>
      <c r="BY1406" s="56"/>
      <c r="BZ1406" s="56"/>
      <c r="CA1406" s="56"/>
      <c r="CB1406" s="56"/>
      <c r="CC1406" s="56"/>
      <c r="CD1406" s="56"/>
      <c r="CE1406" s="56"/>
      <c r="CF1406" s="56"/>
      <c r="CG1406" s="56"/>
      <c r="CH1406" s="56"/>
      <c r="CI1406" s="56"/>
      <c r="CJ1406" s="56"/>
      <c r="CK1406" s="56"/>
      <c r="CL1406" s="56"/>
      <c r="CM1406" s="56"/>
      <c r="CN1406" s="56"/>
      <c r="CO1406" s="56"/>
      <c r="CP1406" s="56"/>
      <c r="CQ1406" s="56"/>
      <c r="CR1406" s="56"/>
      <c r="CS1406" s="56"/>
      <c r="CT1406" s="56"/>
      <c r="CU1406" s="56"/>
      <c r="CV1406" s="56"/>
      <c r="CW1406" s="56"/>
      <c r="CX1406" s="56"/>
      <c r="CY1406" s="56"/>
      <c r="CZ1406" s="56"/>
      <c r="DA1406" s="56"/>
      <c r="DB1406" s="56"/>
      <c r="DC1406" s="56"/>
      <c r="DD1406" s="56"/>
      <c r="DE1406" s="56"/>
      <c r="DF1406" s="56"/>
      <c r="DG1406" s="56"/>
      <c r="DH1406" s="56"/>
      <c r="DI1406" s="56"/>
      <c r="DJ1406" s="56"/>
      <c r="DK1406" s="56"/>
      <c r="DL1406" s="56"/>
      <c r="DM1406" s="56"/>
      <c r="DN1406" s="56"/>
      <c r="DO1406" s="56"/>
      <c r="DP1406" s="56"/>
      <c r="DQ1406" s="56"/>
      <c r="DR1406" s="56"/>
      <c r="DS1406" s="56"/>
      <c r="DT1406" s="56"/>
      <c r="DU1406" s="56"/>
      <c r="DV1406" s="56"/>
      <c r="DW1406" s="56"/>
      <c r="DX1406" s="56"/>
      <c r="DY1406" s="56"/>
      <c r="DZ1406" s="56"/>
      <c r="EA1406" s="56"/>
      <c r="EB1406" s="56"/>
      <c r="EC1406" s="67" t="str">
        <f t="shared" si="245"/>
        <v>NO</v>
      </c>
      <c r="ED1406" s="67" t="str">
        <f t="shared" si="246"/>
        <v>NO</v>
      </c>
      <c r="EE1406" s="67" t="str">
        <f t="shared" si="247"/>
        <v>CUMPLE</v>
      </c>
      <c r="EF1406" s="67" t="b">
        <f t="shared" si="248"/>
        <v>0</v>
      </c>
      <c r="EG1406" s="67">
        <v>1451</v>
      </c>
      <c r="EH1406" s="67" t="b">
        <f t="shared" si="249"/>
        <v>0</v>
      </c>
      <c r="EI1406" s="67">
        <v>1451</v>
      </c>
      <c r="EJ1406" s="67" t="b">
        <f t="shared" si="250"/>
        <v>0</v>
      </c>
      <c r="EK1406" s="56">
        <v>8193130</v>
      </c>
      <c r="EL1406" s="67" t="b">
        <f t="shared" si="251"/>
        <v>0</v>
      </c>
      <c r="EM1406" s="66"/>
      <c r="EN1406" s="68" t="str">
        <f t="shared" si="252"/>
        <v>CUMPLE</v>
      </c>
    </row>
    <row r="1407" spans="1:144" s="57" customFormat="1" ht="12.75" hidden="1" x14ac:dyDescent="0.2">
      <c r="A1407" s="11"/>
      <c r="B1407" s="3"/>
      <c r="C1407" s="3"/>
      <c r="D1407" s="11"/>
      <c r="E1407" s="12"/>
      <c r="F1407" s="13">
        <f t="shared" si="242"/>
        <v>0</v>
      </c>
      <c r="G1407" s="13">
        <f t="shared" si="243"/>
        <v>0</v>
      </c>
      <c r="H1407" s="27">
        <f t="shared" si="244"/>
        <v>0</v>
      </c>
      <c r="I1407" s="56"/>
      <c r="J1407" s="56"/>
      <c r="K1407" s="56"/>
      <c r="L1407" s="56"/>
      <c r="M1407" s="56"/>
      <c r="N1407" s="56"/>
      <c r="O1407" s="56"/>
      <c r="P1407" s="56"/>
      <c r="Q1407" s="56"/>
      <c r="R1407" s="56"/>
      <c r="S1407" s="56"/>
      <c r="T1407" s="56"/>
      <c r="U1407" s="56"/>
      <c r="V1407" s="56"/>
      <c r="W1407" s="56"/>
      <c r="X1407" s="56"/>
      <c r="Y1407" s="56"/>
      <c r="Z1407" s="56"/>
      <c r="AA1407" s="56"/>
      <c r="AB1407" s="56"/>
      <c r="AC1407" s="56"/>
      <c r="AD1407" s="56"/>
      <c r="AE1407" s="56"/>
      <c r="AF1407" s="56"/>
      <c r="AG1407" s="56"/>
      <c r="AH1407" s="56"/>
      <c r="AI1407" s="56"/>
      <c r="AJ1407" s="56"/>
      <c r="AK1407" s="56"/>
      <c r="AL1407" s="56"/>
      <c r="AM1407" s="56"/>
      <c r="AN1407" s="56"/>
      <c r="AO1407" s="56"/>
      <c r="AP1407" s="56"/>
      <c r="AQ1407" s="56"/>
      <c r="AR1407" s="56"/>
      <c r="AS1407" s="56"/>
      <c r="AT1407" s="56"/>
      <c r="AU1407" s="56"/>
      <c r="AV1407" s="56"/>
      <c r="AW1407" s="56"/>
      <c r="AX1407" s="56"/>
      <c r="AY1407" s="56"/>
      <c r="AZ1407" s="56"/>
      <c r="BA1407" s="56"/>
      <c r="BB1407" s="56"/>
      <c r="BC1407" s="56"/>
      <c r="BD1407" s="56"/>
      <c r="BE1407" s="56"/>
      <c r="BF1407" s="56"/>
      <c r="BG1407" s="56"/>
      <c r="BH1407" s="56"/>
      <c r="BI1407" s="56"/>
      <c r="BJ1407" s="56"/>
      <c r="BK1407" s="56"/>
      <c r="BL1407" s="56"/>
      <c r="BM1407" s="56"/>
      <c r="BN1407" s="56"/>
      <c r="BO1407" s="56"/>
      <c r="BP1407" s="56"/>
      <c r="BQ1407" s="56"/>
      <c r="BR1407" s="56"/>
      <c r="BS1407" s="56"/>
      <c r="BT1407" s="56"/>
      <c r="BU1407" s="56"/>
      <c r="BV1407" s="56"/>
      <c r="BW1407" s="56"/>
      <c r="BX1407" s="56"/>
      <c r="BY1407" s="56"/>
      <c r="BZ1407" s="56"/>
      <c r="CA1407" s="56"/>
      <c r="CB1407" s="56"/>
      <c r="CC1407" s="56"/>
      <c r="CD1407" s="56"/>
      <c r="CE1407" s="56"/>
      <c r="CF1407" s="56"/>
      <c r="CG1407" s="56"/>
      <c r="CH1407" s="56"/>
      <c r="CI1407" s="56"/>
      <c r="CJ1407" s="56"/>
      <c r="CK1407" s="56"/>
      <c r="CL1407" s="56"/>
      <c r="CM1407" s="56"/>
      <c r="CN1407" s="56"/>
      <c r="CO1407" s="56"/>
      <c r="CP1407" s="56"/>
      <c r="CQ1407" s="56"/>
      <c r="CR1407" s="56"/>
      <c r="CS1407" s="56"/>
      <c r="CT1407" s="56"/>
      <c r="CU1407" s="56"/>
      <c r="CV1407" s="56"/>
      <c r="CW1407" s="56"/>
      <c r="CX1407" s="56"/>
      <c r="CY1407" s="56"/>
      <c r="CZ1407" s="56"/>
      <c r="DA1407" s="56"/>
      <c r="DB1407" s="56"/>
      <c r="DC1407" s="56"/>
      <c r="DD1407" s="56"/>
      <c r="DE1407" s="56"/>
      <c r="DF1407" s="56"/>
      <c r="DG1407" s="56"/>
      <c r="DH1407" s="56"/>
      <c r="DI1407" s="56"/>
      <c r="DJ1407" s="56"/>
      <c r="DK1407" s="56"/>
      <c r="DL1407" s="56"/>
      <c r="DM1407" s="56"/>
      <c r="DN1407" s="56"/>
      <c r="DO1407" s="56"/>
      <c r="DP1407" s="56"/>
      <c r="DQ1407" s="56"/>
      <c r="DR1407" s="56"/>
      <c r="DS1407" s="56"/>
      <c r="DT1407" s="56"/>
      <c r="DU1407" s="56"/>
      <c r="DV1407" s="56"/>
      <c r="DW1407" s="56"/>
      <c r="DX1407" s="56"/>
      <c r="DY1407" s="56"/>
      <c r="DZ1407" s="56"/>
      <c r="EA1407" s="56"/>
      <c r="EB1407" s="56"/>
      <c r="EC1407" s="67" t="str">
        <f t="shared" si="245"/>
        <v>NO</v>
      </c>
      <c r="ED1407" s="67" t="str">
        <f t="shared" si="246"/>
        <v>NO</v>
      </c>
      <c r="EE1407" s="67" t="str">
        <f t="shared" si="247"/>
        <v>CUMPLE</v>
      </c>
      <c r="EF1407" s="67" t="b">
        <f t="shared" si="248"/>
        <v>0</v>
      </c>
      <c r="EG1407" s="67">
        <v>1452</v>
      </c>
      <c r="EH1407" s="67" t="b">
        <f t="shared" si="249"/>
        <v>0</v>
      </c>
      <c r="EI1407" s="67">
        <v>1452</v>
      </c>
      <c r="EJ1407" s="67" t="b">
        <f t="shared" si="250"/>
        <v>0</v>
      </c>
      <c r="EK1407" s="56">
        <v>8193131</v>
      </c>
      <c r="EL1407" s="67" t="b">
        <f t="shared" si="251"/>
        <v>0</v>
      </c>
      <c r="EM1407" s="66"/>
      <c r="EN1407" s="68" t="str">
        <f t="shared" si="252"/>
        <v>CUMPLE</v>
      </c>
    </row>
    <row r="1408" spans="1:144" s="57" customFormat="1" ht="12.75" hidden="1" x14ac:dyDescent="0.2">
      <c r="A1408" s="11"/>
      <c r="B1408" s="3"/>
      <c r="C1408" s="3"/>
      <c r="D1408" s="11"/>
      <c r="E1408" s="12"/>
      <c r="F1408" s="13">
        <f t="shared" si="242"/>
        <v>0</v>
      </c>
      <c r="G1408" s="13">
        <f t="shared" si="243"/>
        <v>0</v>
      </c>
      <c r="H1408" s="27">
        <f t="shared" si="244"/>
        <v>0</v>
      </c>
      <c r="I1408" s="56"/>
      <c r="J1408" s="56"/>
      <c r="K1408" s="56"/>
      <c r="L1408" s="56"/>
      <c r="M1408" s="56"/>
      <c r="N1408" s="56"/>
      <c r="O1408" s="56"/>
      <c r="P1408" s="56"/>
      <c r="Q1408" s="56"/>
      <c r="R1408" s="56"/>
      <c r="S1408" s="56"/>
      <c r="T1408" s="56"/>
      <c r="U1408" s="56"/>
      <c r="V1408" s="56"/>
      <c r="W1408" s="56"/>
      <c r="X1408" s="56"/>
      <c r="Y1408" s="56"/>
      <c r="Z1408" s="56"/>
      <c r="AA1408" s="56"/>
      <c r="AB1408" s="56"/>
      <c r="AC1408" s="56"/>
      <c r="AD1408" s="56"/>
      <c r="AE1408" s="56"/>
      <c r="AF1408" s="56"/>
      <c r="AG1408" s="56"/>
      <c r="AH1408" s="56"/>
      <c r="AI1408" s="56"/>
      <c r="AJ1408" s="56"/>
      <c r="AK1408" s="56"/>
      <c r="AL1408" s="56"/>
      <c r="AM1408" s="56"/>
      <c r="AN1408" s="56"/>
      <c r="AO1408" s="56"/>
      <c r="AP1408" s="56"/>
      <c r="AQ1408" s="56"/>
      <c r="AR1408" s="56"/>
      <c r="AS1408" s="56"/>
      <c r="AT1408" s="56"/>
      <c r="AU1408" s="56"/>
      <c r="AV1408" s="56"/>
      <c r="AW1408" s="56"/>
      <c r="AX1408" s="56"/>
      <c r="AY1408" s="56"/>
      <c r="AZ1408" s="56"/>
      <c r="BA1408" s="56"/>
      <c r="BB1408" s="56"/>
      <c r="BC1408" s="56"/>
      <c r="BD1408" s="56"/>
      <c r="BE1408" s="56"/>
      <c r="BF1408" s="56"/>
      <c r="BG1408" s="56"/>
      <c r="BH1408" s="56"/>
      <c r="BI1408" s="56"/>
      <c r="BJ1408" s="56"/>
      <c r="BK1408" s="56"/>
      <c r="BL1408" s="56"/>
      <c r="BM1408" s="56"/>
      <c r="BN1408" s="56"/>
      <c r="BO1408" s="56"/>
      <c r="BP1408" s="56"/>
      <c r="BQ1408" s="56"/>
      <c r="BR1408" s="56"/>
      <c r="BS1408" s="56"/>
      <c r="BT1408" s="56"/>
      <c r="BU1408" s="56"/>
      <c r="BV1408" s="56"/>
      <c r="BW1408" s="56"/>
      <c r="BX1408" s="56"/>
      <c r="BY1408" s="56"/>
      <c r="BZ1408" s="56"/>
      <c r="CA1408" s="56"/>
      <c r="CB1408" s="56"/>
      <c r="CC1408" s="56"/>
      <c r="CD1408" s="56"/>
      <c r="CE1408" s="56"/>
      <c r="CF1408" s="56"/>
      <c r="CG1408" s="56"/>
      <c r="CH1408" s="56"/>
      <c r="CI1408" s="56"/>
      <c r="CJ1408" s="56"/>
      <c r="CK1408" s="56"/>
      <c r="CL1408" s="56"/>
      <c r="CM1408" s="56"/>
      <c r="CN1408" s="56"/>
      <c r="CO1408" s="56"/>
      <c r="CP1408" s="56"/>
      <c r="CQ1408" s="56"/>
      <c r="CR1408" s="56"/>
      <c r="CS1408" s="56"/>
      <c r="CT1408" s="56"/>
      <c r="CU1408" s="56"/>
      <c r="CV1408" s="56"/>
      <c r="CW1408" s="56"/>
      <c r="CX1408" s="56"/>
      <c r="CY1408" s="56"/>
      <c r="CZ1408" s="56"/>
      <c r="DA1408" s="56"/>
      <c r="DB1408" s="56"/>
      <c r="DC1408" s="56"/>
      <c r="DD1408" s="56"/>
      <c r="DE1408" s="56"/>
      <c r="DF1408" s="56"/>
      <c r="DG1408" s="56"/>
      <c r="DH1408" s="56"/>
      <c r="DI1408" s="56"/>
      <c r="DJ1408" s="56"/>
      <c r="DK1408" s="56"/>
      <c r="DL1408" s="56"/>
      <c r="DM1408" s="56"/>
      <c r="DN1408" s="56"/>
      <c r="DO1408" s="56"/>
      <c r="DP1408" s="56"/>
      <c r="DQ1408" s="56"/>
      <c r="DR1408" s="56"/>
      <c r="DS1408" s="56"/>
      <c r="DT1408" s="56"/>
      <c r="DU1408" s="56"/>
      <c r="DV1408" s="56"/>
      <c r="DW1408" s="56"/>
      <c r="DX1408" s="56"/>
      <c r="DY1408" s="56"/>
      <c r="DZ1408" s="56"/>
      <c r="EA1408" s="56"/>
      <c r="EB1408" s="56"/>
      <c r="EC1408" s="67" t="str">
        <f t="shared" si="245"/>
        <v>NO</v>
      </c>
      <c r="ED1408" s="67" t="str">
        <f t="shared" si="246"/>
        <v>NO</v>
      </c>
      <c r="EE1408" s="67" t="str">
        <f t="shared" si="247"/>
        <v>CUMPLE</v>
      </c>
      <c r="EF1408" s="67" t="b">
        <f t="shared" si="248"/>
        <v>0</v>
      </c>
      <c r="EG1408" s="67">
        <v>1453</v>
      </c>
      <c r="EH1408" s="67" t="b">
        <f t="shared" si="249"/>
        <v>0</v>
      </c>
      <c r="EI1408" s="67">
        <v>1453</v>
      </c>
      <c r="EJ1408" s="67" t="b">
        <f t="shared" si="250"/>
        <v>0</v>
      </c>
      <c r="EK1408" s="56">
        <v>8193132</v>
      </c>
      <c r="EL1408" s="67" t="b">
        <f t="shared" si="251"/>
        <v>0</v>
      </c>
      <c r="EM1408" s="66"/>
      <c r="EN1408" s="68" t="str">
        <f t="shared" si="252"/>
        <v>CUMPLE</v>
      </c>
    </row>
    <row r="1409" spans="1:144" s="57" customFormat="1" ht="12.75" hidden="1" x14ac:dyDescent="0.2">
      <c r="A1409" s="11"/>
      <c r="B1409" s="3"/>
      <c r="C1409" s="3"/>
      <c r="D1409" s="11"/>
      <c r="E1409" s="12"/>
      <c r="F1409" s="13">
        <f t="shared" si="242"/>
        <v>0</v>
      </c>
      <c r="G1409" s="13">
        <f t="shared" si="243"/>
        <v>0</v>
      </c>
      <c r="H1409" s="27">
        <f t="shared" si="244"/>
        <v>0</v>
      </c>
      <c r="I1409" s="56"/>
      <c r="J1409" s="56"/>
      <c r="K1409" s="56"/>
      <c r="L1409" s="56"/>
      <c r="M1409" s="56"/>
      <c r="N1409" s="56"/>
      <c r="O1409" s="56"/>
      <c r="P1409" s="56"/>
      <c r="Q1409" s="56"/>
      <c r="R1409" s="56"/>
      <c r="S1409" s="56"/>
      <c r="T1409" s="56"/>
      <c r="U1409" s="56"/>
      <c r="V1409" s="56"/>
      <c r="W1409" s="56"/>
      <c r="X1409" s="56"/>
      <c r="Y1409" s="56"/>
      <c r="Z1409" s="56"/>
      <c r="AA1409" s="56"/>
      <c r="AB1409" s="56"/>
      <c r="AC1409" s="56"/>
      <c r="AD1409" s="56"/>
      <c r="AE1409" s="56"/>
      <c r="AF1409" s="56"/>
      <c r="AG1409" s="56"/>
      <c r="AH1409" s="56"/>
      <c r="AI1409" s="56"/>
      <c r="AJ1409" s="56"/>
      <c r="AK1409" s="56"/>
      <c r="AL1409" s="56"/>
      <c r="AM1409" s="56"/>
      <c r="AN1409" s="56"/>
      <c r="AO1409" s="56"/>
      <c r="AP1409" s="56"/>
      <c r="AQ1409" s="56"/>
      <c r="AR1409" s="56"/>
      <c r="AS1409" s="56"/>
      <c r="AT1409" s="56"/>
      <c r="AU1409" s="56"/>
      <c r="AV1409" s="56"/>
      <c r="AW1409" s="56"/>
      <c r="AX1409" s="56"/>
      <c r="AY1409" s="56"/>
      <c r="AZ1409" s="56"/>
      <c r="BA1409" s="56"/>
      <c r="BB1409" s="56"/>
      <c r="BC1409" s="56"/>
      <c r="BD1409" s="56"/>
      <c r="BE1409" s="56"/>
      <c r="BF1409" s="56"/>
      <c r="BG1409" s="56"/>
      <c r="BH1409" s="56"/>
      <c r="BI1409" s="56"/>
      <c r="BJ1409" s="56"/>
      <c r="BK1409" s="56"/>
      <c r="BL1409" s="56"/>
      <c r="BM1409" s="56"/>
      <c r="BN1409" s="56"/>
      <c r="BO1409" s="56"/>
      <c r="BP1409" s="56"/>
      <c r="BQ1409" s="56"/>
      <c r="BR1409" s="56"/>
      <c r="BS1409" s="56"/>
      <c r="BT1409" s="56"/>
      <c r="BU1409" s="56"/>
      <c r="BV1409" s="56"/>
      <c r="BW1409" s="56"/>
      <c r="BX1409" s="56"/>
      <c r="BY1409" s="56"/>
      <c r="BZ1409" s="56"/>
      <c r="CA1409" s="56"/>
      <c r="CB1409" s="56"/>
      <c r="CC1409" s="56"/>
      <c r="CD1409" s="56"/>
      <c r="CE1409" s="56"/>
      <c r="CF1409" s="56"/>
      <c r="CG1409" s="56"/>
      <c r="CH1409" s="56"/>
      <c r="CI1409" s="56"/>
      <c r="CJ1409" s="56"/>
      <c r="CK1409" s="56"/>
      <c r="CL1409" s="56"/>
      <c r="CM1409" s="56"/>
      <c r="CN1409" s="56"/>
      <c r="CO1409" s="56"/>
      <c r="CP1409" s="56"/>
      <c r="CQ1409" s="56"/>
      <c r="CR1409" s="56"/>
      <c r="CS1409" s="56"/>
      <c r="CT1409" s="56"/>
      <c r="CU1409" s="56"/>
      <c r="CV1409" s="56"/>
      <c r="CW1409" s="56"/>
      <c r="CX1409" s="56"/>
      <c r="CY1409" s="56"/>
      <c r="CZ1409" s="56"/>
      <c r="DA1409" s="56"/>
      <c r="DB1409" s="56"/>
      <c r="DC1409" s="56"/>
      <c r="DD1409" s="56"/>
      <c r="DE1409" s="56"/>
      <c r="DF1409" s="56"/>
      <c r="DG1409" s="56"/>
      <c r="DH1409" s="56"/>
      <c r="DI1409" s="56"/>
      <c r="DJ1409" s="56"/>
      <c r="DK1409" s="56"/>
      <c r="DL1409" s="56"/>
      <c r="DM1409" s="56"/>
      <c r="DN1409" s="56"/>
      <c r="DO1409" s="56"/>
      <c r="DP1409" s="56"/>
      <c r="DQ1409" s="56"/>
      <c r="DR1409" s="56"/>
      <c r="DS1409" s="56"/>
      <c r="DT1409" s="56"/>
      <c r="DU1409" s="56"/>
      <c r="DV1409" s="56"/>
      <c r="DW1409" s="56"/>
      <c r="DX1409" s="56"/>
      <c r="DY1409" s="56"/>
      <c r="DZ1409" s="56"/>
      <c r="EA1409" s="56"/>
      <c r="EB1409" s="56"/>
      <c r="EC1409" s="67" t="str">
        <f t="shared" si="245"/>
        <v>NO</v>
      </c>
      <c r="ED1409" s="67" t="str">
        <f t="shared" si="246"/>
        <v>NO</v>
      </c>
      <c r="EE1409" s="67" t="str">
        <f t="shared" si="247"/>
        <v>CUMPLE</v>
      </c>
      <c r="EF1409" s="67" t="b">
        <f t="shared" si="248"/>
        <v>0</v>
      </c>
      <c r="EG1409" s="67">
        <v>1454</v>
      </c>
      <c r="EH1409" s="67" t="b">
        <f t="shared" si="249"/>
        <v>0</v>
      </c>
      <c r="EI1409" s="67">
        <v>1454</v>
      </c>
      <c r="EJ1409" s="67" t="b">
        <f t="shared" si="250"/>
        <v>0</v>
      </c>
      <c r="EK1409" s="56">
        <v>8193133</v>
      </c>
      <c r="EL1409" s="67" t="b">
        <f t="shared" si="251"/>
        <v>0</v>
      </c>
      <c r="EM1409" s="66"/>
      <c r="EN1409" s="68" t="str">
        <f t="shared" si="252"/>
        <v>CUMPLE</v>
      </c>
    </row>
    <row r="1410" spans="1:144" s="57" customFormat="1" ht="12.75" hidden="1" x14ac:dyDescent="0.2">
      <c r="A1410" s="11"/>
      <c r="B1410" s="3"/>
      <c r="C1410" s="3"/>
      <c r="D1410" s="11"/>
      <c r="E1410" s="12"/>
      <c r="F1410" s="13">
        <f t="shared" si="242"/>
        <v>0</v>
      </c>
      <c r="G1410" s="13">
        <f t="shared" si="243"/>
        <v>0</v>
      </c>
      <c r="H1410" s="27">
        <f t="shared" si="244"/>
        <v>0</v>
      </c>
      <c r="I1410" s="56"/>
      <c r="J1410" s="56"/>
      <c r="K1410" s="56"/>
      <c r="L1410" s="56"/>
      <c r="M1410" s="56"/>
      <c r="N1410" s="56"/>
      <c r="O1410" s="56"/>
      <c r="P1410" s="56"/>
      <c r="Q1410" s="56"/>
      <c r="R1410" s="56"/>
      <c r="S1410" s="56"/>
      <c r="T1410" s="56"/>
      <c r="U1410" s="56"/>
      <c r="V1410" s="56"/>
      <c r="W1410" s="56"/>
      <c r="X1410" s="56"/>
      <c r="Y1410" s="56"/>
      <c r="Z1410" s="56"/>
      <c r="AA1410" s="56"/>
      <c r="AB1410" s="56"/>
      <c r="AC1410" s="56"/>
      <c r="AD1410" s="56"/>
      <c r="AE1410" s="56"/>
      <c r="AF1410" s="56"/>
      <c r="AG1410" s="56"/>
      <c r="AH1410" s="56"/>
      <c r="AI1410" s="56"/>
      <c r="AJ1410" s="56"/>
      <c r="AK1410" s="56"/>
      <c r="AL1410" s="56"/>
      <c r="AM1410" s="56"/>
      <c r="AN1410" s="56"/>
      <c r="AO1410" s="56"/>
      <c r="AP1410" s="56"/>
      <c r="AQ1410" s="56"/>
      <c r="AR1410" s="56"/>
      <c r="AS1410" s="56"/>
      <c r="AT1410" s="56"/>
      <c r="AU1410" s="56"/>
      <c r="AV1410" s="56"/>
      <c r="AW1410" s="56"/>
      <c r="AX1410" s="56"/>
      <c r="AY1410" s="56"/>
      <c r="AZ1410" s="56"/>
      <c r="BA1410" s="56"/>
      <c r="BB1410" s="56"/>
      <c r="BC1410" s="56"/>
      <c r="BD1410" s="56"/>
      <c r="BE1410" s="56"/>
      <c r="BF1410" s="56"/>
      <c r="BG1410" s="56"/>
      <c r="BH1410" s="56"/>
      <c r="BI1410" s="56"/>
      <c r="BJ1410" s="56"/>
      <c r="BK1410" s="56"/>
      <c r="BL1410" s="56"/>
      <c r="BM1410" s="56"/>
      <c r="BN1410" s="56"/>
      <c r="BO1410" s="56"/>
      <c r="BP1410" s="56"/>
      <c r="BQ1410" s="56"/>
      <c r="BR1410" s="56"/>
      <c r="BS1410" s="56"/>
      <c r="BT1410" s="56"/>
      <c r="BU1410" s="56"/>
      <c r="BV1410" s="56"/>
      <c r="BW1410" s="56"/>
      <c r="BX1410" s="56"/>
      <c r="BY1410" s="56"/>
      <c r="BZ1410" s="56"/>
      <c r="CA1410" s="56"/>
      <c r="CB1410" s="56"/>
      <c r="CC1410" s="56"/>
      <c r="CD1410" s="56"/>
      <c r="CE1410" s="56"/>
      <c r="CF1410" s="56"/>
      <c r="CG1410" s="56"/>
      <c r="CH1410" s="56"/>
      <c r="CI1410" s="56"/>
      <c r="CJ1410" s="56"/>
      <c r="CK1410" s="56"/>
      <c r="CL1410" s="56"/>
      <c r="CM1410" s="56"/>
      <c r="CN1410" s="56"/>
      <c r="CO1410" s="56"/>
      <c r="CP1410" s="56"/>
      <c r="CQ1410" s="56"/>
      <c r="CR1410" s="56"/>
      <c r="CS1410" s="56"/>
      <c r="CT1410" s="56"/>
      <c r="CU1410" s="56"/>
      <c r="CV1410" s="56"/>
      <c r="CW1410" s="56"/>
      <c r="CX1410" s="56"/>
      <c r="CY1410" s="56"/>
      <c r="CZ1410" s="56"/>
      <c r="DA1410" s="56"/>
      <c r="DB1410" s="56"/>
      <c r="DC1410" s="56"/>
      <c r="DD1410" s="56"/>
      <c r="DE1410" s="56"/>
      <c r="DF1410" s="56"/>
      <c r="DG1410" s="56"/>
      <c r="DH1410" s="56"/>
      <c r="DI1410" s="56"/>
      <c r="DJ1410" s="56"/>
      <c r="DK1410" s="56"/>
      <c r="DL1410" s="56"/>
      <c r="DM1410" s="56"/>
      <c r="DN1410" s="56"/>
      <c r="DO1410" s="56"/>
      <c r="DP1410" s="56"/>
      <c r="DQ1410" s="56"/>
      <c r="DR1410" s="56"/>
      <c r="DS1410" s="56"/>
      <c r="DT1410" s="56"/>
      <c r="DU1410" s="56"/>
      <c r="DV1410" s="56"/>
      <c r="DW1410" s="56"/>
      <c r="DX1410" s="56"/>
      <c r="DY1410" s="56"/>
      <c r="DZ1410" s="56"/>
      <c r="EA1410" s="56"/>
      <c r="EB1410" s="56"/>
      <c r="EC1410" s="67" t="str">
        <f t="shared" si="245"/>
        <v>NO</v>
      </c>
      <c r="ED1410" s="67" t="str">
        <f t="shared" si="246"/>
        <v>NO</v>
      </c>
      <c r="EE1410" s="67" t="str">
        <f t="shared" si="247"/>
        <v>CUMPLE</v>
      </c>
      <c r="EF1410" s="67" t="b">
        <f t="shared" si="248"/>
        <v>0</v>
      </c>
      <c r="EG1410" s="67">
        <v>1455</v>
      </c>
      <c r="EH1410" s="67" t="b">
        <f t="shared" si="249"/>
        <v>0</v>
      </c>
      <c r="EI1410" s="67">
        <v>1455</v>
      </c>
      <c r="EJ1410" s="67" t="b">
        <f t="shared" si="250"/>
        <v>0</v>
      </c>
      <c r="EK1410" s="56">
        <v>8193134</v>
      </c>
      <c r="EL1410" s="67" t="b">
        <f t="shared" si="251"/>
        <v>0</v>
      </c>
      <c r="EM1410" s="66"/>
      <c r="EN1410" s="68" t="str">
        <f t="shared" si="252"/>
        <v>CUMPLE</v>
      </c>
    </row>
    <row r="1411" spans="1:144" s="57" customFormat="1" ht="12.75" hidden="1" x14ac:dyDescent="0.2">
      <c r="A1411" s="11"/>
      <c r="B1411" s="3"/>
      <c r="C1411" s="3"/>
      <c r="D1411" s="11"/>
      <c r="E1411" s="12"/>
      <c r="F1411" s="13">
        <f t="shared" si="242"/>
        <v>0</v>
      </c>
      <c r="G1411" s="13">
        <f t="shared" si="243"/>
        <v>0</v>
      </c>
      <c r="H1411" s="27">
        <f t="shared" si="244"/>
        <v>0</v>
      </c>
      <c r="I1411" s="56"/>
      <c r="J1411" s="56"/>
      <c r="K1411" s="56"/>
      <c r="L1411" s="56"/>
      <c r="M1411" s="56"/>
      <c r="N1411" s="56"/>
      <c r="O1411" s="56"/>
      <c r="P1411" s="56"/>
      <c r="Q1411" s="56"/>
      <c r="R1411" s="56"/>
      <c r="S1411" s="56"/>
      <c r="T1411" s="56"/>
      <c r="U1411" s="56"/>
      <c r="V1411" s="56"/>
      <c r="W1411" s="56"/>
      <c r="X1411" s="56"/>
      <c r="Y1411" s="56"/>
      <c r="Z1411" s="56"/>
      <c r="AA1411" s="56"/>
      <c r="AB1411" s="56"/>
      <c r="AC1411" s="56"/>
      <c r="AD1411" s="56"/>
      <c r="AE1411" s="56"/>
      <c r="AF1411" s="56"/>
      <c r="AG1411" s="56"/>
      <c r="AH1411" s="56"/>
      <c r="AI1411" s="56"/>
      <c r="AJ1411" s="56"/>
      <c r="AK1411" s="56"/>
      <c r="AL1411" s="56"/>
      <c r="AM1411" s="56"/>
      <c r="AN1411" s="56"/>
      <c r="AO1411" s="56"/>
      <c r="AP1411" s="56"/>
      <c r="AQ1411" s="56"/>
      <c r="AR1411" s="56"/>
      <c r="AS1411" s="56"/>
      <c r="AT1411" s="56"/>
      <c r="AU1411" s="56"/>
      <c r="AV1411" s="56"/>
      <c r="AW1411" s="56"/>
      <c r="AX1411" s="56"/>
      <c r="AY1411" s="56"/>
      <c r="AZ1411" s="56"/>
      <c r="BA1411" s="56"/>
      <c r="BB1411" s="56"/>
      <c r="BC1411" s="56"/>
      <c r="BD1411" s="56"/>
      <c r="BE1411" s="56"/>
      <c r="BF1411" s="56"/>
      <c r="BG1411" s="56"/>
      <c r="BH1411" s="56"/>
      <c r="BI1411" s="56"/>
      <c r="BJ1411" s="56"/>
      <c r="BK1411" s="56"/>
      <c r="BL1411" s="56"/>
      <c r="BM1411" s="56"/>
      <c r="BN1411" s="56"/>
      <c r="BO1411" s="56"/>
      <c r="BP1411" s="56"/>
      <c r="BQ1411" s="56"/>
      <c r="BR1411" s="56"/>
      <c r="BS1411" s="56"/>
      <c r="BT1411" s="56"/>
      <c r="BU1411" s="56"/>
      <c r="BV1411" s="56"/>
      <c r="BW1411" s="56"/>
      <c r="BX1411" s="56"/>
      <c r="BY1411" s="56"/>
      <c r="BZ1411" s="56"/>
      <c r="CA1411" s="56"/>
      <c r="CB1411" s="56"/>
      <c r="CC1411" s="56"/>
      <c r="CD1411" s="56"/>
      <c r="CE1411" s="56"/>
      <c r="CF1411" s="56"/>
      <c r="CG1411" s="56"/>
      <c r="CH1411" s="56"/>
      <c r="CI1411" s="56"/>
      <c r="CJ1411" s="56"/>
      <c r="CK1411" s="56"/>
      <c r="CL1411" s="56"/>
      <c r="CM1411" s="56"/>
      <c r="CN1411" s="56"/>
      <c r="CO1411" s="56"/>
      <c r="CP1411" s="56"/>
      <c r="CQ1411" s="56"/>
      <c r="CR1411" s="56"/>
      <c r="CS1411" s="56"/>
      <c r="CT1411" s="56"/>
      <c r="CU1411" s="56"/>
      <c r="CV1411" s="56"/>
      <c r="CW1411" s="56"/>
      <c r="CX1411" s="56"/>
      <c r="CY1411" s="56"/>
      <c r="CZ1411" s="56"/>
      <c r="DA1411" s="56"/>
      <c r="DB1411" s="56"/>
      <c r="DC1411" s="56"/>
      <c r="DD1411" s="56"/>
      <c r="DE1411" s="56"/>
      <c r="DF1411" s="56"/>
      <c r="DG1411" s="56"/>
      <c r="DH1411" s="56"/>
      <c r="DI1411" s="56"/>
      <c r="DJ1411" s="56"/>
      <c r="DK1411" s="56"/>
      <c r="DL1411" s="56"/>
      <c r="DM1411" s="56"/>
      <c r="DN1411" s="56"/>
      <c r="DO1411" s="56"/>
      <c r="DP1411" s="56"/>
      <c r="DQ1411" s="56"/>
      <c r="DR1411" s="56"/>
      <c r="DS1411" s="56"/>
      <c r="DT1411" s="56"/>
      <c r="DU1411" s="56"/>
      <c r="DV1411" s="56"/>
      <c r="DW1411" s="56"/>
      <c r="DX1411" s="56"/>
      <c r="DY1411" s="56"/>
      <c r="DZ1411" s="56"/>
      <c r="EA1411" s="56"/>
      <c r="EB1411" s="56"/>
      <c r="EC1411" s="67" t="str">
        <f t="shared" si="245"/>
        <v>NO</v>
      </c>
      <c r="ED1411" s="67" t="str">
        <f t="shared" si="246"/>
        <v>NO</v>
      </c>
      <c r="EE1411" s="67" t="str">
        <f t="shared" si="247"/>
        <v>CUMPLE</v>
      </c>
      <c r="EF1411" s="67" t="b">
        <f t="shared" si="248"/>
        <v>0</v>
      </c>
      <c r="EG1411" s="67">
        <v>1456</v>
      </c>
      <c r="EH1411" s="67" t="b">
        <f t="shared" si="249"/>
        <v>0</v>
      </c>
      <c r="EI1411" s="67">
        <v>1456</v>
      </c>
      <c r="EJ1411" s="67" t="b">
        <f t="shared" si="250"/>
        <v>0</v>
      </c>
      <c r="EK1411" s="56">
        <v>8193135</v>
      </c>
      <c r="EL1411" s="67" t="b">
        <f t="shared" si="251"/>
        <v>0</v>
      </c>
      <c r="EM1411" s="66"/>
      <c r="EN1411" s="68" t="str">
        <f t="shared" si="252"/>
        <v>CUMPLE</v>
      </c>
    </row>
    <row r="1412" spans="1:144" s="57" customFormat="1" ht="12.75" hidden="1" x14ac:dyDescent="0.2">
      <c r="A1412" s="11"/>
      <c r="B1412" s="3"/>
      <c r="C1412" s="3"/>
      <c r="D1412" s="11"/>
      <c r="E1412" s="12"/>
      <c r="F1412" s="13">
        <f t="shared" si="242"/>
        <v>0</v>
      </c>
      <c r="G1412" s="13">
        <f t="shared" si="243"/>
        <v>0</v>
      </c>
      <c r="H1412" s="27">
        <f t="shared" si="244"/>
        <v>0</v>
      </c>
      <c r="I1412" s="56"/>
      <c r="J1412" s="56"/>
      <c r="K1412" s="56"/>
      <c r="L1412" s="56"/>
      <c r="M1412" s="56"/>
      <c r="N1412" s="56"/>
      <c r="O1412" s="56"/>
      <c r="P1412" s="56"/>
      <c r="Q1412" s="56"/>
      <c r="R1412" s="56"/>
      <c r="S1412" s="56"/>
      <c r="T1412" s="56"/>
      <c r="U1412" s="56"/>
      <c r="V1412" s="56"/>
      <c r="W1412" s="56"/>
      <c r="X1412" s="56"/>
      <c r="Y1412" s="56"/>
      <c r="Z1412" s="56"/>
      <c r="AA1412" s="56"/>
      <c r="AB1412" s="56"/>
      <c r="AC1412" s="56"/>
      <c r="AD1412" s="56"/>
      <c r="AE1412" s="56"/>
      <c r="AF1412" s="56"/>
      <c r="AG1412" s="56"/>
      <c r="AH1412" s="56"/>
      <c r="AI1412" s="56"/>
      <c r="AJ1412" s="56"/>
      <c r="AK1412" s="56"/>
      <c r="AL1412" s="56"/>
      <c r="AM1412" s="56"/>
      <c r="AN1412" s="56"/>
      <c r="AO1412" s="56"/>
      <c r="AP1412" s="56"/>
      <c r="AQ1412" s="56"/>
      <c r="AR1412" s="56"/>
      <c r="AS1412" s="56"/>
      <c r="AT1412" s="56"/>
      <c r="AU1412" s="56"/>
      <c r="AV1412" s="56"/>
      <c r="AW1412" s="56"/>
      <c r="AX1412" s="56"/>
      <c r="AY1412" s="56"/>
      <c r="AZ1412" s="56"/>
      <c r="BA1412" s="56"/>
      <c r="BB1412" s="56"/>
      <c r="BC1412" s="56"/>
      <c r="BD1412" s="56"/>
      <c r="BE1412" s="56"/>
      <c r="BF1412" s="56"/>
      <c r="BG1412" s="56"/>
      <c r="BH1412" s="56"/>
      <c r="BI1412" s="56"/>
      <c r="BJ1412" s="56"/>
      <c r="BK1412" s="56"/>
      <c r="BL1412" s="56"/>
      <c r="BM1412" s="56"/>
      <c r="BN1412" s="56"/>
      <c r="BO1412" s="56"/>
      <c r="BP1412" s="56"/>
      <c r="BQ1412" s="56"/>
      <c r="BR1412" s="56"/>
      <c r="BS1412" s="56"/>
      <c r="BT1412" s="56"/>
      <c r="BU1412" s="56"/>
      <c r="BV1412" s="56"/>
      <c r="BW1412" s="56"/>
      <c r="BX1412" s="56"/>
      <c r="BY1412" s="56"/>
      <c r="BZ1412" s="56"/>
      <c r="CA1412" s="56"/>
      <c r="CB1412" s="56"/>
      <c r="CC1412" s="56"/>
      <c r="CD1412" s="56"/>
      <c r="CE1412" s="56"/>
      <c r="CF1412" s="56"/>
      <c r="CG1412" s="56"/>
      <c r="CH1412" s="56"/>
      <c r="CI1412" s="56"/>
      <c r="CJ1412" s="56"/>
      <c r="CK1412" s="56"/>
      <c r="CL1412" s="56"/>
      <c r="CM1412" s="56"/>
      <c r="CN1412" s="56"/>
      <c r="CO1412" s="56"/>
      <c r="CP1412" s="56"/>
      <c r="CQ1412" s="56"/>
      <c r="CR1412" s="56"/>
      <c r="CS1412" s="56"/>
      <c r="CT1412" s="56"/>
      <c r="CU1412" s="56"/>
      <c r="CV1412" s="56"/>
      <c r="CW1412" s="56"/>
      <c r="CX1412" s="56"/>
      <c r="CY1412" s="56"/>
      <c r="CZ1412" s="56"/>
      <c r="DA1412" s="56"/>
      <c r="DB1412" s="56"/>
      <c r="DC1412" s="56"/>
      <c r="DD1412" s="56"/>
      <c r="DE1412" s="56"/>
      <c r="DF1412" s="56"/>
      <c r="DG1412" s="56"/>
      <c r="DH1412" s="56"/>
      <c r="DI1412" s="56"/>
      <c r="DJ1412" s="56"/>
      <c r="DK1412" s="56"/>
      <c r="DL1412" s="56"/>
      <c r="DM1412" s="56"/>
      <c r="DN1412" s="56"/>
      <c r="DO1412" s="56"/>
      <c r="DP1412" s="56"/>
      <c r="DQ1412" s="56"/>
      <c r="DR1412" s="56"/>
      <c r="DS1412" s="56"/>
      <c r="DT1412" s="56"/>
      <c r="DU1412" s="56"/>
      <c r="DV1412" s="56"/>
      <c r="DW1412" s="56"/>
      <c r="DX1412" s="56"/>
      <c r="DY1412" s="56"/>
      <c r="DZ1412" s="56"/>
      <c r="EA1412" s="56"/>
      <c r="EB1412" s="56"/>
      <c r="EC1412" s="67" t="str">
        <f t="shared" si="245"/>
        <v>NO</v>
      </c>
      <c r="ED1412" s="67" t="str">
        <f t="shared" si="246"/>
        <v>NO</v>
      </c>
      <c r="EE1412" s="67" t="str">
        <f t="shared" si="247"/>
        <v>CUMPLE</v>
      </c>
      <c r="EF1412" s="67" t="b">
        <f t="shared" si="248"/>
        <v>0</v>
      </c>
      <c r="EG1412" s="67">
        <v>1457</v>
      </c>
      <c r="EH1412" s="67" t="b">
        <f t="shared" si="249"/>
        <v>0</v>
      </c>
      <c r="EI1412" s="67">
        <v>1457</v>
      </c>
      <c r="EJ1412" s="67" t="b">
        <f t="shared" si="250"/>
        <v>0</v>
      </c>
      <c r="EK1412" s="56">
        <v>8193136</v>
      </c>
      <c r="EL1412" s="67" t="b">
        <f t="shared" si="251"/>
        <v>0</v>
      </c>
      <c r="EM1412" s="66"/>
      <c r="EN1412" s="68" t="str">
        <f t="shared" si="252"/>
        <v>CUMPLE</v>
      </c>
    </row>
    <row r="1413" spans="1:144" s="57" customFormat="1" ht="12.75" hidden="1" x14ac:dyDescent="0.2">
      <c r="A1413" s="11"/>
      <c r="B1413" s="6"/>
      <c r="C1413" s="6"/>
      <c r="D1413" s="11"/>
      <c r="E1413" s="12"/>
      <c r="F1413" s="13">
        <f t="shared" si="242"/>
        <v>0</v>
      </c>
      <c r="G1413" s="13">
        <f t="shared" si="243"/>
        <v>0</v>
      </c>
      <c r="H1413" s="27">
        <f t="shared" si="244"/>
        <v>0</v>
      </c>
      <c r="I1413" s="56"/>
      <c r="J1413" s="56"/>
      <c r="K1413" s="56"/>
      <c r="L1413" s="56"/>
      <c r="M1413" s="56"/>
      <c r="N1413" s="56"/>
      <c r="O1413" s="56"/>
      <c r="P1413" s="56"/>
      <c r="Q1413" s="56"/>
      <c r="R1413" s="56"/>
      <c r="S1413" s="56"/>
      <c r="T1413" s="56"/>
      <c r="U1413" s="56"/>
      <c r="V1413" s="56"/>
      <c r="W1413" s="56"/>
      <c r="X1413" s="56"/>
      <c r="Y1413" s="56"/>
      <c r="Z1413" s="56"/>
      <c r="AA1413" s="56"/>
      <c r="AB1413" s="56"/>
      <c r="AC1413" s="56"/>
      <c r="AD1413" s="56"/>
      <c r="AE1413" s="56"/>
      <c r="AF1413" s="56"/>
      <c r="AG1413" s="56"/>
      <c r="AH1413" s="56"/>
      <c r="AI1413" s="56"/>
      <c r="AJ1413" s="56"/>
      <c r="AK1413" s="56"/>
      <c r="AL1413" s="56"/>
      <c r="AM1413" s="56"/>
      <c r="AN1413" s="56"/>
      <c r="AO1413" s="56"/>
      <c r="AP1413" s="56"/>
      <c r="AQ1413" s="56"/>
      <c r="AR1413" s="56"/>
      <c r="AS1413" s="56"/>
      <c r="AT1413" s="56"/>
      <c r="AU1413" s="56"/>
      <c r="AV1413" s="56"/>
      <c r="AW1413" s="56"/>
      <c r="AX1413" s="56"/>
      <c r="AY1413" s="56"/>
      <c r="AZ1413" s="56"/>
      <c r="BA1413" s="56"/>
      <c r="BB1413" s="56"/>
      <c r="BC1413" s="56"/>
      <c r="BD1413" s="56"/>
      <c r="BE1413" s="56"/>
      <c r="BF1413" s="56"/>
      <c r="BG1413" s="56"/>
      <c r="BH1413" s="56"/>
      <c r="BI1413" s="56"/>
      <c r="BJ1413" s="56"/>
      <c r="BK1413" s="56"/>
      <c r="BL1413" s="56"/>
      <c r="BM1413" s="56"/>
      <c r="BN1413" s="56"/>
      <c r="BO1413" s="56"/>
      <c r="BP1413" s="56"/>
      <c r="BQ1413" s="56"/>
      <c r="BR1413" s="56"/>
      <c r="BS1413" s="56"/>
      <c r="BT1413" s="56"/>
      <c r="BU1413" s="56"/>
      <c r="BV1413" s="56"/>
      <c r="BW1413" s="56"/>
      <c r="BX1413" s="56"/>
      <c r="BY1413" s="56"/>
      <c r="BZ1413" s="56"/>
      <c r="CA1413" s="56"/>
      <c r="CB1413" s="56"/>
      <c r="CC1413" s="56"/>
      <c r="CD1413" s="56"/>
      <c r="CE1413" s="56"/>
      <c r="CF1413" s="56"/>
      <c r="CG1413" s="56"/>
      <c r="CH1413" s="56"/>
      <c r="CI1413" s="56"/>
      <c r="CJ1413" s="56"/>
      <c r="CK1413" s="56"/>
      <c r="CL1413" s="56"/>
      <c r="CM1413" s="56"/>
      <c r="CN1413" s="56"/>
      <c r="CO1413" s="56"/>
      <c r="CP1413" s="56"/>
      <c r="CQ1413" s="56"/>
      <c r="CR1413" s="56"/>
      <c r="CS1413" s="56"/>
      <c r="CT1413" s="56"/>
      <c r="CU1413" s="56"/>
      <c r="CV1413" s="56"/>
      <c r="CW1413" s="56"/>
      <c r="CX1413" s="56"/>
      <c r="CY1413" s="56"/>
      <c r="CZ1413" s="56"/>
      <c r="DA1413" s="56"/>
      <c r="DB1413" s="56"/>
      <c r="DC1413" s="56"/>
      <c r="DD1413" s="56"/>
      <c r="DE1413" s="56"/>
      <c r="DF1413" s="56"/>
      <c r="DG1413" s="56"/>
      <c r="DH1413" s="56"/>
      <c r="DI1413" s="56"/>
      <c r="DJ1413" s="56"/>
      <c r="DK1413" s="56"/>
      <c r="DL1413" s="56"/>
      <c r="DM1413" s="56"/>
      <c r="DN1413" s="56"/>
      <c r="DO1413" s="56"/>
      <c r="DP1413" s="56"/>
      <c r="DQ1413" s="56"/>
      <c r="DR1413" s="56"/>
      <c r="DS1413" s="56"/>
      <c r="DT1413" s="56"/>
      <c r="DU1413" s="56"/>
      <c r="DV1413" s="56"/>
      <c r="DW1413" s="56"/>
      <c r="DX1413" s="56"/>
      <c r="DY1413" s="56"/>
      <c r="DZ1413" s="56"/>
      <c r="EA1413" s="56"/>
      <c r="EB1413" s="56"/>
      <c r="EC1413" s="67" t="str">
        <f t="shared" si="245"/>
        <v>NO</v>
      </c>
      <c r="ED1413" s="67" t="str">
        <f t="shared" si="246"/>
        <v>NO</v>
      </c>
      <c r="EE1413" s="67" t="str">
        <f t="shared" si="247"/>
        <v>CUMPLE</v>
      </c>
      <c r="EF1413" s="67" t="b">
        <f t="shared" si="248"/>
        <v>0</v>
      </c>
      <c r="EG1413" s="67">
        <v>1458</v>
      </c>
      <c r="EH1413" s="67" t="b">
        <f t="shared" si="249"/>
        <v>0</v>
      </c>
      <c r="EI1413" s="67">
        <v>1458</v>
      </c>
      <c r="EJ1413" s="67" t="b">
        <f t="shared" si="250"/>
        <v>0</v>
      </c>
      <c r="EK1413" s="56">
        <v>8193137</v>
      </c>
      <c r="EL1413" s="67" t="b">
        <f t="shared" si="251"/>
        <v>0</v>
      </c>
      <c r="EM1413" s="66"/>
      <c r="EN1413" s="68" t="str">
        <f t="shared" si="252"/>
        <v>CUMPLE</v>
      </c>
    </row>
    <row r="1414" spans="1:144" s="57" customFormat="1" ht="12.75" hidden="1" x14ac:dyDescent="0.2">
      <c r="A1414" s="11"/>
      <c r="B1414" s="6"/>
      <c r="C1414" s="6"/>
      <c r="D1414" s="11"/>
      <c r="E1414" s="12"/>
      <c r="F1414" s="13">
        <f t="shared" si="242"/>
        <v>0</v>
      </c>
      <c r="G1414" s="13">
        <f t="shared" si="243"/>
        <v>0</v>
      </c>
      <c r="H1414" s="27">
        <f t="shared" si="244"/>
        <v>0</v>
      </c>
      <c r="I1414" s="56"/>
      <c r="J1414" s="56"/>
      <c r="K1414" s="56"/>
      <c r="L1414" s="56"/>
      <c r="M1414" s="56"/>
      <c r="N1414" s="56"/>
      <c r="O1414" s="56"/>
      <c r="P1414" s="56"/>
      <c r="Q1414" s="56"/>
      <c r="R1414" s="56"/>
      <c r="S1414" s="56"/>
      <c r="T1414" s="56"/>
      <c r="U1414" s="56"/>
      <c r="V1414" s="56"/>
      <c r="W1414" s="56"/>
      <c r="X1414" s="56"/>
      <c r="Y1414" s="56"/>
      <c r="Z1414" s="56"/>
      <c r="AA1414" s="56"/>
      <c r="AB1414" s="56"/>
      <c r="AC1414" s="56"/>
      <c r="AD1414" s="56"/>
      <c r="AE1414" s="56"/>
      <c r="AF1414" s="56"/>
      <c r="AG1414" s="56"/>
      <c r="AH1414" s="56"/>
      <c r="AI1414" s="56"/>
      <c r="AJ1414" s="56"/>
      <c r="AK1414" s="56"/>
      <c r="AL1414" s="56"/>
      <c r="AM1414" s="56"/>
      <c r="AN1414" s="56"/>
      <c r="AO1414" s="56"/>
      <c r="AP1414" s="56"/>
      <c r="AQ1414" s="56"/>
      <c r="AR1414" s="56"/>
      <c r="AS1414" s="56"/>
      <c r="AT1414" s="56"/>
      <c r="AU1414" s="56"/>
      <c r="AV1414" s="56"/>
      <c r="AW1414" s="56"/>
      <c r="AX1414" s="56"/>
      <c r="AY1414" s="56"/>
      <c r="AZ1414" s="56"/>
      <c r="BA1414" s="56"/>
      <c r="BB1414" s="56"/>
      <c r="BC1414" s="56"/>
      <c r="BD1414" s="56"/>
      <c r="BE1414" s="56"/>
      <c r="BF1414" s="56"/>
      <c r="BG1414" s="56"/>
      <c r="BH1414" s="56"/>
      <c r="BI1414" s="56"/>
      <c r="BJ1414" s="56"/>
      <c r="BK1414" s="56"/>
      <c r="BL1414" s="56"/>
      <c r="BM1414" s="56"/>
      <c r="BN1414" s="56"/>
      <c r="BO1414" s="56"/>
      <c r="BP1414" s="56"/>
      <c r="BQ1414" s="56"/>
      <c r="BR1414" s="56"/>
      <c r="BS1414" s="56"/>
      <c r="BT1414" s="56"/>
      <c r="BU1414" s="56"/>
      <c r="BV1414" s="56"/>
      <c r="BW1414" s="56"/>
      <c r="BX1414" s="56"/>
      <c r="BY1414" s="56"/>
      <c r="BZ1414" s="56"/>
      <c r="CA1414" s="56"/>
      <c r="CB1414" s="56"/>
      <c r="CC1414" s="56"/>
      <c r="CD1414" s="56"/>
      <c r="CE1414" s="56"/>
      <c r="CF1414" s="56"/>
      <c r="CG1414" s="56"/>
      <c r="CH1414" s="56"/>
      <c r="CI1414" s="56"/>
      <c r="CJ1414" s="56"/>
      <c r="CK1414" s="56"/>
      <c r="CL1414" s="56"/>
      <c r="CM1414" s="56"/>
      <c r="CN1414" s="56"/>
      <c r="CO1414" s="56"/>
      <c r="CP1414" s="56"/>
      <c r="CQ1414" s="56"/>
      <c r="CR1414" s="56"/>
      <c r="CS1414" s="56"/>
      <c r="CT1414" s="56"/>
      <c r="CU1414" s="56"/>
      <c r="CV1414" s="56"/>
      <c r="CW1414" s="56"/>
      <c r="CX1414" s="56"/>
      <c r="CY1414" s="56"/>
      <c r="CZ1414" s="56"/>
      <c r="DA1414" s="56"/>
      <c r="DB1414" s="56"/>
      <c r="DC1414" s="56"/>
      <c r="DD1414" s="56"/>
      <c r="DE1414" s="56"/>
      <c r="DF1414" s="56"/>
      <c r="DG1414" s="56"/>
      <c r="DH1414" s="56"/>
      <c r="DI1414" s="56"/>
      <c r="DJ1414" s="56"/>
      <c r="DK1414" s="56"/>
      <c r="DL1414" s="56"/>
      <c r="DM1414" s="56"/>
      <c r="DN1414" s="56"/>
      <c r="DO1414" s="56"/>
      <c r="DP1414" s="56"/>
      <c r="DQ1414" s="56"/>
      <c r="DR1414" s="56"/>
      <c r="DS1414" s="56"/>
      <c r="DT1414" s="56"/>
      <c r="DU1414" s="56"/>
      <c r="DV1414" s="56"/>
      <c r="DW1414" s="56"/>
      <c r="DX1414" s="56"/>
      <c r="DY1414" s="56"/>
      <c r="DZ1414" s="56"/>
      <c r="EA1414" s="56"/>
      <c r="EB1414" s="56"/>
      <c r="EC1414" s="67" t="str">
        <f t="shared" si="245"/>
        <v>NO</v>
      </c>
      <c r="ED1414" s="67" t="str">
        <f t="shared" si="246"/>
        <v>NO</v>
      </c>
      <c r="EE1414" s="67" t="str">
        <f t="shared" si="247"/>
        <v>CUMPLE</v>
      </c>
      <c r="EF1414" s="67" t="b">
        <f t="shared" si="248"/>
        <v>0</v>
      </c>
      <c r="EG1414" s="67">
        <v>1459</v>
      </c>
      <c r="EH1414" s="67" t="b">
        <f t="shared" si="249"/>
        <v>0</v>
      </c>
      <c r="EI1414" s="67">
        <v>1459</v>
      </c>
      <c r="EJ1414" s="67" t="b">
        <f t="shared" si="250"/>
        <v>0</v>
      </c>
      <c r="EK1414" s="56">
        <v>8193138</v>
      </c>
      <c r="EL1414" s="67" t="b">
        <f t="shared" si="251"/>
        <v>0</v>
      </c>
      <c r="EM1414" s="66"/>
      <c r="EN1414" s="68" t="str">
        <f t="shared" si="252"/>
        <v>CUMPLE</v>
      </c>
    </row>
    <row r="1415" spans="1:144" s="57" customFormat="1" ht="12.75" hidden="1" x14ac:dyDescent="0.2">
      <c r="A1415" s="11"/>
      <c r="B1415" s="6"/>
      <c r="C1415" s="6"/>
      <c r="D1415" s="11"/>
      <c r="E1415" s="12"/>
      <c r="F1415" s="13">
        <f t="shared" si="242"/>
        <v>0</v>
      </c>
      <c r="G1415" s="13">
        <f t="shared" si="243"/>
        <v>0</v>
      </c>
      <c r="H1415" s="27">
        <f t="shared" si="244"/>
        <v>0</v>
      </c>
      <c r="I1415" s="56"/>
      <c r="J1415" s="56"/>
      <c r="K1415" s="56"/>
      <c r="L1415" s="56"/>
      <c r="M1415" s="56"/>
      <c r="N1415" s="56"/>
      <c r="O1415" s="56"/>
      <c r="P1415" s="56"/>
      <c r="Q1415" s="56"/>
      <c r="R1415" s="56"/>
      <c r="S1415" s="56"/>
      <c r="T1415" s="56"/>
      <c r="U1415" s="56"/>
      <c r="V1415" s="56"/>
      <c r="W1415" s="56"/>
      <c r="X1415" s="56"/>
      <c r="Y1415" s="56"/>
      <c r="Z1415" s="56"/>
      <c r="AA1415" s="56"/>
      <c r="AB1415" s="56"/>
      <c r="AC1415" s="56"/>
      <c r="AD1415" s="56"/>
      <c r="AE1415" s="56"/>
      <c r="AF1415" s="56"/>
      <c r="AG1415" s="56"/>
      <c r="AH1415" s="56"/>
      <c r="AI1415" s="56"/>
      <c r="AJ1415" s="56"/>
      <c r="AK1415" s="56"/>
      <c r="AL1415" s="56"/>
      <c r="AM1415" s="56"/>
      <c r="AN1415" s="56"/>
      <c r="AO1415" s="56"/>
      <c r="AP1415" s="56"/>
      <c r="AQ1415" s="56"/>
      <c r="AR1415" s="56"/>
      <c r="AS1415" s="56"/>
      <c r="AT1415" s="56"/>
      <c r="AU1415" s="56"/>
      <c r="AV1415" s="56"/>
      <c r="AW1415" s="56"/>
      <c r="AX1415" s="56"/>
      <c r="AY1415" s="56"/>
      <c r="AZ1415" s="56"/>
      <c r="BA1415" s="56"/>
      <c r="BB1415" s="56"/>
      <c r="BC1415" s="56"/>
      <c r="BD1415" s="56"/>
      <c r="BE1415" s="56"/>
      <c r="BF1415" s="56"/>
      <c r="BG1415" s="56"/>
      <c r="BH1415" s="56"/>
      <c r="BI1415" s="56"/>
      <c r="BJ1415" s="56"/>
      <c r="BK1415" s="56"/>
      <c r="BL1415" s="56"/>
      <c r="BM1415" s="56"/>
      <c r="BN1415" s="56"/>
      <c r="BO1415" s="56"/>
      <c r="BP1415" s="56"/>
      <c r="BQ1415" s="56"/>
      <c r="BR1415" s="56"/>
      <c r="BS1415" s="56"/>
      <c r="BT1415" s="56"/>
      <c r="BU1415" s="56"/>
      <c r="BV1415" s="56"/>
      <c r="BW1415" s="56"/>
      <c r="BX1415" s="56"/>
      <c r="BY1415" s="56"/>
      <c r="BZ1415" s="56"/>
      <c r="CA1415" s="56"/>
      <c r="CB1415" s="56"/>
      <c r="CC1415" s="56"/>
      <c r="CD1415" s="56"/>
      <c r="CE1415" s="56"/>
      <c r="CF1415" s="56"/>
      <c r="CG1415" s="56"/>
      <c r="CH1415" s="56"/>
      <c r="CI1415" s="56"/>
      <c r="CJ1415" s="56"/>
      <c r="CK1415" s="56"/>
      <c r="CL1415" s="56"/>
      <c r="CM1415" s="56"/>
      <c r="CN1415" s="56"/>
      <c r="CO1415" s="56"/>
      <c r="CP1415" s="56"/>
      <c r="CQ1415" s="56"/>
      <c r="CR1415" s="56"/>
      <c r="CS1415" s="56"/>
      <c r="CT1415" s="56"/>
      <c r="CU1415" s="56"/>
      <c r="CV1415" s="56"/>
      <c r="CW1415" s="56"/>
      <c r="CX1415" s="56"/>
      <c r="CY1415" s="56"/>
      <c r="CZ1415" s="56"/>
      <c r="DA1415" s="56"/>
      <c r="DB1415" s="56"/>
      <c r="DC1415" s="56"/>
      <c r="DD1415" s="56"/>
      <c r="DE1415" s="56"/>
      <c r="DF1415" s="56"/>
      <c r="DG1415" s="56"/>
      <c r="DH1415" s="56"/>
      <c r="DI1415" s="56"/>
      <c r="DJ1415" s="56"/>
      <c r="DK1415" s="56"/>
      <c r="DL1415" s="56"/>
      <c r="DM1415" s="56"/>
      <c r="DN1415" s="56"/>
      <c r="DO1415" s="56"/>
      <c r="DP1415" s="56"/>
      <c r="DQ1415" s="56"/>
      <c r="DR1415" s="56"/>
      <c r="DS1415" s="56"/>
      <c r="DT1415" s="56"/>
      <c r="DU1415" s="56"/>
      <c r="DV1415" s="56"/>
      <c r="DW1415" s="56"/>
      <c r="DX1415" s="56"/>
      <c r="DY1415" s="56"/>
      <c r="DZ1415" s="56"/>
      <c r="EA1415" s="56"/>
      <c r="EB1415" s="56"/>
      <c r="EC1415" s="67" t="str">
        <f t="shared" si="245"/>
        <v>NO</v>
      </c>
      <c r="ED1415" s="67" t="str">
        <f t="shared" si="246"/>
        <v>NO</v>
      </c>
      <c r="EE1415" s="67" t="str">
        <f t="shared" si="247"/>
        <v>CUMPLE</v>
      </c>
      <c r="EF1415" s="67" t="b">
        <f t="shared" si="248"/>
        <v>0</v>
      </c>
      <c r="EG1415" s="67">
        <v>1460</v>
      </c>
      <c r="EH1415" s="67" t="b">
        <f t="shared" si="249"/>
        <v>0</v>
      </c>
      <c r="EI1415" s="67">
        <v>1460</v>
      </c>
      <c r="EJ1415" s="67" t="b">
        <f t="shared" si="250"/>
        <v>0</v>
      </c>
      <c r="EK1415" s="56">
        <v>8193139</v>
      </c>
      <c r="EL1415" s="67" t="b">
        <f t="shared" si="251"/>
        <v>0</v>
      </c>
      <c r="EM1415" s="66"/>
      <c r="EN1415" s="68" t="str">
        <f t="shared" si="252"/>
        <v>CUMPLE</v>
      </c>
    </row>
    <row r="1416" spans="1:144" s="57" customFormat="1" ht="12.75" hidden="1" x14ac:dyDescent="0.2">
      <c r="A1416" s="11"/>
      <c r="B1416" s="6"/>
      <c r="C1416" s="6"/>
      <c r="D1416" s="11"/>
      <c r="E1416" s="12"/>
      <c r="F1416" s="13">
        <f t="shared" si="242"/>
        <v>0</v>
      </c>
      <c r="G1416" s="13">
        <f t="shared" si="243"/>
        <v>0</v>
      </c>
      <c r="H1416" s="27">
        <f t="shared" si="244"/>
        <v>0</v>
      </c>
      <c r="I1416" s="56"/>
      <c r="J1416" s="56"/>
      <c r="K1416" s="56"/>
      <c r="L1416" s="56"/>
      <c r="M1416" s="56"/>
      <c r="N1416" s="56"/>
      <c r="O1416" s="56"/>
      <c r="P1416" s="56"/>
      <c r="Q1416" s="56"/>
      <c r="R1416" s="56"/>
      <c r="S1416" s="56"/>
      <c r="T1416" s="56"/>
      <c r="U1416" s="56"/>
      <c r="V1416" s="56"/>
      <c r="W1416" s="56"/>
      <c r="X1416" s="56"/>
      <c r="Y1416" s="56"/>
      <c r="Z1416" s="56"/>
      <c r="AA1416" s="56"/>
      <c r="AB1416" s="56"/>
      <c r="AC1416" s="56"/>
      <c r="AD1416" s="56"/>
      <c r="AE1416" s="56"/>
      <c r="AF1416" s="56"/>
      <c r="AG1416" s="56"/>
      <c r="AH1416" s="56"/>
      <c r="AI1416" s="56"/>
      <c r="AJ1416" s="56"/>
      <c r="AK1416" s="56"/>
      <c r="AL1416" s="56"/>
      <c r="AM1416" s="56"/>
      <c r="AN1416" s="56"/>
      <c r="AO1416" s="56"/>
      <c r="AP1416" s="56"/>
      <c r="AQ1416" s="56"/>
      <c r="AR1416" s="56"/>
      <c r="AS1416" s="56"/>
      <c r="AT1416" s="56"/>
      <c r="AU1416" s="56"/>
      <c r="AV1416" s="56"/>
      <c r="AW1416" s="56"/>
      <c r="AX1416" s="56"/>
      <c r="AY1416" s="56"/>
      <c r="AZ1416" s="56"/>
      <c r="BA1416" s="56"/>
      <c r="BB1416" s="56"/>
      <c r="BC1416" s="56"/>
      <c r="BD1416" s="56"/>
      <c r="BE1416" s="56"/>
      <c r="BF1416" s="56"/>
      <c r="BG1416" s="56"/>
      <c r="BH1416" s="56"/>
      <c r="BI1416" s="56"/>
      <c r="BJ1416" s="56"/>
      <c r="BK1416" s="56"/>
      <c r="BL1416" s="56"/>
      <c r="BM1416" s="56"/>
      <c r="BN1416" s="56"/>
      <c r="BO1416" s="56"/>
      <c r="BP1416" s="56"/>
      <c r="BQ1416" s="56"/>
      <c r="BR1416" s="56"/>
      <c r="BS1416" s="56"/>
      <c r="BT1416" s="56"/>
      <c r="BU1416" s="56"/>
      <c r="BV1416" s="56"/>
      <c r="BW1416" s="56"/>
      <c r="BX1416" s="56"/>
      <c r="BY1416" s="56"/>
      <c r="BZ1416" s="56"/>
      <c r="CA1416" s="56"/>
      <c r="CB1416" s="56"/>
      <c r="CC1416" s="56"/>
      <c r="CD1416" s="56"/>
      <c r="CE1416" s="56"/>
      <c r="CF1416" s="56"/>
      <c r="CG1416" s="56"/>
      <c r="CH1416" s="56"/>
      <c r="CI1416" s="56"/>
      <c r="CJ1416" s="56"/>
      <c r="CK1416" s="56"/>
      <c r="CL1416" s="56"/>
      <c r="CM1416" s="56"/>
      <c r="CN1416" s="56"/>
      <c r="CO1416" s="56"/>
      <c r="CP1416" s="56"/>
      <c r="CQ1416" s="56"/>
      <c r="CR1416" s="56"/>
      <c r="CS1416" s="56"/>
      <c r="CT1416" s="56"/>
      <c r="CU1416" s="56"/>
      <c r="CV1416" s="56"/>
      <c r="CW1416" s="56"/>
      <c r="CX1416" s="56"/>
      <c r="CY1416" s="56"/>
      <c r="CZ1416" s="56"/>
      <c r="DA1416" s="56"/>
      <c r="DB1416" s="56"/>
      <c r="DC1416" s="56"/>
      <c r="DD1416" s="56"/>
      <c r="DE1416" s="56"/>
      <c r="DF1416" s="56"/>
      <c r="DG1416" s="56"/>
      <c r="DH1416" s="56"/>
      <c r="DI1416" s="56"/>
      <c r="DJ1416" s="56"/>
      <c r="DK1416" s="56"/>
      <c r="DL1416" s="56"/>
      <c r="DM1416" s="56"/>
      <c r="DN1416" s="56"/>
      <c r="DO1416" s="56"/>
      <c r="DP1416" s="56"/>
      <c r="DQ1416" s="56"/>
      <c r="DR1416" s="56"/>
      <c r="DS1416" s="56"/>
      <c r="DT1416" s="56"/>
      <c r="DU1416" s="56"/>
      <c r="DV1416" s="56"/>
      <c r="DW1416" s="56"/>
      <c r="DX1416" s="56"/>
      <c r="DY1416" s="56"/>
      <c r="DZ1416" s="56"/>
      <c r="EA1416" s="56"/>
      <c r="EB1416" s="56"/>
      <c r="EC1416" s="67" t="str">
        <f t="shared" si="245"/>
        <v>NO</v>
      </c>
      <c r="ED1416" s="67" t="str">
        <f t="shared" si="246"/>
        <v>NO</v>
      </c>
      <c r="EE1416" s="67" t="str">
        <f t="shared" si="247"/>
        <v>CUMPLE</v>
      </c>
      <c r="EF1416" s="67" t="b">
        <f t="shared" si="248"/>
        <v>0</v>
      </c>
      <c r="EG1416" s="67">
        <v>1461</v>
      </c>
      <c r="EH1416" s="67" t="b">
        <f t="shared" si="249"/>
        <v>0</v>
      </c>
      <c r="EI1416" s="67">
        <v>1461</v>
      </c>
      <c r="EJ1416" s="67" t="b">
        <f t="shared" si="250"/>
        <v>0</v>
      </c>
      <c r="EK1416" s="56">
        <v>8193140</v>
      </c>
      <c r="EL1416" s="67" t="b">
        <f t="shared" si="251"/>
        <v>0</v>
      </c>
      <c r="EM1416" s="66"/>
      <c r="EN1416" s="68" t="str">
        <f t="shared" si="252"/>
        <v>CUMPLE</v>
      </c>
    </row>
    <row r="1417" spans="1:144" s="57" customFormat="1" ht="12.75" hidden="1" x14ac:dyDescent="0.2">
      <c r="A1417" s="11"/>
      <c r="B1417" s="6"/>
      <c r="C1417" s="6"/>
      <c r="D1417" s="11"/>
      <c r="E1417" s="12"/>
      <c r="F1417" s="13">
        <f t="shared" si="242"/>
        <v>0</v>
      </c>
      <c r="G1417" s="13">
        <f t="shared" si="243"/>
        <v>0</v>
      </c>
      <c r="H1417" s="27">
        <f t="shared" si="244"/>
        <v>0</v>
      </c>
      <c r="I1417" s="56"/>
      <c r="J1417" s="56"/>
      <c r="K1417" s="56"/>
      <c r="L1417" s="56"/>
      <c r="M1417" s="56"/>
      <c r="N1417" s="56"/>
      <c r="O1417" s="56"/>
      <c r="P1417" s="56"/>
      <c r="Q1417" s="56"/>
      <c r="R1417" s="56"/>
      <c r="S1417" s="56"/>
      <c r="T1417" s="56"/>
      <c r="U1417" s="56"/>
      <c r="V1417" s="56"/>
      <c r="W1417" s="56"/>
      <c r="X1417" s="56"/>
      <c r="Y1417" s="56"/>
      <c r="Z1417" s="56"/>
      <c r="AA1417" s="56"/>
      <c r="AB1417" s="56"/>
      <c r="AC1417" s="56"/>
      <c r="AD1417" s="56"/>
      <c r="AE1417" s="56"/>
      <c r="AF1417" s="56"/>
      <c r="AG1417" s="56"/>
      <c r="AH1417" s="56"/>
      <c r="AI1417" s="56"/>
      <c r="AJ1417" s="56"/>
      <c r="AK1417" s="56"/>
      <c r="AL1417" s="56"/>
      <c r="AM1417" s="56"/>
      <c r="AN1417" s="56"/>
      <c r="AO1417" s="56"/>
      <c r="AP1417" s="56"/>
      <c r="AQ1417" s="56"/>
      <c r="AR1417" s="56"/>
      <c r="AS1417" s="56"/>
      <c r="AT1417" s="56"/>
      <c r="AU1417" s="56"/>
      <c r="AV1417" s="56"/>
      <c r="AW1417" s="56"/>
      <c r="AX1417" s="56"/>
      <c r="AY1417" s="56"/>
      <c r="AZ1417" s="56"/>
      <c r="BA1417" s="56"/>
      <c r="BB1417" s="56"/>
      <c r="BC1417" s="56"/>
      <c r="BD1417" s="56"/>
      <c r="BE1417" s="56"/>
      <c r="BF1417" s="56"/>
      <c r="BG1417" s="56"/>
      <c r="BH1417" s="56"/>
      <c r="BI1417" s="56"/>
      <c r="BJ1417" s="56"/>
      <c r="BK1417" s="56"/>
      <c r="BL1417" s="56"/>
      <c r="BM1417" s="56"/>
      <c r="BN1417" s="56"/>
      <c r="BO1417" s="56"/>
      <c r="BP1417" s="56"/>
      <c r="BQ1417" s="56"/>
      <c r="BR1417" s="56"/>
      <c r="BS1417" s="56"/>
      <c r="BT1417" s="56"/>
      <c r="BU1417" s="56"/>
      <c r="BV1417" s="56"/>
      <c r="BW1417" s="56"/>
      <c r="BX1417" s="56"/>
      <c r="BY1417" s="56"/>
      <c r="BZ1417" s="56"/>
      <c r="CA1417" s="56"/>
      <c r="CB1417" s="56"/>
      <c r="CC1417" s="56"/>
      <c r="CD1417" s="56"/>
      <c r="CE1417" s="56"/>
      <c r="CF1417" s="56"/>
      <c r="CG1417" s="56"/>
      <c r="CH1417" s="56"/>
      <c r="CI1417" s="56"/>
      <c r="CJ1417" s="56"/>
      <c r="CK1417" s="56"/>
      <c r="CL1417" s="56"/>
      <c r="CM1417" s="56"/>
      <c r="CN1417" s="56"/>
      <c r="CO1417" s="56"/>
      <c r="CP1417" s="56"/>
      <c r="CQ1417" s="56"/>
      <c r="CR1417" s="56"/>
      <c r="CS1417" s="56"/>
      <c r="CT1417" s="56"/>
      <c r="CU1417" s="56"/>
      <c r="CV1417" s="56"/>
      <c r="CW1417" s="56"/>
      <c r="CX1417" s="56"/>
      <c r="CY1417" s="56"/>
      <c r="CZ1417" s="56"/>
      <c r="DA1417" s="56"/>
      <c r="DB1417" s="56"/>
      <c r="DC1417" s="56"/>
      <c r="DD1417" s="56"/>
      <c r="DE1417" s="56"/>
      <c r="DF1417" s="56"/>
      <c r="DG1417" s="56"/>
      <c r="DH1417" s="56"/>
      <c r="DI1417" s="56"/>
      <c r="DJ1417" s="56"/>
      <c r="DK1417" s="56"/>
      <c r="DL1417" s="56"/>
      <c r="DM1417" s="56"/>
      <c r="DN1417" s="56"/>
      <c r="DO1417" s="56"/>
      <c r="DP1417" s="56"/>
      <c r="DQ1417" s="56"/>
      <c r="DR1417" s="56"/>
      <c r="DS1417" s="56"/>
      <c r="DT1417" s="56"/>
      <c r="DU1417" s="56"/>
      <c r="DV1417" s="56"/>
      <c r="DW1417" s="56"/>
      <c r="DX1417" s="56"/>
      <c r="DY1417" s="56"/>
      <c r="DZ1417" s="56"/>
      <c r="EA1417" s="56"/>
      <c r="EB1417" s="56"/>
      <c r="EC1417" s="67" t="str">
        <f t="shared" si="245"/>
        <v>NO</v>
      </c>
      <c r="ED1417" s="67" t="str">
        <f t="shared" si="246"/>
        <v>NO</v>
      </c>
      <c r="EE1417" s="67" t="str">
        <f t="shared" si="247"/>
        <v>CUMPLE</v>
      </c>
      <c r="EF1417" s="67" t="b">
        <f t="shared" si="248"/>
        <v>0</v>
      </c>
      <c r="EG1417" s="67">
        <v>1462</v>
      </c>
      <c r="EH1417" s="67" t="b">
        <f t="shared" si="249"/>
        <v>0</v>
      </c>
      <c r="EI1417" s="67">
        <v>1462</v>
      </c>
      <c r="EJ1417" s="67" t="b">
        <f t="shared" si="250"/>
        <v>0</v>
      </c>
      <c r="EK1417" s="56">
        <v>8193141</v>
      </c>
      <c r="EL1417" s="67" t="b">
        <f t="shared" si="251"/>
        <v>0</v>
      </c>
      <c r="EM1417" s="66"/>
      <c r="EN1417" s="68" t="str">
        <f t="shared" si="252"/>
        <v>CUMPLE</v>
      </c>
    </row>
    <row r="1418" spans="1:144" s="57" customFormat="1" ht="12.75" hidden="1" x14ac:dyDescent="0.2">
      <c r="A1418" s="11"/>
      <c r="B1418" s="6"/>
      <c r="C1418" s="6"/>
      <c r="D1418" s="11"/>
      <c r="E1418" s="12"/>
      <c r="F1418" s="13">
        <f t="shared" si="242"/>
        <v>0</v>
      </c>
      <c r="G1418" s="13">
        <f t="shared" si="243"/>
        <v>0</v>
      </c>
      <c r="H1418" s="27">
        <f t="shared" si="244"/>
        <v>0</v>
      </c>
      <c r="I1418" s="56"/>
      <c r="J1418" s="56"/>
      <c r="K1418" s="56"/>
      <c r="L1418" s="56"/>
      <c r="M1418" s="56"/>
      <c r="N1418" s="56"/>
      <c r="O1418" s="56"/>
      <c r="P1418" s="56"/>
      <c r="Q1418" s="56"/>
      <c r="R1418" s="56"/>
      <c r="S1418" s="56"/>
      <c r="T1418" s="56"/>
      <c r="U1418" s="56"/>
      <c r="V1418" s="56"/>
      <c r="W1418" s="56"/>
      <c r="X1418" s="56"/>
      <c r="Y1418" s="56"/>
      <c r="Z1418" s="56"/>
      <c r="AA1418" s="56"/>
      <c r="AB1418" s="56"/>
      <c r="AC1418" s="56"/>
      <c r="AD1418" s="56"/>
      <c r="AE1418" s="56"/>
      <c r="AF1418" s="56"/>
      <c r="AG1418" s="56"/>
      <c r="AH1418" s="56"/>
      <c r="AI1418" s="56"/>
      <c r="AJ1418" s="56"/>
      <c r="AK1418" s="56"/>
      <c r="AL1418" s="56"/>
      <c r="AM1418" s="56"/>
      <c r="AN1418" s="56"/>
      <c r="AO1418" s="56"/>
      <c r="AP1418" s="56"/>
      <c r="AQ1418" s="56"/>
      <c r="AR1418" s="56"/>
      <c r="AS1418" s="56"/>
      <c r="AT1418" s="56"/>
      <c r="AU1418" s="56"/>
      <c r="AV1418" s="56"/>
      <c r="AW1418" s="56"/>
      <c r="AX1418" s="56"/>
      <c r="AY1418" s="56"/>
      <c r="AZ1418" s="56"/>
      <c r="BA1418" s="56"/>
      <c r="BB1418" s="56"/>
      <c r="BC1418" s="56"/>
      <c r="BD1418" s="56"/>
      <c r="BE1418" s="56"/>
      <c r="BF1418" s="56"/>
      <c r="BG1418" s="56"/>
      <c r="BH1418" s="56"/>
      <c r="BI1418" s="56"/>
      <c r="BJ1418" s="56"/>
      <c r="BK1418" s="56"/>
      <c r="BL1418" s="56"/>
      <c r="BM1418" s="56"/>
      <c r="BN1418" s="56"/>
      <c r="BO1418" s="56"/>
      <c r="BP1418" s="56"/>
      <c r="BQ1418" s="56"/>
      <c r="BR1418" s="56"/>
      <c r="BS1418" s="56"/>
      <c r="BT1418" s="56"/>
      <c r="BU1418" s="56"/>
      <c r="BV1418" s="56"/>
      <c r="BW1418" s="56"/>
      <c r="BX1418" s="56"/>
      <c r="BY1418" s="56"/>
      <c r="BZ1418" s="56"/>
      <c r="CA1418" s="56"/>
      <c r="CB1418" s="56"/>
      <c r="CC1418" s="56"/>
      <c r="CD1418" s="56"/>
      <c r="CE1418" s="56"/>
      <c r="CF1418" s="56"/>
      <c r="CG1418" s="56"/>
      <c r="CH1418" s="56"/>
      <c r="CI1418" s="56"/>
      <c r="CJ1418" s="56"/>
      <c r="CK1418" s="56"/>
      <c r="CL1418" s="56"/>
      <c r="CM1418" s="56"/>
      <c r="CN1418" s="56"/>
      <c r="CO1418" s="56"/>
      <c r="CP1418" s="56"/>
      <c r="CQ1418" s="56"/>
      <c r="CR1418" s="56"/>
      <c r="CS1418" s="56"/>
      <c r="CT1418" s="56"/>
      <c r="CU1418" s="56"/>
      <c r="CV1418" s="56"/>
      <c r="CW1418" s="56"/>
      <c r="CX1418" s="56"/>
      <c r="CY1418" s="56"/>
      <c r="CZ1418" s="56"/>
      <c r="DA1418" s="56"/>
      <c r="DB1418" s="56"/>
      <c r="DC1418" s="56"/>
      <c r="DD1418" s="56"/>
      <c r="DE1418" s="56"/>
      <c r="DF1418" s="56"/>
      <c r="DG1418" s="56"/>
      <c r="DH1418" s="56"/>
      <c r="DI1418" s="56"/>
      <c r="DJ1418" s="56"/>
      <c r="DK1418" s="56"/>
      <c r="DL1418" s="56"/>
      <c r="DM1418" s="56"/>
      <c r="DN1418" s="56"/>
      <c r="DO1418" s="56"/>
      <c r="DP1418" s="56"/>
      <c r="DQ1418" s="56"/>
      <c r="DR1418" s="56"/>
      <c r="DS1418" s="56"/>
      <c r="DT1418" s="56"/>
      <c r="DU1418" s="56"/>
      <c r="DV1418" s="56"/>
      <c r="DW1418" s="56"/>
      <c r="DX1418" s="56"/>
      <c r="DY1418" s="56"/>
      <c r="DZ1418" s="56"/>
      <c r="EA1418" s="56"/>
      <c r="EB1418" s="56"/>
      <c r="EC1418" s="67" t="str">
        <f t="shared" si="245"/>
        <v>NO</v>
      </c>
      <c r="ED1418" s="67" t="str">
        <f t="shared" si="246"/>
        <v>NO</v>
      </c>
      <c r="EE1418" s="67" t="str">
        <f t="shared" si="247"/>
        <v>CUMPLE</v>
      </c>
      <c r="EF1418" s="67" t="b">
        <f t="shared" si="248"/>
        <v>0</v>
      </c>
      <c r="EG1418" s="67">
        <v>1463</v>
      </c>
      <c r="EH1418" s="67" t="b">
        <f t="shared" si="249"/>
        <v>0</v>
      </c>
      <c r="EI1418" s="67">
        <v>1463</v>
      </c>
      <c r="EJ1418" s="67" t="b">
        <f t="shared" si="250"/>
        <v>0</v>
      </c>
      <c r="EK1418" s="56">
        <v>8193142</v>
      </c>
      <c r="EL1418" s="67" t="b">
        <f t="shared" si="251"/>
        <v>0</v>
      </c>
      <c r="EM1418" s="66"/>
      <c r="EN1418" s="68" t="str">
        <f t="shared" si="252"/>
        <v>CUMPLE</v>
      </c>
    </row>
    <row r="1419" spans="1:144" s="57" customFormat="1" ht="12.75" hidden="1" x14ac:dyDescent="0.2">
      <c r="A1419" s="11"/>
      <c r="B1419" s="6"/>
      <c r="C1419" s="6"/>
      <c r="D1419" s="11"/>
      <c r="E1419" s="12"/>
      <c r="F1419" s="13">
        <f t="shared" si="242"/>
        <v>0</v>
      </c>
      <c r="G1419" s="13">
        <f t="shared" si="243"/>
        <v>0</v>
      </c>
      <c r="H1419" s="27">
        <f t="shared" si="244"/>
        <v>0</v>
      </c>
      <c r="I1419" s="56"/>
      <c r="J1419" s="56"/>
      <c r="K1419" s="56"/>
      <c r="L1419" s="56"/>
      <c r="M1419" s="56"/>
      <c r="N1419" s="56"/>
      <c r="O1419" s="56"/>
      <c r="P1419" s="56"/>
      <c r="Q1419" s="56"/>
      <c r="R1419" s="56"/>
      <c r="S1419" s="56"/>
      <c r="T1419" s="56"/>
      <c r="U1419" s="56"/>
      <c r="V1419" s="56"/>
      <c r="W1419" s="56"/>
      <c r="X1419" s="56"/>
      <c r="Y1419" s="56"/>
      <c r="Z1419" s="56"/>
      <c r="AA1419" s="56"/>
      <c r="AB1419" s="56"/>
      <c r="AC1419" s="56"/>
      <c r="AD1419" s="56"/>
      <c r="AE1419" s="56"/>
      <c r="AF1419" s="56"/>
      <c r="AG1419" s="56"/>
      <c r="AH1419" s="56"/>
      <c r="AI1419" s="56"/>
      <c r="AJ1419" s="56"/>
      <c r="AK1419" s="56"/>
      <c r="AL1419" s="56"/>
      <c r="AM1419" s="56"/>
      <c r="AN1419" s="56"/>
      <c r="AO1419" s="56"/>
      <c r="AP1419" s="56"/>
      <c r="AQ1419" s="56"/>
      <c r="AR1419" s="56"/>
      <c r="AS1419" s="56"/>
      <c r="AT1419" s="56"/>
      <c r="AU1419" s="56"/>
      <c r="AV1419" s="56"/>
      <c r="AW1419" s="56"/>
      <c r="AX1419" s="56"/>
      <c r="AY1419" s="56"/>
      <c r="AZ1419" s="56"/>
      <c r="BA1419" s="56"/>
      <c r="BB1419" s="56"/>
      <c r="BC1419" s="56"/>
      <c r="BD1419" s="56"/>
      <c r="BE1419" s="56"/>
      <c r="BF1419" s="56"/>
      <c r="BG1419" s="56"/>
      <c r="BH1419" s="56"/>
      <c r="BI1419" s="56"/>
      <c r="BJ1419" s="56"/>
      <c r="BK1419" s="56"/>
      <c r="BL1419" s="56"/>
      <c r="BM1419" s="56"/>
      <c r="BN1419" s="56"/>
      <c r="BO1419" s="56"/>
      <c r="BP1419" s="56"/>
      <c r="BQ1419" s="56"/>
      <c r="BR1419" s="56"/>
      <c r="BS1419" s="56"/>
      <c r="BT1419" s="56"/>
      <c r="BU1419" s="56"/>
      <c r="BV1419" s="56"/>
      <c r="BW1419" s="56"/>
      <c r="BX1419" s="56"/>
      <c r="BY1419" s="56"/>
      <c r="BZ1419" s="56"/>
      <c r="CA1419" s="56"/>
      <c r="CB1419" s="56"/>
      <c r="CC1419" s="56"/>
      <c r="CD1419" s="56"/>
      <c r="CE1419" s="56"/>
      <c r="CF1419" s="56"/>
      <c r="CG1419" s="56"/>
      <c r="CH1419" s="56"/>
      <c r="CI1419" s="56"/>
      <c r="CJ1419" s="56"/>
      <c r="CK1419" s="56"/>
      <c r="CL1419" s="56"/>
      <c r="CM1419" s="56"/>
      <c r="CN1419" s="56"/>
      <c r="CO1419" s="56"/>
      <c r="CP1419" s="56"/>
      <c r="CQ1419" s="56"/>
      <c r="CR1419" s="56"/>
      <c r="CS1419" s="56"/>
      <c r="CT1419" s="56"/>
      <c r="CU1419" s="56"/>
      <c r="CV1419" s="56"/>
      <c r="CW1419" s="56"/>
      <c r="CX1419" s="56"/>
      <c r="CY1419" s="56"/>
      <c r="CZ1419" s="56"/>
      <c r="DA1419" s="56"/>
      <c r="DB1419" s="56"/>
      <c r="DC1419" s="56"/>
      <c r="DD1419" s="56"/>
      <c r="DE1419" s="56"/>
      <c r="DF1419" s="56"/>
      <c r="DG1419" s="56"/>
      <c r="DH1419" s="56"/>
      <c r="DI1419" s="56"/>
      <c r="DJ1419" s="56"/>
      <c r="DK1419" s="56"/>
      <c r="DL1419" s="56"/>
      <c r="DM1419" s="56"/>
      <c r="DN1419" s="56"/>
      <c r="DO1419" s="56"/>
      <c r="DP1419" s="56"/>
      <c r="DQ1419" s="56"/>
      <c r="DR1419" s="56"/>
      <c r="DS1419" s="56"/>
      <c r="DT1419" s="56"/>
      <c r="DU1419" s="56"/>
      <c r="DV1419" s="56"/>
      <c r="DW1419" s="56"/>
      <c r="DX1419" s="56"/>
      <c r="DY1419" s="56"/>
      <c r="DZ1419" s="56"/>
      <c r="EA1419" s="56"/>
      <c r="EB1419" s="56"/>
      <c r="EC1419" s="67" t="str">
        <f t="shared" si="245"/>
        <v>NO</v>
      </c>
      <c r="ED1419" s="67" t="str">
        <f t="shared" si="246"/>
        <v>NO</v>
      </c>
      <c r="EE1419" s="67" t="str">
        <f t="shared" si="247"/>
        <v>CUMPLE</v>
      </c>
      <c r="EF1419" s="67" t="b">
        <f t="shared" si="248"/>
        <v>0</v>
      </c>
      <c r="EG1419" s="67">
        <v>1464</v>
      </c>
      <c r="EH1419" s="67" t="b">
        <f t="shared" si="249"/>
        <v>0</v>
      </c>
      <c r="EI1419" s="67">
        <v>1464</v>
      </c>
      <c r="EJ1419" s="67" t="b">
        <f t="shared" si="250"/>
        <v>0</v>
      </c>
      <c r="EK1419" s="56">
        <v>8193143</v>
      </c>
      <c r="EL1419" s="67" t="b">
        <f t="shared" si="251"/>
        <v>0</v>
      </c>
      <c r="EM1419" s="66"/>
      <c r="EN1419" s="68" t="str">
        <f t="shared" si="252"/>
        <v>CUMPLE</v>
      </c>
    </row>
    <row r="1420" spans="1:144" s="57" customFormat="1" ht="12.75" hidden="1" x14ac:dyDescent="0.2">
      <c r="A1420" s="11"/>
      <c r="B1420" s="6"/>
      <c r="C1420" s="6"/>
      <c r="D1420" s="11"/>
      <c r="E1420" s="12"/>
      <c r="F1420" s="13">
        <f t="shared" si="242"/>
        <v>0</v>
      </c>
      <c r="G1420" s="13">
        <f t="shared" si="243"/>
        <v>0</v>
      </c>
      <c r="H1420" s="27">
        <f t="shared" si="244"/>
        <v>0</v>
      </c>
      <c r="I1420" s="56"/>
      <c r="J1420" s="56"/>
      <c r="K1420" s="56"/>
      <c r="L1420" s="56"/>
      <c r="M1420" s="56"/>
      <c r="N1420" s="56"/>
      <c r="O1420" s="56"/>
      <c r="P1420" s="56"/>
      <c r="Q1420" s="56"/>
      <c r="R1420" s="56"/>
      <c r="S1420" s="56"/>
      <c r="T1420" s="56"/>
      <c r="U1420" s="56"/>
      <c r="V1420" s="56"/>
      <c r="W1420" s="56"/>
      <c r="X1420" s="56"/>
      <c r="Y1420" s="56"/>
      <c r="Z1420" s="56"/>
      <c r="AA1420" s="56"/>
      <c r="AB1420" s="56"/>
      <c r="AC1420" s="56"/>
      <c r="AD1420" s="56"/>
      <c r="AE1420" s="56"/>
      <c r="AF1420" s="56"/>
      <c r="AG1420" s="56"/>
      <c r="AH1420" s="56"/>
      <c r="AI1420" s="56"/>
      <c r="AJ1420" s="56"/>
      <c r="AK1420" s="56"/>
      <c r="AL1420" s="56"/>
      <c r="AM1420" s="56"/>
      <c r="AN1420" s="56"/>
      <c r="AO1420" s="56"/>
      <c r="AP1420" s="56"/>
      <c r="AQ1420" s="56"/>
      <c r="AR1420" s="56"/>
      <c r="AS1420" s="56"/>
      <c r="AT1420" s="56"/>
      <c r="AU1420" s="56"/>
      <c r="AV1420" s="56"/>
      <c r="AW1420" s="56"/>
      <c r="AX1420" s="56"/>
      <c r="AY1420" s="56"/>
      <c r="AZ1420" s="56"/>
      <c r="BA1420" s="56"/>
      <c r="BB1420" s="56"/>
      <c r="BC1420" s="56"/>
      <c r="BD1420" s="56"/>
      <c r="BE1420" s="56"/>
      <c r="BF1420" s="56"/>
      <c r="BG1420" s="56"/>
      <c r="BH1420" s="56"/>
      <c r="BI1420" s="56"/>
      <c r="BJ1420" s="56"/>
      <c r="BK1420" s="56"/>
      <c r="BL1420" s="56"/>
      <c r="BM1420" s="56"/>
      <c r="BN1420" s="56"/>
      <c r="BO1420" s="56"/>
      <c r="BP1420" s="56"/>
      <c r="BQ1420" s="56"/>
      <c r="BR1420" s="56"/>
      <c r="BS1420" s="56"/>
      <c r="BT1420" s="56"/>
      <c r="BU1420" s="56"/>
      <c r="BV1420" s="56"/>
      <c r="BW1420" s="56"/>
      <c r="BX1420" s="56"/>
      <c r="BY1420" s="56"/>
      <c r="BZ1420" s="56"/>
      <c r="CA1420" s="56"/>
      <c r="CB1420" s="56"/>
      <c r="CC1420" s="56"/>
      <c r="CD1420" s="56"/>
      <c r="CE1420" s="56"/>
      <c r="CF1420" s="56"/>
      <c r="CG1420" s="56"/>
      <c r="CH1420" s="56"/>
      <c r="CI1420" s="56"/>
      <c r="CJ1420" s="56"/>
      <c r="CK1420" s="56"/>
      <c r="CL1420" s="56"/>
      <c r="CM1420" s="56"/>
      <c r="CN1420" s="56"/>
      <c r="CO1420" s="56"/>
      <c r="CP1420" s="56"/>
      <c r="CQ1420" s="56"/>
      <c r="CR1420" s="56"/>
      <c r="CS1420" s="56"/>
      <c r="CT1420" s="56"/>
      <c r="CU1420" s="56"/>
      <c r="CV1420" s="56"/>
      <c r="CW1420" s="56"/>
      <c r="CX1420" s="56"/>
      <c r="CY1420" s="56"/>
      <c r="CZ1420" s="56"/>
      <c r="DA1420" s="56"/>
      <c r="DB1420" s="56"/>
      <c r="DC1420" s="56"/>
      <c r="DD1420" s="56"/>
      <c r="DE1420" s="56"/>
      <c r="DF1420" s="56"/>
      <c r="DG1420" s="56"/>
      <c r="DH1420" s="56"/>
      <c r="DI1420" s="56"/>
      <c r="DJ1420" s="56"/>
      <c r="DK1420" s="56"/>
      <c r="DL1420" s="56"/>
      <c r="DM1420" s="56"/>
      <c r="DN1420" s="56"/>
      <c r="DO1420" s="56"/>
      <c r="DP1420" s="56"/>
      <c r="DQ1420" s="56"/>
      <c r="DR1420" s="56"/>
      <c r="DS1420" s="56"/>
      <c r="DT1420" s="56"/>
      <c r="DU1420" s="56"/>
      <c r="DV1420" s="56"/>
      <c r="DW1420" s="56"/>
      <c r="DX1420" s="56"/>
      <c r="DY1420" s="56"/>
      <c r="DZ1420" s="56"/>
      <c r="EA1420" s="56"/>
      <c r="EB1420" s="56"/>
      <c r="EC1420" s="67" t="str">
        <f t="shared" si="245"/>
        <v>NO</v>
      </c>
      <c r="ED1420" s="67" t="str">
        <f t="shared" si="246"/>
        <v>NO</v>
      </c>
      <c r="EE1420" s="67" t="str">
        <f t="shared" si="247"/>
        <v>CUMPLE</v>
      </c>
      <c r="EF1420" s="67" t="b">
        <f t="shared" si="248"/>
        <v>0</v>
      </c>
      <c r="EG1420" s="67">
        <v>1465</v>
      </c>
      <c r="EH1420" s="67" t="b">
        <f t="shared" si="249"/>
        <v>0</v>
      </c>
      <c r="EI1420" s="67">
        <v>1465</v>
      </c>
      <c r="EJ1420" s="67" t="b">
        <f t="shared" si="250"/>
        <v>0</v>
      </c>
      <c r="EK1420" s="56">
        <v>8193144</v>
      </c>
      <c r="EL1420" s="67" t="b">
        <f t="shared" si="251"/>
        <v>0</v>
      </c>
      <c r="EM1420" s="66"/>
      <c r="EN1420" s="68" t="str">
        <f t="shared" si="252"/>
        <v>CUMPLE</v>
      </c>
    </row>
    <row r="1421" spans="1:144" s="57" customFormat="1" ht="12.75" hidden="1" x14ac:dyDescent="0.2">
      <c r="A1421" s="11"/>
      <c r="B1421" s="6"/>
      <c r="C1421" s="6"/>
      <c r="D1421" s="11"/>
      <c r="E1421" s="12"/>
      <c r="F1421" s="13">
        <f t="shared" si="242"/>
        <v>0</v>
      </c>
      <c r="G1421" s="13">
        <f t="shared" si="243"/>
        <v>0</v>
      </c>
      <c r="H1421" s="27">
        <f t="shared" si="244"/>
        <v>0</v>
      </c>
      <c r="I1421" s="56"/>
      <c r="J1421" s="56"/>
      <c r="K1421" s="56"/>
      <c r="L1421" s="56"/>
      <c r="M1421" s="56"/>
      <c r="N1421" s="56"/>
      <c r="O1421" s="56"/>
      <c r="P1421" s="56"/>
      <c r="Q1421" s="56"/>
      <c r="R1421" s="56"/>
      <c r="S1421" s="56"/>
      <c r="T1421" s="56"/>
      <c r="U1421" s="56"/>
      <c r="V1421" s="56"/>
      <c r="W1421" s="56"/>
      <c r="X1421" s="56"/>
      <c r="Y1421" s="56"/>
      <c r="Z1421" s="56"/>
      <c r="AA1421" s="56"/>
      <c r="AB1421" s="56"/>
      <c r="AC1421" s="56"/>
      <c r="AD1421" s="56"/>
      <c r="AE1421" s="56"/>
      <c r="AF1421" s="56"/>
      <c r="AG1421" s="56"/>
      <c r="AH1421" s="56"/>
      <c r="AI1421" s="56"/>
      <c r="AJ1421" s="56"/>
      <c r="AK1421" s="56"/>
      <c r="AL1421" s="56"/>
      <c r="AM1421" s="56"/>
      <c r="AN1421" s="56"/>
      <c r="AO1421" s="56"/>
      <c r="AP1421" s="56"/>
      <c r="AQ1421" s="56"/>
      <c r="AR1421" s="56"/>
      <c r="AS1421" s="56"/>
      <c r="AT1421" s="56"/>
      <c r="AU1421" s="56"/>
      <c r="AV1421" s="56"/>
      <c r="AW1421" s="56"/>
      <c r="AX1421" s="56"/>
      <c r="AY1421" s="56"/>
      <c r="AZ1421" s="56"/>
      <c r="BA1421" s="56"/>
      <c r="BB1421" s="56"/>
      <c r="BC1421" s="56"/>
      <c r="BD1421" s="56"/>
      <c r="BE1421" s="56"/>
      <c r="BF1421" s="56"/>
      <c r="BG1421" s="56"/>
      <c r="BH1421" s="56"/>
      <c r="BI1421" s="56"/>
      <c r="BJ1421" s="56"/>
      <c r="BK1421" s="56"/>
      <c r="BL1421" s="56"/>
      <c r="BM1421" s="56"/>
      <c r="BN1421" s="56"/>
      <c r="BO1421" s="56"/>
      <c r="BP1421" s="56"/>
      <c r="BQ1421" s="56"/>
      <c r="BR1421" s="56"/>
      <c r="BS1421" s="56"/>
      <c r="BT1421" s="56"/>
      <c r="BU1421" s="56"/>
      <c r="BV1421" s="56"/>
      <c r="BW1421" s="56"/>
      <c r="BX1421" s="56"/>
      <c r="BY1421" s="56"/>
      <c r="BZ1421" s="56"/>
      <c r="CA1421" s="56"/>
      <c r="CB1421" s="56"/>
      <c r="CC1421" s="56"/>
      <c r="CD1421" s="56"/>
      <c r="CE1421" s="56"/>
      <c r="CF1421" s="56"/>
      <c r="CG1421" s="56"/>
      <c r="CH1421" s="56"/>
      <c r="CI1421" s="56"/>
      <c r="CJ1421" s="56"/>
      <c r="CK1421" s="56"/>
      <c r="CL1421" s="56"/>
      <c r="CM1421" s="56"/>
      <c r="CN1421" s="56"/>
      <c r="CO1421" s="56"/>
      <c r="CP1421" s="56"/>
      <c r="CQ1421" s="56"/>
      <c r="CR1421" s="56"/>
      <c r="CS1421" s="56"/>
      <c r="CT1421" s="56"/>
      <c r="CU1421" s="56"/>
      <c r="CV1421" s="56"/>
      <c r="CW1421" s="56"/>
      <c r="CX1421" s="56"/>
      <c r="CY1421" s="56"/>
      <c r="CZ1421" s="56"/>
      <c r="DA1421" s="56"/>
      <c r="DB1421" s="56"/>
      <c r="DC1421" s="56"/>
      <c r="DD1421" s="56"/>
      <c r="DE1421" s="56"/>
      <c r="DF1421" s="56"/>
      <c r="DG1421" s="56"/>
      <c r="DH1421" s="56"/>
      <c r="DI1421" s="56"/>
      <c r="DJ1421" s="56"/>
      <c r="DK1421" s="56"/>
      <c r="DL1421" s="56"/>
      <c r="DM1421" s="56"/>
      <c r="DN1421" s="56"/>
      <c r="DO1421" s="56"/>
      <c r="DP1421" s="56"/>
      <c r="DQ1421" s="56"/>
      <c r="DR1421" s="56"/>
      <c r="DS1421" s="56"/>
      <c r="DT1421" s="56"/>
      <c r="DU1421" s="56"/>
      <c r="DV1421" s="56"/>
      <c r="DW1421" s="56"/>
      <c r="DX1421" s="56"/>
      <c r="DY1421" s="56"/>
      <c r="DZ1421" s="56"/>
      <c r="EA1421" s="56"/>
      <c r="EB1421" s="56"/>
      <c r="EC1421" s="67" t="str">
        <f t="shared" si="245"/>
        <v>NO</v>
      </c>
      <c r="ED1421" s="67" t="str">
        <f t="shared" si="246"/>
        <v>NO</v>
      </c>
      <c r="EE1421" s="67" t="str">
        <f t="shared" si="247"/>
        <v>CUMPLE</v>
      </c>
      <c r="EF1421" s="67" t="b">
        <f t="shared" si="248"/>
        <v>0</v>
      </c>
      <c r="EG1421" s="67">
        <v>1466</v>
      </c>
      <c r="EH1421" s="67" t="b">
        <f t="shared" si="249"/>
        <v>0</v>
      </c>
      <c r="EI1421" s="67">
        <v>1466</v>
      </c>
      <c r="EJ1421" s="67" t="b">
        <f t="shared" si="250"/>
        <v>0</v>
      </c>
      <c r="EK1421" s="56">
        <v>8193145</v>
      </c>
      <c r="EL1421" s="67" t="b">
        <f t="shared" si="251"/>
        <v>0</v>
      </c>
      <c r="EM1421" s="66"/>
      <c r="EN1421" s="68" t="str">
        <f t="shared" si="252"/>
        <v>CUMPLE</v>
      </c>
    </row>
    <row r="1422" spans="1:144" s="57" customFormat="1" ht="12.75" hidden="1" x14ac:dyDescent="0.2">
      <c r="A1422" s="11"/>
      <c r="B1422" s="3"/>
      <c r="C1422" s="3"/>
      <c r="D1422" s="11"/>
      <c r="E1422" s="12"/>
      <c r="F1422" s="13">
        <f t="shared" si="242"/>
        <v>0</v>
      </c>
      <c r="G1422" s="13">
        <f t="shared" si="243"/>
        <v>0</v>
      </c>
      <c r="H1422" s="27">
        <f t="shared" si="244"/>
        <v>0</v>
      </c>
      <c r="I1422" s="56"/>
      <c r="J1422" s="56"/>
      <c r="K1422" s="56"/>
      <c r="L1422" s="56"/>
      <c r="M1422" s="56"/>
      <c r="N1422" s="56"/>
      <c r="O1422" s="56"/>
      <c r="P1422" s="56"/>
      <c r="Q1422" s="56"/>
      <c r="R1422" s="56"/>
      <c r="S1422" s="56"/>
      <c r="T1422" s="56"/>
      <c r="U1422" s="56"/>
      <c r="V1422" s="56"/>
      <c r="W1422" s="56"/>
      <c r="X1422" s="56"/>
      <c r="Y1422" s="56"/>
      <c r="Z1422" s="56"/>
      <c r="AA1422" s="56"/>
      <c r="AB1422" s="56"/>
      <c r="AC1422" s="56"/>
      <c r="AD1422" s="56"/>
      <c r="AE1422" s="56"/>
      <c r="AF1422" s="56"/>
      <c r="AG1422" s="56"/>
      <c r="AH1422" s="56"/>
      <c r="AI1422" s="56"/>
      <c r="AJ1422" s="56"/>
      <c r="AK1422" s="56"/>
      <c r="AL1422" s="56"/>
      <c r="AM1422" s="56"/>
      <c r="AN1422" s="56"/>
      <c r="AO1422" s="56"/>
      <c r="AP1422" s="56"/>
      <c r="AQ1422" s="56"/>
      <c r="AR1422" s="56"/>
      <c r="AS1422" s="56"/>
      <c r="AT1422" s="56"/>
      <c r="AU1422" s="56"/>
      <c r="AV1422" s="56"/>
      <c r="AW1422" s="56"/>
      <c r="AX1422" s="56"/>
      <c r="AY1422" s="56"/>
      <c r="AZ1422" s="56"/>
      <c r="BA1422" s="56"/>
      <c r="BB1422" s="56"/>
      <c r="BC1422" s="56"/>
      <c r="BD1422" s="56"/>
      <c r="BE1422" s="56"/>
      <c r="BF1422" s="56"/>
      <c r="BG1422" s="56"/>
      <c r="BH1422" s="56"/>
      <c r="BI1422" s="56"/>
      <c r="BJ1422" s="56"/>
      <c r="BK1422" s="56"/>
      <c r="BL1422" s="56"/>
      <c r="BM1422" s="56"/>
      <c r="BN1422" s="56"/>
      <c r="BO1422" s="56"/>
      <c r="BP1422" s="56"/>
      <c r="BQ1422" s="56"/>
      <c r="BR1422" s="56"/>
      <c r="BS1422" s="56"/>
      <c r="BT1422" s="56"/>
      <c r="BU1422" s="56"/>
      <c r="BV1422" s="56"/>
      <c r="BW1422" s="56"/>
      <c r="BX1422" s="56"/>
      <c r="BY1422" s="56"/>
      <c r="BZ1422" s="56"/>
      <c r="CA1422" s="56"/>
      <c r="CB1422" s="56"/>
      <c r="CC1422" s="56"/>
      <c r="CD1422" s="56"/>
      <c r="CE1422" s="56"/>
      <c r="CF1422" s="56"/>
      <c r="CG1422" s="56"/>
      <c r="CH1422" s="56"/>
      <c r="CI1422" s="56"/>
      <c r="CJ1422" s="56"/>
      <c r="CK1422" s="56"/>
      <c r="CL1422" s="56"/>
      <c r="CM1422" s="56"/>
      <c r="CN1422" s="56"/>
      <c r="CO1422" s="56"/>
      <c r="CP1422" s="56"/>
      <c r="CQ1422" s="56"/>
      <c r="CR1422" s="56"/>
      <c r="CS1422" s="56"/>
      <c r="CT1422" s="56"/>
      <c r="CU1422" s="56"/>
      <c r="CV1422" s="56"/>
      <c r="CW1422" s="56"/>
      <c r="CX1422" s="56"/>
      <c r="CY1422" s="56"/>
      <c r="CZ1422" s="56"/>
      <c r="DA1422" s="56"/>
      <c r="DB1422" s="56"/>
      <c r="DC1422" s="56"/>
      <c r="DD1422" s="56"/>
      <c r="DE1422" s="56"/>
      <c r="DF1422" s="56"/>
      <c r="DG1422" s="56"/>
      <c r="DH1422" s="56"/>
      <c r="DI1422" s="56"/>
      <c r="DJ1422" s="56"/>
      <c r="DK1422" s="56"/>
      <c r="DL1422" s="56"/>
      <c r="DM1422" s="56"/>
      <c r="DN1422" s="56"/>
      <c r="DO1422" s="56"/>
      <c r="DP1422" s="56"/>
      <c r="DQ1422" s="56"/>
      <c r="DR1422" s="56"/>
      <c r="DS1422" s="56"/>
      <c r="DT1422" s="56"/>
      <c r="DU1422" s="56"/>
      <c r="DV1422" s="56"/>
      <c r="DW1422" s="56"/>
      <c r="DX1422" s="56"/>
      <c r="DY1422" s="56"/>
      <c r="DZ1422" s="56"/>
      <c r="EA1422" s="56"/>
      <c r="EB1422" s="56"/>
      <c r="EC1422" s="67" t="str">
        <f t="shared" si="245"/>
        <v>NO</v>
      </c>
      <c r="ED1422" s="67" t="str">
        <f t="shared" si="246"/>
        <v>NO</v>
      </c>
      <c r="EE1422" s="67" t="str">
        <f t="shared" si="247"/>
        <v>CUMPLE</v>
      </c>
      <c r="EF1422" s="67" t="b">
        <f t="shared" si="248"/>
        <v>0</v>
      </c>
      <c r="EG1422" s="67">
        <v>1467</v>
      </c>
      <c r="EH1422" s="67" t="b">
        <f t="shared" si="249"/>
        <v>0</v>
      </c>
      <c r="EI1422" s="67">
        <v>1467</v>
      </c>
      <c r="EJ1422" s="67" t="b">
        <f t="shared" si="250"/>
        <v>0</v>
      </c>
      <c r="EK1422" s="56">
        <v>8193146</v>
      </c>
      <c r="EL1422" s="67" t="b">
        <f t="shared" si="251"/>
        <v>0</v>
      </c>
      <c r="EM1422" s="66"/>
      <c r="EN1422" s="68" t="str">
        <f t="shared" si="252"/>
        <v>CUMPLE</v>
      </c>
    </row>
    <row r="1423" spans="1:144" s="57" customFormat="1" ht="12.75" hidden="1" x14ac:dyDescent="0.2">
      <c r="A1423" s="11"/>
      <c r="B1423" s="3"/>
      <c r="C1423" s="3"/>
      <c r="D1423" s="11"/>
      <c r="E1423" s="12"/>
      <c r="F1423" s="13">
        <f t="shared" si="242"/>
        <v>0</v>
      </c>
      <c r="G1423" s="13">
        <f t="shared" si="243"/>
        <v>0</v>
      </c>
      <c r="H1423" s="27">
        <f t="shared" si="244"/>
        <v>0</v>
      </c>
      <c r="I1423" s="56"/>
      <c r="J1423" s="56"/>
      <c r="K1423" s="56"/>
      <c r="L1423" s="56"/>
      <c r="M1423" s="56"/>
      <c r="N1423" s="56"/>
      <c r="O1423" s="56"/>
      <c r="P1423" s="56"/>
      <c r="Q1423" s="56"/>
      <c r="R1423" s="56"/>
      <c r="S1423" s="56"/>
      <c r="T1423" s="56"/>
      <c r="U1423" s="56"/>
      <c r="V1423" s="56"/>
      <c r="W1423" s="56"/>
      <c r="X1423" s="56"/>
      <c r="Y1423" s="56"/>
      <c r="Z1423" s="56"/>
      <c r="AA1423" s="56"/>
      <c r="AB1423" s="56"/>
      <c r="AC1423" s="56"/>
      <c r="AD1423" s="56"/>
      <c r="AE1423" s="56"/>
      <c r="AF1423" s="56"/>
      <c r="AG1423" s="56"/>
      <c r="AH1423" s="56"/>
      <c r="AI1423" s="56"/>
      <c r="AJ1423" s="56"/>
      <c r="AK1423" s="56"/>
      <c r="AL1423" s="56"/>
      <c r="AM1423" s="56"/>
      <c r="AN1423" s="56"/>
      <c r="AO1423" s="56"/>
      <c r="AP1423" s="56"/>
      <c r="AQ1423" s="56"/>
      <c r="AR1423" s="56"/>
      <c r="AS1423" s="56"/>
      <c r="AT1423" s="56"/>
      <c r="AU1423" s="56"/>
      <c r="AV1423" s="56"/>
      <c r="AW1423" s="56"/>
      <c r="AX1423" s="56"/>
      <c r="AY1423" s="56"/>
      <c r="AZ1423" s="56"/>
      <c r="BA1423" s="56"/>
      <c r="BB1423" s="56"/>
      <c r="BC1423" s="56"/>
      <c r="BD1423" s="56"/>
      <c r="BE1423" s="56"/>
      <c r="BF1423" s="56"/>
      <c r="BG1423" s="56"/>
      <c r="BH1423" s="56"/>
      <c r="BI1423" s="56"/>
      <c r="BJ1423" s="56"/>
      <c r="BK1423" s="56"/>
      <c r="BL1423" s="56"/>
      <c r="BM1423" s="56"/>
      <c r="BN1423" s="56"/>
      <c r="BO1423" s="56"/>
      <c r="BP1423" s="56"/>
      <c r="BQ1423" s="56"/>
      <c r="BR1423" s="56"/>
      <c r="BS1423" s="56"/>
      <c r="BT1423" s="56"/>
      <c r="BU1423" s="56"/>
      <c r="BV1423" s="56"/>
      <c r="BW1423" s="56"/>
      <c r="BX1423" s="56"/>
      <c r="BY1423" s="56"/>
      <c r="BZ1423" s="56"/>
      <c r="CA1423" s="56"/>
      <c r="CB1423" s="56"/>
      <c r="CC1423" s="56"/>
      <c r="CD1423" s="56"/>
      <c r="CE1423" s="56"/>
      <c r="CF1423" s="56"/>
      <c r="CG1423" s="56"/>
      <c r="CH1423" s="56"/>
      <c r="CI1423" s="56"/>
      <c r="CJ1423" s="56"/>
      <c r="CK1423" s="56"/>
      <c r="CL1423" s="56"/>
      <c r="CM1423" s="56"/>
      <c r="CN1423" s="56"/>
      <c r="CO1423" s="56"/>
      <c r="CP1423" s="56"/>
      <c r="CQ1423" s="56"/>
      <c r="CR1423" s="56"/>
      <c r="CS1423" s="56"/>
      <c r="CT1423" s="56"/>
      <c r="CU1423" s="56"/>
      <c r="CV1423" s="56"/>
      <c r="CW1423" s="56"/>
      <c r="CX1423" s="56"/>
      <c r="CY1423" s="56"/>
      <c r="CZ1423" s="56"/>
      <c r="DA1423" s="56"/>
      <c r="DB1423" s="56"/>
      <c r="DC1423" s="56"/>
      <c r="DD1423" s="56"/>
      <c r="DE1423" s="56"/>
      <c r="DF1423" s="56"/>
      <c r="DG1423" s="56"/>
      <c r="DH1423" s="56"/>
      <c r="DI1423" s="56"/>
      <c r="DJ1423" s="56"/>
      <c r="DK1423" s="56"/>
      <c r="DL1423" s="56"/>
      <c r="DM1423" s="56"/>
      <c r="DN1423" s="56"/>
      <c r="DO1423" s="56"/>
      <c r="DP1423" s="56"/>
      <c r="DQ1423" s="56"/>
      <c r="DR1423" s="56"/>
      <c r="DS1423" s="56"/>
      <c r="DT1423" s="56"/>
      <c r="DU1423" s="56"/>
      <c r="DV1423" s="56"/>
      <c r="DW1423" s="56"/>
      <c r="DX1423" s="56"/>
      <c r="DY1423" s="56"/>
      <c r="DZ1423" s="56"/>
      <c r="EA1423" s="56"/>
      <c r="EB1423" s="56"/>
      <c r="EC1423" s="67" t="str">
        <f t="shared" si="245"/>
        <v>NO</v>
      </c>
      <c r="ED1423" s="67" t="str">
        <f t="shared" si="246"/>
        <v>NO</v>
      </c>
      <c r="EE1423" s="67" t="str">
        <f t="shared" si="247"/>
        <v>CUMPLE</v>
      </c>
      <c r="EF1423" s="67" t="b">
        <f t="shared" si="248"/>
        <v>0</v>
      </c>
      <c r="EG1423" s="67">
        <v>1468</v>
      </c>
      <c r="EH1423" s="67" t="b">
        <f t="shared" si="249"/>
        <v>0</v>
      </c>
      <c r="EI1423" s="67">
        <v>1468</v>
      </c>
      <c r="EJ1423" s="67" t="b">
        <f t="shared" si="250"/>
        <v>0</v>
      </c>
      <c r="EK1423" s="56">
        <v>8193147</v>
      </c>
      <c r="EL1423" s="67" t="b">
        <f t="shared" si="251"/>
        <v>0</v>
      </c>
      <c r="EM1423" s="66"/>
      <c r="EN1423" s="68" t="str">
        <f t="shared" si="252"/>
        <v>CUMPLE</v>
      </c>
    </row>
    <row r="1424" spans="1:144" s="57" customFormat="1" ht="12.75" hidden="1" x14ac:dyDescent="0.2">
      <c r="A1424" s="11"/>
      <c r="B1424" s="3"/>
      <c r="C1424" s="3"/>
      <c r="D1424" s="11"/>
      <c r="E1424" s="12"/>
      <c r="F1424" s="13">
        <f t="shared" si="242"/>
        <v>0</v>
      </c>
      <c r="G1424" s="13">
        <f t="shared" si="243"/>
        <v>0</v>
      </c>
      <c r="H1424" s="27">
        <f t="shared" si="244"/>
        <v>0</v>
      </c>
      <c r="I1424" s="56"/>
      <c r="J1424" s="56"/>
      <c r="K1424" s="56"/>
      <c r="L1424" s="56"/>
      <c r="M1424" s="56"/>
      <c r="N1424" s="56"/>
      <c r="O1424" s="56"/>
      <c r="P1424" s="56"/>
      <c r="Q1424" s="56"/>
      <c r="R1424" s="56"/>
      <c r="S1424" s="56"/>
      <c r="T1424" s="56"/>
      <c r="U1424" s="56"/>
      <c r="V1424" s="56"/>
      <c r="W1424" s="56"/>
      <c r="X1424" s="56"/>
      <c r="Y1424" s="56"/>
      <c r="Z1424" s="56"/>
      <c r="AA1424" s="56"/>
      <c r="AB1424" s="56"/>
      <c r="AC1424" s="56"/>
      <c r="AD1424" s="56"/>
      <c r="AE1424" s="56"/>
      <c r="AF1424" s="56"/>
      <c r="AG1424" s="56"/>
      <c r="AH1424" s="56"/>
      <c r="AI1424" s="56"/>
      <c r="AJ1424" s="56"/>
      <c r="AK1424" s="56"/>
      <c r="AL1424" s="56"/>
      <c r="AM1424" s="56"/>
      <c r="AN1424" s="56"/>
      <c r="AO1424" s="56"/>
      <c r="AP1424" s="56"/>
      <c r="AQ1424" s="56"/>
      <c r="AR1424" s="56"/>
      <c r="AS1424" s="56"/>
      <c r="AT1424" s="56"/>
      <c r="AU1424" s="56"/>
      <c r="AV1424" s="56"/>
      <c r="AW1424" s="56"/>
      <c r="AX1424" s="56"/>
      <c r="AY1424" s="56"/>
      <c r="AZ1424" s="56"/>
      <c r="BA1424" s="56"/>
      <c r="BB1424" s="56"/>
      <c r="BC1424" s="56"/>
      <c r="BD1424" s="56"/>
      <c r="BE1424" s="56"/>
      <c r="BF1424" s="56"/>
      <c r="BG1424" s="56"/>
      <c r="BH1424" s="56"/>
      <c r="BI1424" s="56"/>
      <c r="BJ1424" s="56"/>
      <c r="BK1424" s="56"/>
      <c r="BL1424" s="56"/>
      <c r="BM1424" s="56"/>
      <c r="BN1424" s="56"/>
      <c r="BO1424" s="56"/>
      <c r="BP1424" s="56"/>
      <c r="BQ1424" s="56"/>
      <c r="BR1424" s="56"/>
      <c r="BS1424" s="56"/>
      <c r="BT1424" s="56"/>
      <c r="BU1424" s="56"/>
      <c r="BV1424" s="56"/>
      <c r="BW1424" s="56"/>
      <c r="BX1424" s="56"/>
      <c r="BY1424" s="56"/>
      <c r="BZ1424" s="56"/>
      <c r="CA1424" s="56"/>
      <c r="CB1424" s="56"/>
      <c r="CC1424" s="56"/>
      <c r="CD1424" s="56"/>
      <c r="CE1424" s="56"/>
      <c r="CF1424" s="56"/>
      <c r="CG1424" s="56"/>
      <c r="CH1424" s="56"/>
      <c r="CI1424" s="56"/>
      <c r="CJ1424" s="56"/>
      <c r="CK1424" s="56"/>
      <c r="CL1424" s="56"/>
      <c r="CM1424" s="56"/>
      <c r="CN1424" s="56"/>
      <c r="CO1424" s="56"/>
      <c r="CP1424" s="56"/>
      <c r="CQ1424" s="56"/>
      <c r="CR1424" s="56"/>
      <c r="CS1424" s="56"/>
      <c r="CT1424" s="56"/>
      <c r="CU1424" s="56"/>
      <c r="CV1424" s="56"/>
      <c r="CW1424" s="56"/>
      <c r="CX1424" s="56"/>
      <c r="CY1424" s="56"/>
      <c r="CZ1424" s="56"/>
      <c r="DA1424" s="56"/>
      <c r="DB1424" s="56"/>
      <c r="DC1424" s="56"/>
      <c r="DD1424" s="56"/>
      <c r="DE1424" s="56"/>
      <c r="DF1424" s="56"/>
      <c r="DG1424" s="56"/>
      <c r="DH1424" s="56"/>
      <c r="DI1424" s="56"/>
      <c r="DJ1424" s="56"/>
      <c r="DK1424" s="56"/>
      <c r="DL1424" s="56"/>
      <c r="DM1424" s="56"/>
      <c r="DN1424" s="56"/>
      <c r="DO1424" s="56"/>
      <c r="DP1424" s="56"/>
      <c r="DQ1424" s="56"/>
      <c r="DR1424" s="56"/>
      <c r="DS1424" s="56"/>
      <c r="DT1424" s="56"/>
      <c r="DU1424" s="56"/>
      <c r="DV1424" s="56"/>
      <c r="DW1424" s="56"/>
      <c r="DX1424" s="56"/>
      <c r="DY1424" s="56"/>
      <c r="DZ1424" s="56"/>
      <c r="EA1424" s="56"/>
      <c r="EB1424" s="56"/>
      <c r="EC1424" s="67" t="str">
        <f t="shared" si="245"/>
        <v>NO</v>
      </c>
      <c r="ED1424" s="67" t="str">
        <f t="shared" si="246"/>
        <v>NO</v>
      </c>
      <c r="EE1424" s="67" t="str">
        <f t="shared" si="247"/>
        <v>CUMPLE</v>
      </c>
      <c r="EF1424" s="67" t="b">
        <f t="shared" si="248"/>
        <v>0</v>
      </c>
      <c r="EG1424" s="67">
        <v>1469</v>
      </c>
      <c r="EH1424" s="67" t="b">
        <f t="shared" si="249"/>
        <v>0</v>
      </c>
      <c r="EI1424" s="67">
        <v>1469</v>
      </c>
      <c r="EJ1424" s="67" t="b">
        <f t="shared" si="250"/>
        <v>0</v>
      </c>
      <c r="EK1424" s="56">
        <v>8193148</v>
      </c>
      <c r="EL1424" s="67" t="b">
        <f t="shared" si="251"/>
        <v>0</v>
      </c>
      <c r="EM1424" s="66"/>
      <c r="EN1424" s="68" t="str">
        <f t="shared" si="252"/>
        <v>CUMPLE</v>
      </c>
    </row>
    <row r="1425" spans="1:144" s="57" customFormat="1" ht="12.75" hidden="1" x14ac:dyDescent="0.2">
      <c r="A1425" s="11"/>
      <c r="B1425" s="3"/>
      <c r="C1425" s="3"/>
      <c r="D1425" s="11"/>
      <c r="E1425" s="12"/>
      <c r="F1425" s="13">
        <f t="shared" si="242"/>
        <v>0</v>
      </c>
      <c r="G1425" s="13">
        <f t="shared" si="243"/>
        <v>0</v>
      </c>
      <c r="H1425" s="27">
        <f t="shared" si="244"/>
        <v>0</v>
      </c>
      <c r="I1425" s="56"/>
      <c r="J1425" s="56"/>
      <c r="K1425" s="56"/>
      <c r="L1425" s="56"/>
      <c r="M1425" s="56"/>
      <c r="N1425" s="56"/>
      <c r="O1425" s="56"/>
      <c r="P1425" s="56"/>
      <c r="Q1425" s="56"/>
      <c r="R1425" s="56"/>
      <c r="S1425" s="56"/>
      <c r="T1425" s="56"/>
      <c r="U1425" s="56"/>
      <c r="V1425" s="56"/>
      <c r="W1425" s="56"/>
      <c r="X1425" s="56"/>
      <c r="Y1425" s="56"/>
      <c r="Z1425" s="56"/>
      <c r="AA1425" s="56"/>
      <c r="AB1425" s="56"/>
      <c r="AC1425" s="56"/>
      <c r="AD1425" s="56"/>
      <c r="AE1425" s="56"/>
      <c r="AF1425" s="56"/>
      <c r="AG1425" s="56"/>
      <c r="AH1425" s="56"/>
      <c r="AI1425" s="56"/>
      <c r="AJ1425" s="56"/>
      <c r="AK1425" s="56"/>
      <c r="AL1425" s="56"/>
      <c r="AM1425" s="56"/>
      <c r="AN1425" s="56"/>
      <c r="AO1425" s="56"/>
      <c r="AP1425" s="56"/>
      <c r="AQ1425" s="56"/>
      <c r="AR1425" s="56"/>
      <c r="AS1425" s="56"/>
      <c r="AT1425" s="56"/>
      <c r="AU1425" s="56"/>
      <c r="AV1425" s="56"/>
      <c r="AW1425" s="56"/>
      <c r="AX1425" s="56"/>
      <c r="AY1425" s="56"/>
      <c r="AZ1425" s="56"/>
      <c r="BA1425" s="56"/>
      <c r="BB1425" s="56"/>
      <c r="BC1425" s="56"/>
      <c r="BD1425" s="56"/>
      <c r="BE1425" s="56"/>
      <c r="BF1425" s="56"/>
      <c r="BG1425" s="56"/>
      <c r="BH1425" s="56"/>
      <c r="BI1425" s="56"/>
      <c r="BJ1425" s="56"/>
      <c r="BK1425" s="56"/>
      <c r="BL1425" s="56"/>
      <c r="BM1425" s="56"/>
      <c r="BN1425" s="56"/>
      <c r="BO1425" s="56"/>
      <c r="BP1425" s="56"/>
      <c r="BQ1425" s="56"/>
      <c r="BR1425" s="56"/>
      <c r="BS1425" s="56"/>
      <c r="BT1425" s="56"/>
      <c r="BU1425" s="56"/>
      <c r="BV1425" s="56"/>
      <c r="BW1425" s="56"/>
      <c r="BX1425" s="56"/>
      <c r="BY1425" s="56"/>
      <c r="BZ1425" s="56"/>
      <c r="CA1425" s="56"/>
      <c r="CB1425" s="56"/>
      <c r="CC1425" s="56"/>
      <c r="CD1425" s="56"/>
      <c r="CE1425" s="56"/>
      <c r="CF1425" s="56"/>
      <c r="CG1425" s="56"/>
      <c r="CH1425" s="56"/>
      <c r="CI1425" s="56"/>
      <c r="CJ1425" s="56"/>
      <c r="CK1425" s="56"/>
      <c r="CL1425" s="56"/>
      <c r="CM1425" s="56"/>
      <c r="CN1425" s="56"/>
      <c r="CO1425" s="56"/>
      <c r="CP1425" s="56"/>
      <c r="CQ1425" s="56"/>
      <c r="CR1425" s="56"/>
      <c r="CS1425" s="56"/>
      <c r="CT1425" s="56"/>
      <c r="CU1425" s="56"/>
      <c r="CV1425" s="56"/>
      <c r="CW1425" s="56"/>
      <c r="CX1425" s="56"/>
      <c r="CY1425" s="56"/>
      <c r="CZ1425" s="56"/>
      <c r="DA1425" s="56"/>
      <c r="DB1425" s="56"/>
      <c r="DC1425" s="56"/>
      <c r="DD1425" s="56"/>
      <c r="DE1425" s="56"/>
      <c r="DF1425" s="56"/>
      <c r="DG1425" s="56"/>
      <c r="DH1425" s="56"/>
      <c r="DI1425" s="56"/>
      <c r="DJ1425" s="56"/>
      <c r="DK1425" s="56"/>
      <c r="DL1425" s="56"/>
      <c r="DM1425" s="56"/>
      <c r="DN1425" s="56"/>
      <c r="DO1425" s="56"/>
      <c r="DP1425" s="56"/>
      <c r="DQ1425" s="56"/>
      <c r="DR1425" s="56"/>
      <c r="DS1425" s="56"/>
      <c r="DT1425" s="56"/>
      <c r="DU1425" s="56"/>
      <c r="DV1425" s="56"/>
      <c r="DW1425" s="56"/>
      <c r="DX1425" s="56"/>
      <c r="DY1425" s="56"/>
      <c r="DZ1425" s="56"/>
      <c r="EA1425" s="56"/>
      <c r="EB1425" s="56"/>
      <c r="EC1425" s="67" t="str">
        <f t="shared" si="245"/>
        <v>NO</v>
      </c>
      <c r="ED1425" s="67" t="str">
        <f t="shared" si="246"/>
        <v>NO</v>
      </c>
      <c r="EE1425" s="67" t="str">
        <f t="shared" si="247"/>
        <v>CUMPLE</v>
      </c>
      <c r="EF1425" s="67" t="b">
        <f t="shared" si="248"/>
        <v>0</v>
      </c>
      <c r="EG1425" s="67">
        <v>1470</v>
      </c>
      <c r="EH1425" s="67" t="b">
        <f t="shared" si="249"/>
        <v>0</v>
      </c>
      <c r="EI1425" s="67">
        <v>1470</v>
      </c>
      <c r="EJ1425" s="67" t="b">
        <f t="shared" si="250"/>
        <v>0</v>
      </c>
      <c r="EK1425" s="56">
        <v>8193149</v>
      </c>
      <c r="EL1425" s="67" t="b">
        <f t="shared" si="251"/>
        <v>0</v>
      </c>
      <c r="EM1425" s="66"/>
      <c r="EN1425" s="68" t="str">
        <f t="shared" si="252"/>
        <v>CUMPLE</v>
      </c>
    </row>
    <row r="1426" spans="1:144" s="57" customFormat="1" ht="12.75" hidden="1" x14ac:dyDescent="0.2">
      <c r="A1426" s="11"/>
      <c r="B1426" s="3"/>
      <c r="C1426" s="3"/>
      <c r="D1426" s="11"/>
      <c r="E1426" s="12"/>
      <c r="F1426" s="13">
        <f t="shared" si="242"/>
        <v>0</v>
      </c>
      <c r="G1426" s="13">
        <f t="shared" si="243"/>
        <v>0</v>
      </c>
      <c r="H1426" s="27">
        <f t="shared" si="244"/>
        <v>0</v>
      </c>
      <c r="I1426" s="56"/>
      <c r="J1426" s="56"/>
      <c r="K1426" s="56"/>
      <c r="L1426" s="56"/>
      <c r="M1426" s="56"/>
      <c r="N1426" s="56"/>
      <c r="O1426" s="56"/>
      <c r="P1426" s="56"/>
      <c r="Q1426" s="56"/>
      <c r="R1426" s="56"/>
      <c r="S1426" s="56"/>
      <c r="T1426" s="56"/>
      <c r="U1426" s="56"/>
      <c r="V1426" s="56"/>
      <c r="W1426" s="56"/>
      <c r="X1426" s="56"/>
      <c r="Y1426" s="56"/>
      <c r="Z1426" s="56"/>
      <c r="AA1426" s="56"/>
      <c r="AB1426" s="56"/>
      <c r="AC1426" s="56"/>
      <c r="AD1426" s="56"/>
      <c r="AE1426" s="56"/>
      <c r="AF1426" s="56"/>
      <c r="AG1426" s="56"/>
      <c r="AH1426" s="56"/>
      <c r="AI1426" s="56"/>
      <c r="AJ1426" s="56"/>
      <c r="AK1426" s="56"/>
      <c r="AL1426" s="56"/>
      <c r="AM1426" s="56"/>
      <c r="AN1426" s="56"/>
      <c r="AO1426" s="56"/>
      <c r="AP1426" s="56"/>
      <c r="AQ1426" s="56"/>
      <c r="AR1426" s="56"/>
      <c r="AS1426" s="56"/>
      <c r="AT1426" s="56"/>
      <c r="AU1426" s="56"/>
      <c r="AV1426" s="56"/>
      <c r="AW1426" s="56"/>
      <c r="AX1426" s="56"/>
      <c r="AY1426" s="56"/>
      <c r="AZ1426" s="56"/>
      <c r="BA1426" s="56"/>
      <c r="BB1426" s="56"/>
      <c r="BC1426" s="56"/>
      <c r="BD1426" s="56"/>
      <c r="BE1426" s="56"/>
      <c r="BF1426" s="56"/>
      <c r="BG1426" s="56"/>
      <c r="BH1426" s="56"/>
      <c r="BI1426" s="56"/>
      <c r="BJ1426" s="56"/>
      <c r="BK1426" s="56"/>
      <c r="BL1426" s="56"/>
      <c r="BM1426" s="56"/>
      <c r="BN1426" s="56"/>
      <c r="BO1426" s="56"/>
      <c r="BP1426" s="56"/>
      <c r="BQ1426" s="56"/>
      <c r="BR1426" s="56"/>
      <c r="BS1426" s="56"/>
      <c r="BT1426" s="56"/>
      <c r="BU1426" s="56"/>
      <c r="BV1426" s="56"/>
      <c r="BW1426" s="56"/>
      <c r="BX1426" s="56"/>
      <c r="BY1426" s="56"/>
      <c r="BZ1426" s="56"/>
      <c r="CA1426" s="56"/>
      <c r="CB1426" s="56"/>
      <c r="CC1426" s="56"/>
      <c r="CD1426" s="56"/>
      <c r="CE1426" s="56"/>
      <c r="CF1426" s="56"/>
      <c r="CG1426" s="56"/>
      <c r="CH1426" s="56"/>
      <c r="CI1426" s="56"/>
      <c r="CJ1426" s="56"/>
      <c r="CK1426" s="56"/>
      <c r="CL1426" s="56"/>
      <c r="CM1426" s="56"/>
      <c r="CN1426" s="56"/>
      <c r="CO1426" s="56"/>
      <c r="CP1426" s="56"/>
      <c r="CQ1426" s="56"/>
      <c r="CR1426" s="56"/>
      <c r="CS1426" s="56"/>
      <c r="CT1426" s="56"/>
      <c r="CU1426" s="56"/>
      <c r="CV1426" s="56"/>
      <c r="CW1426" s="56"/>
      <c r="CX1426" s="56"/>
      <c r="CY1426" s="56"/>
      <c r="CZ1426" s="56"/>
      <c r="DA1426" s="56"/>
      <c r="DB1426" s="56"/>
      <c r="DC1426" s="56"/>
      <c r="DD1426" s="56"/>
      <c r="DE1426" s="56"/>
      <c r="DF1426" s="56"/>
      <c r="DG1426" s="56"/>
      <c r="DH1426" s="56"/>
      <c r="DI1426" s="56"/>
      <c r="DJ1426" s="56"/>
      <c r="DK1426" s="56"/>
      <c r="DL1426" s="56"/>
      <c r="DM1426" s="56"/>
      <c r="DN1426" s="56"/>
      <c r="DO1426" s="56"/>
      <c r="DP1426" s="56"/>
      <c r="DQ1426" s="56"/>
      <c r="DR1426" s="56"/>
      <c r="DS1426" s="56"/>
      <c r="DT1426" s="56"/>
      <c r="DU1426" s="56"/>
      <c r="DV1426" s="56"/>
      <c r="DW1426" s="56"/>
      <c r="DX1426" s="56"/>
      <c r="DY1426" s="56"/>
      <c r="DZ1426" s="56"/>
      <c r="EA1426" s="56"/>
      <c r="EB1426" s="56"/>
      <c r="EC1426" s="67" t="str">
        <f t="shared" si="245"/>
        <v>NO</v>
      </c>
      <c r="ED1426" s="67" t="str">
        <f t="shared" si="246"/>
        <v>NO</v>
      </c>
      <c r="EE1426" s="67" t="str">
        <f t="shared" si="247"/>
        <v>CUMPLE</v>
      </c>
      <c r="EF1426" s="67" t="b">
        <f t="shared" si="248"/>
        <v>0</v>
      </c>
      <c r="EG1426" s="67">
        <v>1471</v>
      </c>
      <c r="EH1426" s="67" t="b">
        <f t="shared" si="249"/>
        <v>0</v>
      </c>
      <c r="EI1426" s="67">
        <v>1471</v>
      </c>
      <c r="EJ1426" s="67" t="b">
        <f t="shared" si="250"/>
        <v>0</v>
      </c>
      <c r="EK1426" s="56">
        <v>8193150</v>
      </c>
      <c r="EL1426" s="67" t="b">
        <f t="shared" si="251"/>
        <v>0</v>
      </c>
      <c r="EM1426" s="66"/>
      <c r="EN1426" s="68" t="str">
        <f t="shared" si="252"/>
        <v>CUMPLE</v>
      </c>
    </row>
    <row r="1427" spans="1:144" s="57" customFormat="1" ht="12.75" hidden="1" x14ac:dyDescent="0.2">
      <c r="A1427" s="11"/>
      <c r="B1427" s="3"/>
      <c r="C1427" s="3"/>
      <c r="D1427" s="11"/>
      <c r="E1427" s="12"/>
      <c r="F1427" s="13">
        <f t="shared" si="242"/>
        <v>0</v>
      </c>
      <c r="G1427" s="13">
        <f t="shared" si="243"/>
        <v>0</v>
      </c>
      <c r="H1427" s="27">
        <f t="shared" si="244"/>
        <v>0</v>
      </c>
      <c r="I1427" s="56"/>
      <c r="J1427" s="56"/>
      <c r="K1427" s="56"/>
      <c r="L1427" s="56"/>
      <c r="M1427" s="56"/>
      <c r="N1427" s="56"/>
      <c r="O1427" s="56"/>
      <c r="P1427" s="56"/>
      <c r="Q1427" s="56"/>
      <c r="R1427" s="56"/>
      <c r="S1427" s="56"/>
      <c r="T1427" s="56"/>
      <c r="U1427" s="56"/>
      <c r="V1427" s="56"/>
      <c r="W1427" s="56"/>
      <c r="X1427" s="56"/>
      <c r="Y1427" s="56"/>
      <c r="Z1427" s="56"/>
      <c r="AA1427" s="56"/>
      <c r="AB1427" s="56"/>
      <c r="AC1427" s="56"/>
      <c r="AD1427" s="56"/>
      <c r="AE1427" s="56"/>
      <c r="AF1427" s="56"/>
      <c r="AG1427" s="56"/>
      <c r="AH1427" s="56"/>
      <c r="AI1427" s="56"/>
      <c r="AJ1427" s="56"/>
      <c r="AK1427" s="56"/>
      <c r="AL1427" s="56"/>
      <c r="AM1427" s="56"/>
      <c r="AN1427" s="56"/>
      <c r="AO1427" s="56"/>
      <c r="AP1427" s="56"/>
      <c r="AQ1427" s="56"/>
      <c r="AR1427" s="56"/>
      <c r="AS1427" s="56"/>
      <c r="AT1427" s="56"/>
      <c r="AU1427" s="56"/>
      <c r="AV1427" s="56"/>
      <c r="AW1427" s="56"/>
      <c r="AX1427" s="56"/>
      <c r="AY1427" s="56"/>
      <c r="AZ1427" s="56"/>
      <c r="BA1427" s="56"/>
      <c r="BB1427" s="56"/>
      <c r="BC1427" s="56"/>
      <c r="BD1427" s="56"/>
      <c r="BE1427" s="56"/>
      <c r="BF1427" s="56"/>
      <c r="BG1427" s="56"/>
      <c r="BH1427" s="56"/>
      <c r="BI1427" s="56"/>
      <c r="BJ1427" s="56"/>
      <c r="BK1427" s="56"/>
      <c r="BL1427" s="56"/>
      <c r="BM1427" s="56"/>
      <c r="BN1427" s="56"/>
      <c r="BO1427" s="56"/>
      <c r="BP1427" s="56"/>
      <c r="BQ1427" s="56"/>
      <c r="BR1427" s="56"/>
      <c r="BS1427" s="56"/>
      <c r="BT1427" s="56"/>
      <c r="BU1427" s="56"/>
      <c r="BV1427" s="56"/>
      <c r="BW1427" s="56"/>
      <c r="BX1427" s="56"/>
      <c r="BY1427" s="56"/>
      <c r="BZ1427" s="56"/>
      <c r="CA1427" s="56"/>
      <c r="CB1427" s="56"/>
      <c r="CC1427" s="56"/>
      <c r="CD1427" s="56"/>
      <c r="CE1427" s="56"/>
      <c r="CF1427" s="56"/>
      <c r="CG1427" s="56"/>
      <c r="CH1427" s="56"/>
      <c r="CI1427" s="56"/>
      <c r="CJ1427" s="56"/>
      <c r="CK1427" s="56"/>
      <c r="CL1427" s="56"/>
      <c r="CM1427" s="56"/>
      <c r="CN1427" s="56"/>
      <c r="CO1427" s="56"/>
      <c r="CP1427" s="56"/>
      <c r="CQ1427" s="56"/>
      <c r="CR1427" s="56"/>
      <c r="CS1427" s="56"/>
      <c r="CT1427" s="56"/>
      <c r="CU1427" s="56"/>
      <c r="CV1427" s="56"/>
      <c r="CW1427" s="56"/>
      <c r="CX1427" s="56"/>
      <c r="CY1427" s="56"/>
      <c r="CZ1427" s="56"/>
      <c r="DA1427" s="56"/>
      <c r="DB1427" s="56"/>
      <c r="DC1427" s="56"/>
      <c r="DD1427" s="56"/>
      <c r="DE1427" s="56"/>
      <c r="DF1427" s="56"/>
      <c r="DG1427" s="56"/>
      <c r="DH1427" s="56"/>
      <c r="DI1427" s="56"/>
      <c r="DJ1427" s="56"/>
      <c r="DK1427" s="56"/>
      <c r="DL1427" s="56"/>
      <c r="DM1427" s="56"/>
      <c r="DN1427" s="56"/>
      <c r="DO1427" s="56"/>
      <c r="DP1427" s="56"/>
      <c r="DQ1427" s="56"/>
      <c r="DR1427" s="56"/>
      <c r="DS1427" s="56"/>
      <c r="DT1427" s="56"/>
      <c r="DU1427" s="56"/>
      <c r="DV1427" s="56"/>
      <c r="DW1427" s="56"/>
      <c r="DX1427" s="56"/>
      <c r="DY1427" s="56"/>
      <c r="DZ1427" s="56"/>
      <c r="EA1427" s="56"/>
      <c r="EB1427" s="56"/>
      <c r="EC1427" s="67" t="str">
        <f t="shared" si="245"/>
        <v>NO</v>
      </c>
      <c r="ED1427" s="67" t="str">
        <f t="shared" si="246"/>
        <v>NO</v>
      </c>
      <c r="EE1427" s="67" t="str">
        <f t="shared" si="247"/>
        <v>CUMPLE</v>
      </c>
      <c r="EF1427" s="67" t="b">
        <f t="shared" si="248"/>
        <v>0</v>
      </c>
      <c r="EG1427" s="67">
        <v>1472</v>
      </c>
      <c r="EH1427" s="67" t="b">
        <f t="shared" si="249"/>
        <v>0</v>
      </c>
      <c r="EI1427" s="67">
        <v>1472</v>
      </c>
      <c r="EJ1427" s="67" t="b">
        <f t="shared" si="250"/>
        <v>0</v>
      </c>
      <c r="EK1427" s="56">
        <v>8193151</v>
      </c>
      <c r="EL1427" s="67" t="b">
        <f t="shared" si="251"/>
        <v>0</v>
      </c>
      <c r="EM1427" s="66"/>
      <c r="EN1427" s="68" t="str">
        <f t="shared" si="252"/>
        <v>CUMPLE</v>
      </c>
    </row>
    <row r="1428" spans="1:144" s="57" customFormat="1" ht="12.75" hidden="1" x14ac:dyDescent="0.2">
      <c r="A1428" s="11"/>
      <c r="B1428" s="3"/>
      <c r="C1428" s="3"/>
      <c r="D1428" s="11"/>
      <c r="E1428" s="12"/>
      <c r="F1428" s="13">
        <f t="shared" si="242"/>
        <v>0</v>
      </c>
      <c r="G1428" s="13">
        <f t="shared" si="243"/>
        <v>0</v>
      </c>
      <c r="H1428" s="27">
        <f t="shared" si="244"/>
        <v>0</v>
      </c>
      <c r="I1428" s="56"/>
      <c r="J1428" s="56"/>
      <c r="K1428" s="56"/>
      <c r="L1428" s="56"/>
      <c r="M1428" s="56"/>
      <c r="N1428" s="56"/>
      <c r="O1428" s="56"/>
      <c r="P1428" s="56"/>
      <c r="Q1428" s="56"/>
      <c r="R1428" s="56"/>
      <c r="S1428" s="56"/>
      <c r="T1428" s="56"/>
      <c r="U1428" s="56"/>
      <c r="V1428" s="56"/>
      <c r="W1428" s="56"/>
      <c r="X1428" s="56"/>
      <c r="Y1428" s="56"/>
      <c r="Z1428" s="56"/>
      <c r="AA1428" s="56"/>
      <c r="AB1428" s="56"/>
      <c r="AC1428" s="56"/>
      <c r="AD1428" s="56"/>
      <c r="AE1428" s="56"/>
      <c r="AF1428" s="56"/>
      <c r="AG1428" s="56"/>
      <c r="AH1428" s="56"/>
      <c r="AI1428" s="56"/>
      <c r="AJ1428" s="56"/>
      <c r="AK1428" s="56"/>
      <c r="AL1428" s="56"/>
      <c r="AM1428" s="56"/>
      <c r="AN1428" s="56"/>
      <c r="AO1428" s="56"/>
      <c r="AP1428" s="56"/>
      <c r="AQ1428" s="56"/>
      <c r="AR1428" s="56"/>
      <c r="AS1428" s="56"/>
      <c r="AT1428" s="56"/>
      <c r="AU1428" s="56"/>
      <c r="AV1428" s="56"/>
      <c r="AW1428" s="56"/>
      <c r="AX1428" s="56"/>
      <c r="AY1428" s="56"/>
      <c r="AZ1428" s="56"/>
      <c r="BA1428" s="56"/>
      <c r="BB1428" s="56"/>
      <c r="BC1428" s="56"/>
      <c r="BD1428" s="56"/>
      <c r="BE1428" s="56"/>
      <c r="BF1428" s="56"/>
      <c r="BG1428" s="56"/>
      <c r="BH1428" s="56"/>
      <c r="BI1428" s="56"/>
      <c r="BJ1428" s="56"/>
      <c r="BK1428" s="56"/>
      <c r="BL1428" s="56"/>
      <c r="BM1428" s="56"/>
      <c r="BN1428" s="56"/>
      <c r="BO1428" s="56"/>
      <c r="BP1428" s="56"/>
      <c r="BQ1428" s="56"/>
      <c r="BR1428" s="56"/>
      <c r="BS1428" s="56"/>
      <c r="BT1428" s="56"/>
      <c r="BU1428" s="56"/>
      <c r="BV1428" s="56"/>
      <c r="BW1428" s="56"/>
      <c r="BX1428" s="56"/>
      <c r="BY1428" s="56"/>
      <c r="BZ1428" s="56"/>
      <c r="CA1428" s="56"/>
      <c r="CB1428" s="56"/>
      <c r="CC1428" s="56"/>
      <c r="CD1428" s="56"/>
      <c r="CE1428" s="56"/>
      <c r="CF1428" s="56"/>
      <c r="CG1428" s="56"/>
      <c r="CH1428" s="56"/>
      <c r="CI1428" s="56"/>
      <c r="CJ1428" s="56"/>
      <c r="CK1428" s="56"/>
      <c r="CL1428" s="56"/>
      <c r="CM1428" s="56"/>
      <c r="CN1428" s="56"/>
      <c r="CO1428" s="56"/>
      <c r="CP1428" s="56"/>
      <c r="CQ1428" s="56"/>
      <c r="CR1428" s="56"/>
      <c r="CS1428" s="56"/>
      <c r="CT1428" s="56"/>
      <c r="CU1428" s="56"/>
      <c r="CV1428" s="56"/>
      <c r="CW1428" s="56"/>
      <c r="CX1428" s="56"/>
      <c r="CY1428" s="56"/>
      <c r="CZ1428" s="56"/>
      <c r="DA1428" s="56"/>
      <c r="DB1428" s="56"/>
      <c r="DC1428" s="56"/>
      <c r="DD1428" s="56"/>
      <c r="DE1428" s="56"/>
      <c r="DF1428" s="56"/>
      <c r="DG1428" s="56"/>
      <c r="DH1428" s="56"/>
      <c r="DI1428" s="56"/>
      <c r="DJ1428" s="56"/>
      <c r="DK1428" s="56"/>
      <c r="DL1428" s="56"/>
      <c r="DM1428" s="56"/>
      <c r="DN1428" s="56"/>
      <c r="DO1428" s="56"/>
      <c r="DP1428" s="56"/>
      <c r="DQ1428" s="56"/>
      <c r="DR1428" s="56"/>
      <c r="DS1428" s="56"/>
      <c r="DT1428" s="56"/>
      <c r="DU1428" s="56"/>
      <c r="DV1428" s="56"/>
      <c r="DW1428" s="56"/>
      <c r="DX1428" s="56"/>
      <c r="DY1428" s="56"/>
      <c r="DZ1428" s="56"/>
      <c r="EA1428" s="56"/>
      <c r="EB1428" s="56"/>
      <c r="EC1428" s="67" t="str">
        <f t="shared" si="245"/>
        <v>NO</v>
      </c>
      <c r="ED1428" s="67" t="str">
        <f t="shared" si="246"/>
        <v>NO</v>
      </c>
      <c r="EE1428" s="67" t="str">
        <f t="shared" si="247"/>
        <v>CUMPLE</v>
      </c>
      <c r="EF1428" s="67" t="b">
        <f t="shared" si="248"/>
        <v>0</v>
      </c>
      <c r="EG1428" s="67">
        <v>1473</v>
      </c>
      <c r="EH1428" s="67" t="b">
        <f t="shared" si="249"/>
        <v>0</v>
      </c>
      <c r="EI1428" s="67">
        <v>1473</v>
      </c>
      <c r="EJ1428" s="67" t="b">
        <f t="shared" si="250"/>
        <v>0</v>
      </c>
      <c r="EK1428" s="56">
        <v>8193152</v>
      </c>
      <c r="EL1428" s="67" t="b">
        <f t="shared" si="251"/>
        <v>0</v>
      </c>
      <c r="EM1428" s="66"/>
      <c r="EN1428" s="68" t="str">
        <f t="shared" si="252"/>
        <v>CUMPLE</v>
      </c>
    </row>
    <row r="1429" spans="1:144" s="57" customFormat="1" ht="12.75" hidden="1" x14ac:dyDescent="0.2">
      <c r="A1429" s="11"/>
      <c r="B1429" s="3"/>
      <c r="C1429" s="3"/>
      <c r="D1429" s="11"/>
      <c r="E1429" s="12"/>
      <c r="F1429" s="13">
        <f t="shared" ref="F1429:F1492" si="253">+E1429*D1429</f>
        <v>0</v>
      </c>
      <c r="G1429" s="13">
        <f t="shared" ref="G1429:G1492" si="254">+F1429*0.16</f>
        <v>0</v>
      </c>
      <c r="H1429" s="27">
        <f t="shared" ref="H1429:H1492" si="255">+G1429+F1429</f>
        <v>0</v>
      </c>
      <c r="I1429" s="56"/>
      <c r="J1429" s="56"/>
      <c r="K1429" s="56"/>
      <c r="L1429" s="56"/>
      <c r="M1429" s="56"/>
      <c r="N1429" s="56"/>
      <c r="O1429" s="56"/>
      <c r="P1429" s="56"/>
      <c r="Q1429" s="56"/>
      <c r="R1429" s="56"/>
      <c r="S1429" s="56"/>
      <c r="T1429" s="56"/>
      <c r="U1429" s="56"/>
      <c r="V1429" s="56"/>
      <c r="W1429" s="56"/>
      <c r="X1429" s="56"/>
      <c r="Y1429" s="56"/>
      <c r="Z1429" s="56"/>
      <c r="AA1429" s="56"/>
      <c r="AB1429" s="56"/>
      <c r="AC1429" s="56"/>
      <c r="AD1429" s="56"/>
      <c r="AE1429" s="56"/>
      <c r="AF1429" s="56"/>
      <c r="AG1429" s="56"/>
      <c r="AH1429" s="56"/>
      <c r="AI1429" s="56"/>
      <c r="AJ1429" s="56"/>
      <c r="AK1429" s="56"/>
      <c r="AL1429" s="56"/>
      <c r="AM1429" s="56"/>
      <c r="AN1429" s="56"/>
      <c r="AO1429" s="56"/>
      <c r="AP1429" s="56"/>
      <c r="AQ1429" s="56"/>
      <c r="AR1429" s="56"/>
      <c r="AS1429" s="56"/>
      <c r="AT1429" s="56"/>
      <c r="AU1429" s="56"/>
      <c r="AV1429" s="56"/>
      <c r="AW1429" s="56"/>
      <c r="AX1429" s="56"/>
      <c r="AY1429" s="56"/>
      <c r="AZ1429" s="56"/>
      <c r="BA1429" s="56"/>
      <c r="BB1429" s="56"/>
      <c r="BC1429" s="56"/>
      <c r="BD1429" s="56"/>
      <c r="BE1429" s="56"/>
      <c r="BF1429" s="56"/>
      <c r="BG1429" s="56"/>
      <c r="BH1429" s="56"/>
      <c r="BI1429" s="56"/>
      <c r="BJ1429" s="56"/>
      <c r="BK1429" s="56"/>
      <c r="BL1429" s="56"/>
      <c r="BM1429" s="56"/>
      <c r="BN1429" s="56"/>
      <c r="BO1429" s="56"/>
      <c r="BP1429" s="56"/>
      <c r="BQ1429" s="56"/>
      <c r="BR1429" s="56"/>
      <c r="BS1429" s="56"/>
      <c r="BT1429" s="56"/>
      <c r="BU1429" s="56"/>
      <c r="BV1429" s="56"/>
      <c r="BW1429" s="56"/>
      <c r="BX1429" s="56"/>
      <c r="BY1429" s="56"/>
      <c r="BZ1429" s="56"/>
      <c r="CA1429" s="56"/>
      <c r="CB1429" s="56"/>
      <c r="CC1429" s="56"/>
      <c r="CD1429" s="56"/>
      <c r="CE1429" s="56"/>
      <c r="CF1429" s="56"/>
      <c r="CG1429" s="56"/>
      <c r="CH1429" s="56"/>
      <c r="CI1429" s="56"/>
      <c r="CJ1429" s="56"/>
      <c r="CK1429" s="56"/>
      <c r="CL1429" s="56"/>
      <c r="CM1429" s="56"/>
      <c r="CN1429" s="56"/>
      <c r="CO1429" s="56"/>
      <c r="CP1429" s="56"/>
      <c r="CQ1429" s="56"/>
      <c r="CR1429" s="56"/>
      <c r="CS1429" s="56"/>
      <c r="CT1429" s="56"/>
      <c r="CU1429" s="56"/>
      <c r="CV1429" s="56"/>
      <c r="CW1429" s="56"/>
      <c r="CX1429" s="56"/>
      <c r="CY1429" s="56"/>
      <c r="CZ1429" s="56"/>
      <c r="DA1429" s="56"/>
      <c r="DB1429" s="56"/>
      <c r="DC1429" s="56"/>
      <c r="DD1429" s="56"/>
      <c r="DE1429" s="56"/>
      <c r="DF1429" s="56"/>
      <c r="DG1429" s="56"/>
      <c r="DH1429" s="56"/>
      <c r="DI1429" s="56"/>
      <c r="DJ1429" s="56"/>
      <c r="DK1429" s="56"/>
      <c r="DL1429" s="56"/>
      <c r="DM1429" s="56"/>
      <c r="DN1429" s="56"/>
      <c r="DO1429" s="56"/>
      <c r="DP1429" s="56"/>
      <c r="DQ1429" s="56"/>
      <c r="DR1429" s="56"/>
      <c r="DS1429" s="56"/>
      <c r="DT1429" s="56"/>
      <c r="DU1429" s="56"/>
      <c r="DV1429" s="56"/>
      <c r="DW1429" s="56"/>
      <c r="DX1429" s="56"/>
      <c r="DY1429" s="56"/>
      <c r="DZ1429" s="56"/>
      <c r="EA1429" s="56"/>
      <c r="EB1429" s="56"/>
      <c r="EC1429" s="67" t="str">
        <f t="shared" ref="EC1429:EC1492" si="256">IF(A1429&gt;0.9,"CUMPLE","NO")</f>
        <v>NO</v>
      </c>
      <c r="ED1429" s="67" t="str">
        <f t="shared" ref="ED1429:ED1492" si="257">IF(D1429&gt;0.9,"CUMPLE","NO")</f>
        <v>NO</v>
      </c>
      <c r="EE1429" s="67" t="str">
        <f t="shared" ref="EE1429:EE1492" si="258">+IF(EC1429=ED1429,"CUMPLE")</f>
        <v>CUMPLE</v>
      </c>
      <c r="EF1429" s="67" t="b">
        <f t="shared" ref="EF1429:EF1492" si="259">+IF(E1429&gt;0.9,"CUMPLE")</f>
        <v>0</v>
      </c>
      <c r="EG1429" s="67">
        <v>1474</v>
      </c>
      <c r="EH1429" s="67" t="b">
        <f t="shared" ref="EH1429:EH1492" si="260">+IF(A1429=EG1429,"CUMPLE")</f>
        <v>0</v>
      </c>
      <c r="EI1429" s="67">
        <v>1474</v>
      </c>
      <c r="EJ1429" s="67" t="b">
        <f t="shared" ref="EJ1429:EJ1492" si="261">+IF(D1429=EI1429,"CUMPLE")</f>
        <v>0</v>
      </c>
      <c r="EK1429" s="56">
        <v>8193153</v>
      </c>
      <c r="EL1429" s="67" t="b">
        <f t="shared" ref="EL1429:EL1492" si="262">+IF(G1429=EK1429,"CUMPLE")</f>
        <v>0</v>
      </c>
      <c r="EM1429" s="66"/>
      <c r="EN1429" s="68" t="str">
        <f t="shared" ref="EN1429:EN1492" si="263">+IF(EM1429=B1429,"CUMPLE")</f>
        <v>CUMPLE</v>
      </c>
    </row>
    <row r="1430" spans="1:144" s="57" customFormat="1" ht="12.75" hidden="1" x14ac:dyDescent="0.2">
      <c r="A1430" s="11"/>
      <c r="B1430" s="3"/>
      <c r="C1430" s="3"/>
      <c r="D1430" s="11"/>
      <c r="E1430" s="12"/>
      <c r="F1430" s="13">
        <f t="shared" si="253"/>
        <v>0</v>
      </c>
      <c r="G1430" s="13">
        <f t="shared" si="254"/>
        <v>0</v>
      </c>
      <c r="H1430" s="27">
        <f t="shared" si="255"/>
        <v>0</v>
      </c>
      <c r="I1430" s="56"/>
      <c r="J1430" s="56"/>
      <c r="K1430" s="56"/>
      <c r="L1430" s="56"/>
      <c r="M1430" s="56"/>
      <c r="N1430" s="56"/>
      <c r="O1430" s="56"/>
      <c r="P1430" s="56"/>
      <c r="Q1430" s="56"/>
      <c r="R1430" s="56"/>
      <c r="S1430" s="56"/>
      <c r="T1430" s="56"/>
      <c r="U1430" s="56"/>
      <c r="V1430" s="56"/>
      <c r="W1430" s="56"/>
      <c r="X1430" s="56"/>
      <c r="Y1430" s="56"/>
      <c r="Z1430" s="56"/>
      <c r="AA1430" s="56"/>
      <c r="AB1430" s="56"/>
      <c r="AC1430" s="56"/>
      <c r="AD1430" s="56"/>
      <c r="AE1430" s="56"/>
      <c r="AF1430" s="56"/>
      <c r="AG1430" s="56"/>
      <c r="AH1430" s="56"/>
      <c r="AI1430" s="56"/>
      <c r="AJ1430" s="56"/>
      <c r="AK1430" s="56"/>
      <c r="AL1430" s="56"/>
      <c r="AM1430" s="56"/>
      <c r="AN1430" s="56"/>
      <c r="AO1430" s="56"/>
      <c r="AP1430" s="56"/>
      <c r="AQ1430" s="56"/>
      <c r="AR1430" s="56"/>
      <c r="AS1430" s="56"/>
      <c r="AT1430" s="56"/>
      <c r="AU1430" s="56"/>
      <c r="AV1430" s="56"/>
      <c r="AW1430" s="56"/>
      <c r="AX1430" s="56"/>
      <c r="AY1430" s="56"/>
      <c r="AZ1430" s="56"/>
      <c r="BA1430" s="56"/>
      <c r="BB1430" s="56"/>
      <c r="BC1430" s="56"/>
      <c r="BD1430" s="56"/>
      <c r="BE1430" s="56"/>
      <c r="BF1430" s="56"/>
      <c r="BG1430" s="56"/>
      <c r="BH1430" s="56"/>
      <c r="BI1430" s="56"/>
      <c r="BJ1430" s="56"/>
      <c r="BK1430" s="56"/>
      <c r="BL1430" s="56"/>
      <c r="BM1430" s="56"/>
      <c r="BN1430" s="56"/>
      <c r="BO1430" s="56"/>
      <c r="BP1430" s="56"/>
      <c r="BQ1430" s="56"/>
      <c r="BR1430" s="56"/>
      <c r="BS1430" s="56"/>
      <c r="BT1430" s="56"/>
      <c r="BU1430" s="56"/>
      <c r="BV1430" s="56"/>
      <c r="BW1430" s="56"/>
      <c r="BX1430" s="56"/>
      <c r="BY1430" s="56"/>
      <c r="BZ1430" s="56"/>
      <c r="CA1430" s="56"/>
      <c r="CB1430" s="56"/>
      <c r="CC1430" s="56"/>
      <c r="CD1430" s="56"/>
      <c r="CE1430" s="56"/>
      <c r="CF1430" s="56"/>
      <c r="CG1430" s="56"/>
      <c r="CH1430" s="56"/>
      <c r="CI1430" s="56"/>
      <c r="CJ1430" s="56"/>
      <c r="CK1430" s="56"/>
      <c r="CL1430" s="56"/>
      <c r="CM1430" s="56"/>
      <c r="CN1430" s="56"/>
      <c r="CO1430" s="56"/>
      <c r="CP1430" s="56"/>
      <c r="CQ1430" s="56"/>
      <c r="CR1430" s="56"/>
      <c r="CS1430" s="56"/>
      <c r="CT1430" s="56"/>
      <c r="CU1430" s="56"/>
      <c r="CV1430" s="56"/>
      <c r="CW1430" s="56"/>
      <c r="CX1430" s="56"/>
      <c r="CY1430" s="56"/>
      <c r="CZ1430" s="56"/>
      <c r="DA1430" s="56"/>
      <c r="DB1430" s="56"/>
      <c r="DC1430" s="56"/>
      <c r="DD1430" s="56"/>
      <c r="DE1430" s="56"/>
      <c r="DF1430" s="56"/>
      <c r="DG1430" s="56"/>
      <c r="DH1430" s="56"/>
      <c r="DI1430" s="56"/>
      <c r="DJ1430" s="56"/>
      <c r="DK1430" s="56"/>
      <c r="DL1430" s="56"/>
      <c r="DM1430" s="56"/>
      <c r="DN1430" s="56"/>
      <c r="DO1430" s="56"/>
      <c r="DP1430" s="56"/>
      <c r="DQ1430" s="56"/>
      <c r="DR1430" s="56"/>
      <c r="DS1430" s="56"/>
      <c r="DT1430" s="56"/>
      <c r="DU1430" s="56"/>
      <c r="DV1430" s="56"/>
      <c r="DW1430" s="56"/>
      <c r="DX1430" s="56"/>
      <c r="DY1430" s="56"/>
      <c r="DZ1430" s="56"/>
      <c r="EA1430" s="56"/>
      <c r="EB1430" s="56"/>
      <c r="EC1430" s="67" t="str">
        <f t="shared" si="256"/>
        <v>NO</v>
      </c>
      <c r="ED1430" s="67" t="str">
        <f t="shared" si="257"/>
        <v>NO</v>
      </c>
      <c r="EE1430" s="67" t="str">
        <f t="shared" si="258"/>
        <v>CUMPLE</v>
      </c>
      <c r="EF1430" s="67" t="b">
        <f t="shared" si="259"/>
        <v>0</v>
      </c>
      <c r="EG1430" s="67">
        <v>1475</v>
      </c>
      <c r="EH1430" s="67" t="b">
        <f t="shared" si="260"/>
        <v>0</v>
      </c>
      <c r="EI1430" s="67">
        <v>1475</v>
      </c>
      <c r="EJ1430" s="67" t="b">
        <f t="shared" si="261"/>
        <v>0</v>
      </c>
      <c r="EK1430" s="56">
        <v>8193154</v>
      </c>
      <c r="EL1430" s="67" t="b">
        <f t="shared" si="262"/>
        <v>0</v>
      </c>
      <c r="EM1430" s="66"/>
      <c r="EN1430" s="68" t="str">
        <f t="shared" si="263"/>
        <v>CUMPLE</v>
      </c>
    </row>
    <row r="1431" spans="1:144" s="57" customFormat="1" ht="12.75" hidden="1" x14ac:dyDescent="0.2">
      <c r="A1431" s="11"/>
      <c r="B1431" s="3"/>
      <c r="C1431" s="3"/>
      <c r="D1431" s="11"/>
      <c r="E1431" s="12"/>
      <c r="F1431" s="13">
        <f t="shared" si="253"/>
        <v>0</v>
      </c>
      <c r="G1431" s="13">
        <f t="shared" si="254"/>
        <v>0</v>
      </c>
      <c r="H1431" s="27">
        <f t="shared" si="255"/>
        <v>0</v>
      </c>
      <c r="I1431" s="56"/>
      <c r="J1431" s="56"/>
      <c r="K1431" s="56"/>
      <c r="L1431" s="56"/>
      <c r="M1431" s="56"/>
      <c r="N1431" s="56"/>
      <c r="O1431" s="56"/>
      <c r="P1431" s="56"/>
      <c r="Q1431" s="56"/>
      <c r="R1431" s="56"/>
      <c r="S1431" s="56"/>
      <c r="T1431" s="56"/>
      <c r="U1431" s="56"/>
      <c r="V1431" s="56"/>
      <c r="W1431" s="56"/>
      <c r="X1431" s="56"/>
      <c r="Y1431" s="56"/>
      <c r="Z1431" s="56"/>
      <c r="AA1431" s="56"/>
      <c r="AB1431" s="56"/>
      <c r="AC1431" s="56"/>
      <c r="AD1431" s="56"/>
      <c r="AE1431" s="56"/>
      <c r="AF1431" s="56"/>
      <c r="AG1431" s="56"/>
      <c r="AH1431" s="56"/>
      <c r="AI1431" s="56"/>
      <c r="AJ1431" s="56"/>
      <c r="AK1431" s="56"/>
      <c r="AL1431" s="56"/>
      <c r="AM1431" s="56"/>
      <c r="AN1431" s="56"/>
      <c r="AO1431" s="56"/>
      <c r="AP1431" s="56"/>
      <c r="AQ1431" s="56"/>
      <c r="AR1431" s="56"/>
      <c r="AS1431" s="56"/>
      <c r="AT1431" s="56"/>
      <c r="AU1431" s="56"/>
      <c r="AV1431" s="56"/>
      <c r="AW1431" s="56"/>
      <c r="AX1431" s="56"/>
      <c r="AY1431" s="56"/>
      <c r="AZ1431" s="56"/>
      <c r="BA1431" s="56"/>
      <c r="BB1431" s="56"/>
      <c r="BC1431" s="56"/>
      <c r="BD1431" s="56"/>
      <c r="BE1431" s="56"/>
      <c r="BF1431" s="56"/>
      <c r="BG1431" s="56"/>
      <c r="BH1431" s="56"/>
      <c r="BI1431" s="56"/>
      <c r="BJ1431" s="56"/>
      <c r="BK1431" s="56"/>
      <c r="BL1431" s="56"/>
      <c r="BM1431" s="56"/>
      <c r="BN1431" s="56"/>
      <c r="BO1431" s="56"/>
      <c r="BP1431" s="56"/>
      <c r="BQ1431" s="56"/>
      <c r="BR1431" s="56"/>
      <c r="BS1431" s="56"/>
      <c r="BT1431" s="56"/>
      <c r="BU1431" s="56"/>
      <c r="BV1431" s="56"/>
      <c r="BW1431" s="56"/>
      <c r="BX1431" s="56"/>
      <c r="BY1431" s="56"/>
      <c r="BZ1431" s="56"/>
      <c r="CA1431" s="56"/>
      <c r="CB1431" s="56"/>
      <c r="CC1431" s="56"/>
      <c r="CD1431" s="56"/>
      <c r="CE1431" s="56"/>
      <c r="CF1431" s="56"/>
      <c r="CG1431" s="56"/>
      <c r="CH1431" s="56"/>
      <c r="CI1431" s="56"/>
      <c r="CJ1431" s="56"/>
      <c r="CK1431" s="56"/>
      <c r="CL1431" s="56"/>
      <c r="CM1431" s="56"/>
      <c r="CN1431" s="56"/>
      <c r="CO1431" s="56"/>
      <c r="CP1431" s="56"/>
      <c r="CQ1431" s="56"/>
      <c r="CR1431" s="56"/>
      <c r="CS1431" s="56"/>
      <c r="CT1431" s="56"/>
      <c r="CU1431" s="56"/>
      <c r="CV1431" s="56"/>
      <c r="CW1431" s="56"/>
      <c r="CX1431" s="56"/>
      <c r="CY1431" s="56"/>
      <c r="CZ1431" s="56"/>
      <c r="DA1431" s="56"/>
      <c r="DB1431" s="56"/>
      <c r="DC1431" s="56"/>
      <c r="DD1431" s="56"/>
      <c r="DE1431" s="56"/>
      <c r="DF1431" s="56"/>
      <c r="DG1431" s="56"/>
      <c r="DH1431" s="56"/>
      <c r="DI1431" s="56"/>
      <c r="DJ1431" s="56"/>
      <c r="DK1431" s="56"/>
      <c r="DL1431" s="56"/>
      <c r="DM1431" s="56"/>
      <c r="DN1431" s="56"/>
      <c r="DO1431" s="56"/>
      <c r="DP1431" s="56"/>
      <c r="DQ1431" s="56"/>
      <c r="DR1431" s="56"/>
      <c r="DS1431" s="56"/>
      <c r="DT1431" s="56"/>
      <c r="DU1431" s="56"/>
      <c r="DV1431" s="56"/>
      <c r="DW1431" s="56"/>
      <c r="DX1431" s="56"/>
      <c r="DY1431" s="56"/>
      <c r="DZ1431" s="56"/>
      <c r="EA1431" s="56"/>
      <c r="EB1431" s="56"/>
      <c r="EC1431" s="67" t="str">
        <f t="shared" si="256"/>
        <v>NO</v>
      </c>
      <c r="ED1431" s="67" t="str">
        <f t="shared" si="257"/>
        <v>NO</v>
      </c>
      <c r="EE1431" s="67" t="str">
        <f t="shared" si="258"/>
        <v>CUMPLE</v>
      </c>
      <c r="EF1431" s="67" t="b">
        <f t="shared" si="259"/>
        <v>0</v>
      </c>
      <c r="EG1431" s="67">
        <v>1476</v>
      </c>
      <c r="EH1431" s="67" t="b">
        <f t="shared" si="260"/>
        <v>0</v>
      </c>
      <c r="EI1431" s="67">
        <v>1476</v>
      </c>
      <c r="EJ1431" s="67" t="b">
        <f t="shared" si="261"/>
        <v>0</v>
      </c>
      <c r="EK1431" s="56">
        <v>8193155</v>
      </c>
      <c r="EL1431" s="67" t="b">
        <f t="shared" si="262"/>
        <v>0</v>
      </c>
      <c r="EM1431" s="66"/>
      <c r="EN1431" s="68" t="str">
        <f t="shared" si="263"/>
        <v>CUMPLE</v>
      </c>
    </row>
    <row r="1432" spans="1:144" s="57" customFormat="1" ht="12.75" hidden="1" x14ac:dyDescent="0.2">
      <c r="A1432" s="11"/>
      <c r="B1432" s="3"/>
      <c r="C1432" s="3"/>
      <c r="D1432" s="11"/>
      <c r="E1432" s="12"/>
      <c r="F1432" s="13">
        <f t="shared" si="253"/>
        <v>0</v>
      </c>
      <c r="G1432" s="13">
        <f t="shared" si="254"/>
        <v>0</v>
      </c>
      <c r="H1432" s="27">
        <f t="shared" si="255"/>
        <v>0</v>
      </c>
      <c r="I1432" s="56"/>
      <c r="J1432" s="56"/>
      <c r="K1432" s="56"/>
      <c r="L1432" s="56"/>
      <c r="M1432" s="56"/>
      <c r="N1432" s="56"/>
      <c r="O1432" s="56"/>
      <c r="P1432" s="56"/>
      <c r="Q1432" s="56"/>
      <c r="R1432" s="56"/>
      <c r="S1432" s="56"/>
      <c r="T1432" s="56"/>
      <c r="U1432" s="56"/>
      <c r="V1432" s="56"/>
      <c r="W1432" s="56"/>
      <c r="X1432" s="56"/>
      <c r="Y1432" s="56"/>
      <c r="Z1432" s="56"/>
      <c r="AA1432" s="56"/>
      <c r="AB1432" s="56"/>
      <c r="AC1432" s="56"/>
      <c r="AD1432" s="56"/>
      <c r="AE1432" s="56"/>
      <c r="AF1432" s="56"/>
      <c r="AG1432" s="56"/>
      <c r="AH1432" s="56"/>
      <c r="AI1432" s="56"/>
      <c r="AJ1432" s="56"/>
      <c r="AK1432" s="56"/>
      <c r="AL1432" s="56"/>
      <c r="AM1432" s="56"/>
      <c r="AN1432" s="56"/>
      <c r="AO1432" s="56"/>
      <c r="AP1432" s="56"/>
      <c r="AQ1432" s="56"/>
      <c r="AR1432" s="56"/>
      <c r="AS1432" s="56"/>
      <c r="AT1432" s="56"/>
      <c r="AU1432" s="56"/>
      <c r="AV1432" s="56"/>
      <c r="AW1432" s="56"/>
      <c r="AX1432" s="56"/>
      <c r="AY1432" s="56"/>
      <c r="AZ1432" s="56"/>
      <c r="BA1432" s="56"/>
      <c r="BB1432" s="56"/>
      <c r="BC1432" s="56"/>
      <c r="BD1432" s="56"/>
      <c r="BE1432" s="56"/>
      <c r="BF1432" s="56"/>
      <c r="BG1432" s="56"/>
      <c r="BH1432" s="56"/>
      <c r="BI1432" s="56"/>
      <c r="BJ1432" s="56"/>
      <c r="BK1432" s="56"/>
      <c r="BL1432" s="56"/>
      <c r="BM1432" s="56"/>
      <c r="BN1432" s="56"/>
      <c r="BO1432" s="56"/>
      <c r="BP1432" s="56"/>
      <c r="BQ1432" s="56"/>
      <c r="BR1432" s="56"/>
      <c r="BS1432" s="56"/>
      <c r="BT1432" s="56"/>
      <c r="BU1432" s="56"/>
      <c r="BV1432" s="56"/>
      <c r="BW1432" s="56"/>
      <c r="BX1432" s="56"/>
      <c r="BY1432" s="56"/>
      <c r="BZ1432" s="56"/>
      <c r="CA1432" s="56"/>
      <c r="CB1432" s="56"/>
      <c r="CC1432" s="56"/>
      <c r="CD1432" s="56"/>
      <c r="CE1432" s="56"/>
      <c r="CF1432" s="56"/>
      <c r="CG1432" s="56"/>
      <c r="CH1432" s="56"/>
      <c r="CI1432" s="56"/>
      <c r="CJ1432" s="56"/>
      <c r="CK1432" s="56"/>
      <c r="CL1432" s="56"/>
      <c r="CM1432" s="56"/>
      <c r="CN1432" s="56"/>
      <c r="CO1432" s="56"/>
      <c r="CP1432" s="56"/>
      <c r="CQ1432" s="56"/>
      <c r="CR1432" s="56"/>
      <c r="CS1432" s="56"/>
      <c r="CT1432" s="56"/>
      <c r="CU1432" s="56"/>
      <c r="CV1432" s="56"/>
      <c r="CW1432" s="56"/>
      <c r="CX1432" s="56"/>
      <c r="CY1432" s="56"/>
      <c r="CZ1432" s="56"/>
      <c r="DA1432" s="56"/>
      <c r="DB1432" s="56"/>
      <c r="DC1432" s="56"/>
      <c r="DD1432" s="56"/>
      <c r="DE1432" s="56"/>
      <c r="DF1432" s="56"/>
      <c r="DG1432" s="56"/>
      <c r="DH1432" s="56"/>
      <c r="DI1432" s="56"/>
      <c r="DJ1432" s="56"/>
      <c r="DK1432" s="56"/>
      <c r="DL1432" s="56"/>
      <c r="DM1432" s="56"/>
      <c r="DN1432" s="56"/>
      <c r="DO1432" s="56"/>
      <c r="DP1432" s="56"/>
      <c r="DQ1432" s="56"/>
      <c r="DR1432" s="56"/>
      <c r="DS1432" s="56"/>
      <c r="DT1432" s="56"/>
      <c r="DU1432" s="56"/>
      <c r="DV1432" s="56"/>
      <c r="DW1432" s="56"/>
      <c r="DX1432" s="56"/>
      <c r="DY1432" s="56"/>
      <c r="DZ1432" s="56"/>
      <c r="EA1432" s="56"/>
      <c r="EB1432" s="56"/>
      <c r="EC1432" s="67" t="str">
        <f t="shared" si="256"/>
        <v>NO</v>
      </c>
      <c r="ED1432" s="67" t="str">
        <f t="shared" si="257"/>
        <v>NO</v>
      </c>
      <c r="EE1432" s="67" t="str">
        <f t="shared" si="258"/>
        <v>CUMPLE</v>
      </c>
      <c r="EF1432" s="67" t="b">
        <f t="shared" si="259"/>
        <v>0</v>
      </c>
      <c r="EG1432" s="67">
        <v>1477</v>
      </c>
      <c r="EH1432" s="67" t="b">
        <f t="shared" si="260"/>
        <v>0</v>
      </c>
      <c r="EI1432" s="67">
        <v>1477</v>
      </c>
      <c r="EJ1432" s="67" t="b">
        <f t="shared" si="261"/>
        <v>0</v>
      </c>
      <c r="EK1432" s="56">
        <v>8193156</v>
      </c>
      <c r="EL1432" s="67" t="b">
        <f t="shared" si="262"/>
        <v>0</v>
      </c>
      <c r="EM1432" s="66"/>
      <c r="EN1432" s="68" t="str">
        <f t="shared" si="263"/>
        <v>CUMPLE</v>
      </c>
    </row>
    <row r="1433" spans="1:144" s="57" customFormat="1" ht="12.75" hidden="1" x14ac:dyDescent="0.2">
      <c r="A1433" s="54"/>
      <c r="B1433" s="54"/>
      <c r="C1433" s="54"/>
      <c r="D1433" s="54"/>
      <c r="E1433" s="54"/>
      <c r="F1433" s="13">
        <f t="shared" si="253"/>
        <v>0</v>
      </c>
      <c r="G1433" s="13">
        <f t="shared" si="254"/>
        <v>0</v>
      </c>
      <c r="H1433" s="27">
        <f t="shared" si="255"/>
        <v>0</v>
      </c>
      <c r="I1433" s="56"/>
      <c r="J1433" s="56"/>
      <c r="K1433" s="56"/>
      <c r="L1433" s="56"/>
      <c r="M1433" s="56"/>
      <c r="N1433" s="56"/>
      <c r="O1433" s="56"/>
      <c r="P1433" s="56"/>
      <c r="Q1433" s="56"/>
      <c r="R1433" s="56"/>
      <c r="S1433" s="56"/>
      <c r="T1433" s="56"/>
      <c r="U1433" s="56"/>
      <c r="V1433" s="56"/>
      <c r="W1433" s="56"/>
      <c r="X1433" s="56"/>
      <c r="Y1433" s="56"/>
      <c r="Z1433" s="56"/>
      <c r="AA1433" s="56"/>
      <c r="AB1433" s="56"/>
      <c r="AC1433" s="56"/>
      <c r="AD1433" s="56"/>
      <c r="AE1433" s="56"/>
      <c r="AF1433" s="56"/>
      <c r="AG1433" s="56"/>
      <c r="AH1433" s="56"/>
      <c r="AI1433" s="56"/>
      <c r="AJ1433" s="56"/>
      <c r="AK1433" s="56"/>
      <c r="AL1433" s="56"/>
      <c r="AM1433" s="56"/>
      <c r="AN1433" s="56"/>
      <c r="AO1433" s="56"/>
      <c r="AP1433" s="56"/>
      <c r="AQ1433" s="56"/>
      <c r="AR1433" s="56"/>
      <c r="AS1433" s="56"/>
      <c r="AT1433" s="56"/>
      <c r="AU1433" s="56"/>
      <c r="AV1433" s="56"/>
      <c r="AW1433" s="56"/>
      <c r="AX1433" s="56"/>
      <c r="AY1433" s="56"/>
      <c r="AZ1433" s="56"/>
      <c r="BA1433" s="56"/>
      <c r="BB1433" s="56"/>
      <c r="BC1433" s="56"/>
      <c r="BD1433" s="56"/>
      <c r="BE1433" s="56"/>
      <c r="BF1433" s="56"/>
      <c r="BG1433" s="56"/>
      <c r="BH1433" s="56"/>
      <c r="BI1433" s="56"/>
      <c r="BJ1433" s="56"/>
      <c r="BK1433" s="56"/>
      <c r="BL1433" s="56"/>
      <c r="BM1433" s="56"/>
      <c r="BN1433" s="56"/>
      <c r="BO1433" s="56"/>
      <c r="BP1433" s="56"/>
      <c r="BQ1433" s="56"/>
      <c r="BR1433" s="56"/>
      <c r="BS1433" s="56"/>
      <c r="BT1433" s="56"/>
      <c r="BU1433" s="56"/>
      <c r="BV1433" s="56"/>
      <c r="BW1433" s="56"/>
      <c r="BX1433" s="56"/>
      <c r="BY1433" s="56"/>
      <c r="BZ1433" s="56"/>
      <c r="CA1433" s="56"/>
      <c r="CB1433" s="56"/>
      <c r="CC1433" s="56"/>
      <c r="CD1433" s="56"/>
      <c r="CE1433" s="56"/>
      <c r="CF1433" s="56"/>
      <c r="CG1433" s="56"/>
      <c r="CH1433" s="56"/>
      <c r="CI1433" s="56"/>
      <c r="CJ1433" s="56"/>
      <c r="CK1433" s="56"/>
      <c r="CL1433" s="56"/>
      <c r="CM1433" s="56"/>
      <c r="CN1433" s="56"/>
      <c r="CO1433" s="56"/>
      <c r="CP1433" s="56"/>
      <c r="CQ1433" s="56"/>
      <c r="CR1433" s="56"/>
      <c r="CS1433" s="56"/>
      <c r="CT1433" s="56"/>
      <c r="CU1433" s="56"/>
      <c r="CV1433" s="56"/>
      <c r="CW1433" s="56"/>
      <c r="CX1433" s="56"/>
      <c r="CY1433" s="56"/>
      <c r="CZ1433" s="56"/>
      <c r="DA1433" s="56"/>
      <c r="DB1433" s="56"/>
      <c r="DC1433" s="56"/>
      <c r="DD1433" s="56"/>
      <c r="DE1433" s="56"/>
      <c r="DF1433" s="56"/>
      <c r="DG1433" s="56"/>
      <c r="DH1433" s="56"/>
      <c r="DI1433" s="56"/>
      <c r="DJ1433" s="56"/>
      <c r="DK1433" s="56"/>
      <c r="DL1433" s="56"/>
      <c r="DM1433" s="56"/>
      <c r="DN1433" s="56"/>
      <c r="DO1433" s="56"/>
      <c r="DP1433" s="56"/>
      <c r="DQ1433" s="56"/>
      <c r="DR1433" s="56"/>
      <c r="DS1433" s="56"/>
      <c r="DT1433" s="56"/>
      <c r="DU1433" s="56"/>
      <c r="DV1433" s="56"/>
      <c r="DW1433" s="56"/>
      <c r="DX1433" s="56"/>
      <c r="DY1433" s="56"/>
      <c r="DZ1433" s="56"/>
      <c r="EA1433" s="56"/>
      <c r="EB1433" s="56"/>
      <c r="EC1433" s="67" t="str">
        <f t="shared" si="256"/>
        <v>NO</v>
      </c>
      <c r="ED1433" s="67" t="str">
        <f t="shared" si="257"/>
        <v>NO</v>
      </c>
      <c r="EE1433" s="67" t="str">
        <f t="shared" si="258"/>
        <v>CUMPLE</v>
      </c>
      <c r="EF1433" s="67" t="b">
        <f t="shared" si="259"/>
        <v>0</v>
      </c>
      <c r="EG1433" s="67">
        <v>1478</v>
      </c>
      <c r="EH1433" s="67" t="b">
        <f t="shared" si="260"/>
        <v>0</v>
      </c>
      <c r="EI1433" s="67">
        <v>1478</v>
      </c>
      <c r="EJ1433" s="67" t="b">
        <f t="shared" si="261"/>
        <v>0</v>
      </c>
      <c r="EK1433" s="56">
        <v>8193157</v>
      </c>
      <c r="EL1433" s="67" t="b">
        <f t="shared" si="262"/>
        <v>0</v>
      </c>
      <c r="EM1433" s="66"/>
      <c r="EN1433" s="68" t="str">
        <f t="shared" si="263"/>
        <v>CUMPLE</v>
      </c>
    </row>
    <row r="1434" spans="1:144" s="57" customFormat="1" ht="12.75" hidden="1" x14ac:dyDescent="0.2">
      <c r="A1434" s="11"/>
      <c r="B1434" s="6"/>
      <c r="C1434" s="6"/>
      <c r="D1434" s="11"/>
      <c r="E1434" s="12"/>
      <c r="F1434" s="13">
        <f t="shared" si="253"/>
        <v>0</v>
      </c>
      <c r="G1434" s="13">
        <f t="shared" si="254"/>
        <v>0</v>
      </c>
      <c r="H1434" s="27">
        <f t="shared" si="255"/>
        <v>0</v>
      </c>
      <c r="I1434" s="56"/>
      <c r="J1434" s="56"/>
      <c r="K1434" s="56"/>
      <c r="L1434" s="56"/>
      <c r="M1434" s="56"/>
      <c r="N1434" s="56"/>
      <c r="O1434" s="56"/>
      <c r="P1434" s="56"/>
      <c r="Q1434" s="56"/>
      <c r="R1434" s="56"/>
      <c r="S1434" s="56"/>
      <c r="T1434" s="56"/>
      <c r="U1434" s="56"/>
      <c r="V1434" s="56"/>
      <c r="W1434" s="56"/>
      <c r="X1434" s="56"/>
      <c r="Y1434" s="56"/>
      <c r="Z1434" s="56"/>
      <c r="AA1434" s="56"/>
      <c r="AB1434" s="56"/>
      <c r="AC1434" s="56"/>
      <c r="AD1434" s="56"/>
      <c r="AE1434" s="56"/>
      <c r="AF1434" s="56"/>
      <c r="AG1434" s="56"/>
      <c r="AH1434" s="56"/>
      <c r="AI1434" s="56"/>
      <c r="AJ1434" s="56"/>
      <c r="AK1434" s="56"/>
      <c r="AL1434" s="56"/>
      <c r="AM1434" s="56"/>
      <c r="AN1434" s="56"/>
      <c r="AO1434" s="56"/>
      <c r="AP1434" s="56"/>
      <c r="AQ1434" s="56"/>
      <c r="AR1434" s="56"/>
      <c r="AS1434" s="56"/>
      <c r="AT1434" s="56"/>
      <c r="AU1434" s="56"/>
      <c r="AV1434" s="56"/>
      <c r="AW1434" s="56"/>
      <c r="AX1434" s="56"/>
      <c r="AY1434" s="56"/>
      <c r="AZ1434" s="56"/>
      <c r="BA1434" s="56"/>
      <c r="BB1434" s="56"/>
      <c r="BC1434" s="56"/>
      <c r="BD1434" s="56"/>
      <c r="BE1434" s="56"/>
      <c r="BF1434" s="56"/>
      <c r="BG1434" s="56"/>
      <c r="BH1434" s="56"/>
      <c r="BI1434" s="56"/>
      <c r="BJ1434" s="56"/>
      <c r="BK1434" s="56"/>
      <c r="BL1434" s="56"/>
      <c r="BM1434" s="56"/>
      <c r="BN1434" s="56"/>
      <c r="BO1434" s="56"/>
      <c r="BP1434" s="56"/>
      <c r="BQ1434" s="56"/>
      <c r="BR1434" s="56"/>
      <c r="BS1434" s="56"/>
      <c r="BT1434" s="56"/>
      <c r="BU1434" s="56"/>
      <c r="BV1434" s="56"/>
      <c r="BW1434" s="56"/>
      <c r="BX1434" s="56"/>
      <c r="BY1434" s="56"/>
      <c r="BZ1434" s="56"/>
      <c r="CA1434" s="56"/>
      <c r="CB1434" s="56"/>
      <c r="CC1434" s="56"/>
      <c r="CD1434" s="56"/>
      <c r="CE1434" s="56"/>
      <c r="CF1434" s="56"/>
      <c r="CG1434" s="56"/>
      <c r="CH1434" s="56"/>
      <c r="CI1434" s="56"/>
      <c r="CJ1434" s="56"/>
      <c r="CK1434" s="56"/>
      <c r="CL1434" s="56"/>
      <c r="CM1434" s="56"/>
      <c r="CN1434" s="56"/>
      <c r="CO1434" s="56"/>
      <c r="CP1434" s="56"/>
      <c r="CQ1434" s="56"/>
      <c r="CR1434" s="56"/>
      <c r="CS1434" s="56"/>
      <c r="CT1434" s="56"/>
      <c r="CU1434" s="56"/>
      <c r="CV1434" s="56"/>
      <c r="CW1434" s="56"/>
      <c r="CX1434" s="56"/>
      <c r="CY1434" s="56"/>
      <c r="CZ1434" s="56"/>
      <c r="DA1434" s="56"/>
      <c r="DB1434" s="56"/>
      <c r="DC1434" s="56"/>
      <c r="DD1434" s="56"/>
      <c r="DE1434" s="56"/>
      <c r="DF1434" s="56"/>
      <c r="DG1434" s="56"/>
      <c r="DH1434" s="56"/>
      <c r="DI1434" s="56"/>
      <c r="DJ1434" s="56"/>
      <c r="DK1434" s="56"/>
      <c r="DL1434" s="56"/>
      <c r="DM1434" s="56"/>
      <c r="DN1434" s="56"/>
      <c r="DO1434" s="56"/>
      <c r="DP1434" s="56"/>
      <c r="DQ1434" s="56"/>
      <c r="DR1434" s="56"/>
      <c r="DS1434" s="56"/>
      <c r="DT1434" s="56"/>
      <c r="DU1434" s="56"/>
      <c r="DV1434" s="56"/>
      <c r="DW1434" s="56"/>
      <c r="DX1434" s="56"/>
      <c r="DY1434" s="56"/>
      <c r="DZ1434" s="56"/>
      <c r="EA1434" s="56"/>
      <c r="EB1434" s="56"/>
      <c r="EC1434" s="67" t="str">
        <f t="shared" si="256"/>
        <v>NO</v>
      </c>
      <c r="ED1434" s="67" t="str">
        <f t="shared" si="257"/>
        <v>NO</v>
      </c>
      <c r="EE1434" s="67" t="str">
        <f t="shared" si="258"/>
        <v>CUMPLE</v>
      </c>
      <c r="EF1434" s="67" t="b">
        <f t="shared" si="259"/>
        <v>0</v>
      </c>
      <c r="EG1434" s="67">
        <v>1479</v>
      </c>
      <c r="EH1434" s="67" t="b">
        <f t="shared" si="260"/>
        <v>0</v>
      </c>
      <c r="EI1434" s="67">
        <v>1479</v>
      </c>
      <c r="EJ1434" s="67" t="b">
        <f t="shared" si="261"/>
        <v>0</v>
      </c>
      <c r="EK1434" s="56">
        <v>8193158</v>
      </c>
      <c r="EL1434" s="67" t="b">
        <f t="shared" si="262"/>
        <v>0</v>
      </c>
      <c r="EM1434" s="66"/>
      <c r="EN1434" s="68" t="str">
        <f t="shared" si="263"/>
        <v>CUMPLE</v>
      </c>
    </row>
    <row r="1435" spans="1:144" s="57" customFormat="1" ht="12.75" hidden="1" x14ac:dyDescent="0.2">
      <c r="A1435" s="11"/>
      <c r="B1435" s="6"/>
      <c r="C1435" s="6"/>
      <c r="D1435" s="11"/>
      <c r="E1435" s="12"/>
      <c r="F1435" s="13">
        <f t="shared" si="253"/>
        <v>0</v>
      </c>
      <c r="G1435" s="13">
        <f t="shared" si="254"/>
        <v>0</v>
      </c>
      <c r="H1435" s="27">
        <f t="shared" si="255"/>
        <v>0</v>
      </c>
      <c r="I1435" s="56"/>
      <c r="J1435" s="56"/>
      <c r="K1435" s="56"/>
      <c r="L1435" s="56"/>
      <c r="M1435" s="56"/>
      <c r="N1435" s="56"/>
      <c r="O1435" s="56"/>
      <c r="P1435" s="56"/>
      <c r="Q1435" s="56"/>
      <c r="R1435" s="56"/>
      <c r="S1435" s="56"/>
      <c r="T1435" s="56"/>
      <c r="U1435" s="56"/>
      <c r="V1435" s="56"/>
      <c r="W1435" s="56"/>
      <c r="X1435" s="56"/>
      <c r="Y1435" s="56"/>
      <c r="Z1435" s="56"/>
      <c r="AA1435" s="56"/>
      <c r="AB1435" s="56"/>
      <c r="AC1435" s="56"/>
      <c r="AD1435" s="56"/>
      <c r="AE1435" s="56"/>
      <c r="AF1435" s="56"/>
      <c r="AG1435" s="56"/>
      <c r="AH1435" s="56"/>
      <c r="AI1435" s="56"/>
      <c r="AJ1435" s="56"/>
      <c r="AK1435" s="56"/>
      <c r="AL1435" s="56"/>
      <c r="AM1435" s="56"/>
      <c r="AN1435" s="56"/>
      <c r="AO1435" s="56"/>
      <c r="AP1435" s="56"/>
      <c r="AQ1435" s="56"/>
      <c r="AR1435" s="56"/>
      <c r="AS1435" s="56"/>
      <c r="AT1435" s="56"/>
      <c r="AU1435" s="56"/>
      <c r="AV1435" s="56"/>
      <c r="AW1435" s="56"/>
      <c r="AX1435" s="56"/>
      <c r="AY1435" s="56"/>
      <c r="AZ1435" s="56"/>
      <c r="BA1435" s="56"/>
      <c r="BB1435" s="56"/>
      <c r="BC1435" s="56"/>
      <c r="BD1435" s="56"/>
      <c r="BE1435" s="56"/>
      <c r="BF1435" s="56"/>
      <c r="BG1435" s="56"/>
      <c r="BH1435" s="56"/>
      <c r="BI1435" s="56"/>
      <c r="BJ1435" s="56"/>
      <c r="BK1435" s="56"/>
      <c r="BL1435" s="56"/>
      <c r="BM1435" s="56"/>
      <c r="BN1435" s="56"/>
      <c r="BO1435" s="56"/>
      <c r="BP1435" s="56"/>
      <c r="BQ1435" s="56"/>
      <c r="BR1435" s="56"/>
      <c r="BS1435" s="56"/>
      <c r="BT1435" s="56"/>
      <c r="BU1435" s="56"/>
      <c r="BV1435" s="56"/>
      <c r="BW1435" s="56"/>
      <c r="BX1435" s="56"/>
      <c r="BY1435" s="56"/>
      <c r="BZ1435" s="56"/>
      <c r="CA1435" s="56"/>
      <c r="CB1435" s="56"/>
      <c r="CC1435" s="56"/>
      <c r="CD1435" s="56"/>
      <c r="CE1435" s="56"/>
      <c r="CF1435" s="56"/>
      <c r="CG1435" s="56"/>
      <c r="CH1435" s="56"/>
      <c r="CI1435" s="56"/>
      <c r="CJ1435" s="56"/>
      <c r="CK1435" s="56"/>
      <c r="CL1435" s="56"/>
      <c r="CM1435" s="56"/>
      <c r="CN1435" s="56"/>
      <c r="CO1435" s="56"/>
      <c r="CP1435" s="56"/>
      <c r="CQ1435" s="56"/>
      <c r="CR1435" s="56"/>
      <c r="CS1435" s="56"/>
      <c r="CT1435" s="56"/>
      <c r="CU1435" s="56"/>
      <c r="CV1435" s="56"/>
      <c r="CW1435" s="56"/>
      <c r="CX1435" s="56"/>
      <c r="CY1435" s="56"/>
      <c r="CZ1435" s="56"/>
      <c r="DA1435" s="56"/>
      <c r="DB1435" s="56"/>
      <c r="DC1435" s="56"/>
      <c r="DD1435" s="56"/>
      <c r="DE1435" s="56"/>
      <c r="DF1435" s="56"/>
      <c r="DG1435" s="56"/>
      <c r="DH1435" s="56"/>
      <c r="DI1435" s="56"/>
      <c r="DJ1435" s="56"/>
      <c r="DK1435" s="56"/>
      <c r="DL1435" s="56"/>
      <c r="DM1435" s="56"/>
      <c r="DN1435" s="56"/>
      <c r="DO1435" s="56"/>
      <c r="DP1435" s="56"/>
      <c r="DQ1435" s="56"/>
      <c r="DR1435" s="56"/>
      <c r="DS1435" s="56"/>
      <c r="DT1435" s="56"/>
      <c r="DU1435" s="56"/>
      <c r="DV1435" s="56"/>
      <c r="DW1435" s="56"/>
      <c r="DX1435" s="56"/>
      <c r="DY1435" s="56"/>
      <c r="DZ1435" s="56"/>
      <c r="EA1435" s="56"/>
      <c r="EB1435" s="56"/>
      <c r="EC1435" s="67" t="str">
        <f t="shared" si="256"/>
        <v>NO</v>
      </c>
      <c r="ED1435" s="67" t="str">
        <f t="shared" si="257"/>
        <v>NO</v>
      </c>
      <c r="EE1435" s="67" t="str">
        <f t="shared" si="258"/>
        <v>CUMPLE</v>
      </c>
      <c r="EF1435" s="67" t="b">
        <f t="shared" si="259"/>
        <v>0</v>
      </c>
      <c r="EG1435" s="67">
        <v>1480</v>
      </c>
      <c r="EH1435" s="67" t="b">
        <f t="shared" si="260"/>
        <v>0</v>
      </c>
      <c r="EI1435" s="67">
        <v>1480</v>
      </c>
      <c r="EJ1435" s="67" t="b">
        <f t="shared" si="261"/>
        <v>0</v>
      </c>
      <c r="EK1435" s="56">
        <v>8193159</v>
      </c>
      <c r="EL1435" s="67" t="b">
        <f t="shared" si="262"/>
        <v>0</v>
      </c>
      <c r="EM1435" s="66"/>
      <c r="EN1435" s="68" t="str">
        <f t="shared" si="263"/>
        <v>CUMPLE</v>
      </c>
    </row>
    <row r="1436" spans="1:144" s="57" customFormat="1" ht="12.75" hidden="1" x14ac:dyDescent="0.2">
      <c r="A1436" s="11"/>
      <c r="B1436" s="6"/>
      <c r="C1436" s="6"/>
      <c r="D1436" s="11"/>
      <c r="E1436" s="12"/>
      <c r="F1436" s="13">
        <f t="shared" si="253"/>
        <v>0</v>
      </c>
      <c r="G1436" s="13">
        <f t="shared" si="254"/>
        <v>0</v>
      </c>
      <c r="H1436" s="27">
        <f t="shared" si="255"/>
        <v>0</v>
      </c>
      <c r="I1436" s="56"/>
      <c r="J1436" s="56"/>
      <c r="K1436" s="56"/>
      <c r="L1436" s="56"/>
      <c r="M1436" s="56"/>
      <c r="N1436" s="56"/>
      <c r="O1436" s="56"/>
      <c r="P1436" s="56"/>
      <c r="Q1436" s="56"/>
      <c r="R1436" s="56"/>
      <c r="S1436" s="56"/>
      <c r="T1436" s="56"/>
      <c r="U1436" s="56"/>
      <c r="V1436" s="56"/>
      <c r="W1436" s="56"/>
      <c r="X1436" s="56"/>
      <c r="Y1436" s="56"/>
      <c r="Z1436" s="56"/>
      <c r="AA1436" s="56"/>
      <c r="AB1436" s="56"/>
      <c r="AC1436" s="56"/>
      <c r="AD1436" s="56"/>
      <c r="AE1436" s="56"/>
      <c r="AF1436" s="56"/>
      <c r="AG1436" s="56"/>
      <c r="AH1436" s="56"/>
      <c r="AI1436" s="56"/>
      <c r="AJ1436" s="56"/>
      <c r="AK1436" s="56"/>
      <c r="AL1436" s="56"/>
      <c r="AM1436" s="56"/>
      <c r="AN1436" s="56"/>
      <c r="AO1436" s="56"/>
      <c r="AP1436" s="56"/>
      <c r="AQ1436" s="56"/>
      <c r="AR1436" s="56"/>
      <c r="AS1436" s="56"/>
      <c r="AT1436" s="56"/>
      <c r="AU1436" s="56"/>
      <c r="AV1436" s="56"/>
      <c r="AW1436" s="56"/>
      <c r="AX1436" s="56"/>
      <c r="AY1436" s="56"/>
      <c r="AZ1436" s="56"/>
      <c r="BA1436" s="56"/>
      <c r="BB1436" s="56"/>
      <c r="BC1436" s="56"/>
      <c r="BD1436" s="56"/>
      <c r="BE1436" s="56"/>
      <c r="BF1436" s="56"/>
      <c r="BG1436" s="56"/>
      <c r="BH1436" s="56"/>
      <c r="BI1436" s="56"/>
      <c r="BJ1436" s="56"/>
      <c r="BK1436" s="56"/>
      <c r="BL1436" s="56"/>
      <c r="BM1436" s="56"/>
      <c r="BN1436" s="56"/>
      <c r="BO1436" s="56"/>
      <c r="BP1436" s="56"/>
      <c r="BQ1436" s="56"/>
      <c r="BR1436" s="56"/>
      <c r="BS1436" s="56"/>
      <c r="BT1436" s="56"/>
      <c r="BU1436" s="56"/>
      <c r="BV1436" s="56"/>
      <c r="BW1436" s="56"/>
      <c r="BX1436" s="56"/>
      <c r="BY1436" s="56"/>
      <c r="BZ1436" s="56"/>
      <c r="CA1436" s="56"/>
      <c r="CB1436" s="56"/>
      <c r="CC1436" s="56"/>
      <c r="CD1436" s="56"/>
      <c r="CE1436" s="56"/>
      <c r="CF1436" s="56"/>
      <c r="CG1436" s="56"/>
      <c r="CH1436" s="56"/>
      <c r="CI1436" s="56"/>
      <c r="CJ1436" s="56"/>
      <c r="CK1436" s="56"/>
      <c r="CL1436" s="56"/>
      <c r="CM1436" s="56"/>
      <c r="CN1436" s="56"/>
      <c r="CO1436" s="56"/>
      <c r="CP1436" s="56"/>
      <c r="CQ1436" s="56"/>
      <c r="CR1436" s="56"/>
      <c r="CS1436" s="56"/>
      <c r="CT1436" s="56"/>
      <c r="CU1436" s="56"/>
      <c r="CV1436" s="56"/>
      <c r="CW1436" s="56"/>
      <c r="CX1436" s="56"/>
      <c r="CY1436" s="56"/>
      <c r="CZ1436" s="56"/>
      <c r="DA1436" s="56"/>
      <c r="DB1436" s="56"/>
      <c r="DC1436" s="56"/>
      <c r="DD1436" s="56"/>
      <c r="DE1436" s="56"/>
      <c r="DF1436" s="56"/>
      <c r="DG1436" s="56"/>
      <c r="DH1436" s="56"/>
      <c r="DI1436" s="56"/>
      <c r="DJ1436" s="56"/>
      <c r="DK1436" s="56"/>
      <c r="DL1436" s="56"/>
      <c r="DM1436" s="56"/>
      <c r="DN1436" s="56"/>
      <c r="DO1436" s="56"/>
      <c r="DP1436" s="56"/>
      <c r="DQ1436" s="56"/>
      <c r="DR1436" s="56"/>
      <c r="DS1436" s="56"/>
      <c r="DT1436" s="56"/>
      <c r="DU1436" s="56"/>
      <c r="DV1436" s="56"/>
      <c r="DW1436" s="56"/>
      <c r="DX1436" s="56"/>
      <c r="DY1436" s="56"/>
      <c r="DZ1436" s="56"/>
      <c r="EA1436" s="56"/>
      <c r="EB1436" s="56"/>
      <c r="EC1436" s="67" t="str">
        <f t="shared" si="256"/>
        <v>NO</v>
      </c>
      <c r="ED1436" s="67" t="str">
        <f t="shared" si="257"/>
        <v>NO</v>
      </c>
      <c r="EE1436" s="67" t="str">
        <f t="shared" si="258"/>
        <v>CUMPLE</v>
      </c>
      <c r="EF1436" s="67" t="b">
        <f t="shared" si="259"/>
        <v>0</v>
      </c>
      <c r="EG1436" s="67">
        <v>1481</v>
      </c>
      <c r="EH1436" s="67" t="b">
        <f t="shared" si="260"/>
        <v>0</v>
      </c>
      <c r="EI1436" s="67">
        <v>1481</v>
      </c>
      <c r="EJ1436" s="67" t="b">
        <f t="shared" si="261"/>
        <v>0</v>
      </c>
      <c r="EK1436" s="56">
        <v>8193160</v>
      </c>
      <c r="EL1436" s="67" t="b">
        <f t="shared" si="262"/>
        <v>0</v>
      </c>
      <c r="EM1436" s="66"/>
      <c r="EN1436" s="68" t="str">
        <f t="shared" si="263"/>
        <v>CUMPLE</v>
      </c>
    </row>
    <row r="1437" spans="1:144" s="57" customFormat="1" ht="12.75" hidden="1" x14ac:dyDescent="0.2">
      <c r="A1437" s="11"/>
      <c r="B1437" s="6"/>
      <c r="C1437" s="6"/>
      <c r="D1437" s="11"/>
      <c r="E1437" s="12"/>
      <c r="F1437" s="13">
        <f t="shared" si="253"/>
        <v>0</v>
      </c>
      <c r="G1437" s="13">
        <f t="shared" si="254"/>
        <v>0</v>
      </c>
      <c r="H1437" s="27">
        <f t="shared" si="255"/>
        <v>0</v>
      </c>
      <c r="I1437" s="56"/>
      <c r="J1437" s="56"/>
      <c r="K1437" s="56"/>
      <c r="L1437" s="56"/>
      <c r="M1437" s="56"/>
      <c r="N1437" s="56"/>
      <c r="O1437" s="56"/>
      <c r="P1437" s="56"/>
      <c r="Q1437" s="56"/>
      <c r="R1437" s="56"/>
      <c r="S1437" s="56"/>
      <c r="T1437" s="56"/>
      <c r="U1437" s="56"/>
      <c r="V1437" s="56"/>
      <c r="W1437" s="56"/>
      <c r="X1437" s="56"/>
      <c r="Y1437" s="56"/>
      <c r="Z1437" s="56"/>
      <c r="AA1437" s="56"/>
      <c r="AB1437" s="56"/>
      <c r="AC1437" s="56"/>
      <c r="AD1437" s="56"/>
      <c r="AE1437" s="56"/>
      <c r="AF1437" s="56"/>
      <c r="AG1437" s="56"/>
      <c r="AH1437" s="56"/>
      <c r="AI1437" s="56"/>
      <c r="AJ1437" s="56"/>
      <c r="AK1437" s="56"/>
      <c r="AL1437" s="56"/>
      <c r="AM1437" s="56"/>
      <c r="AN1437" s="56"/>
      <c r="AO1437" s="56"/>
      <c r="AP1437" s="56"/>
      <c r="AQ1437" s="56"/>
      <c r="AR1437" s="56"/>
      <c r="AS1437" s="56"/>
      <c r="AT1437" s="56"/>
      <c r="AU1437" s="56"/>
      <c r="AV1437" s="56"/>
      <c r="AW1437" s="56"/>
      <c r="AX1437" s="56"/>
      <c r="AY1437" s="56"/>
      <c r="AZ1437" s="56"/>
      <c r="BA1437" s="56"/>
      <c r="BB1437" s="56"/>
      <c r="BC1437" s="56"/>
      <c r="BD1437" s="56"/>
      <c r="BE1437" s="56"/>
      <c r="BF1437" s="56"/>
      <c r="BG1437" s="56"/>
      <c r="BH1437" s="56"/>
      <c r="BI1437" s="56"/>
      <c r="BJ1437" s="56"/>
      <c r="BK1437" s="56"/>
      <c r="BL1437" s="56"/>
      <c r="BM1437" s="56"/>
      <c r="BN1437" s="56"/>
      <c r="BO1437" s="56"/>
      <c r="BP1437" s="56"/>
      <c r="BQ1437" s="56"/>
      <c r="BR1437" s="56"/>
      <c r="BS1437" s="56"/>
      <c r="BT1437" s="56"/>
      <c r="BU1437" s="56"/>
      <c r="BV1437" s="56"/>
      <c r="BW1437" s="56"/>
      <c r="BX1437" s="56"/>
      <c r="BY1437" s="56"/>
      <c r="BZ1437" s="56"/>
      <c r="CA1437" s="56"/>
      <c r="CB1437" s="56"/>
      <c r="CC1437" s="56"/>
      <c r="CD1437" s="56"/>
      <c r="CE1437" s="56"/>
      <c r="CF1437" s="56"/>
      <c r="CG1437" s="56"/>
      <c r="CH1437" s="56"/>
      <c r="CI1437" s="56"/>
      <c r="CJ1437" s="56"/>
      <c r="CK1437" s="56"/>
      <c r="CL1437" s="56"/>
      <c r="CM1437" s="56"/>
      <c r="CN1437" s="56"/>
      <c r="CO1437" s="56"/>
      <c r="CP1437" s="56"/>
      <c r="CQ1437" s="56"/>
      <c r="CR1437" s="56"/>
      <c r="CS1437" s="56"/>
      <c r="CT1437" s="56"/>
      <c r="CU1437" s="56"/>
      <c r="CV1437" s="56"/>
      <c r="CW1437" s="56"/>
      <c r="CX1437" s="56"/>
      <c r="CY1437" s="56"/>
      <c r="CZ1437" s="56"/>
      <c r="DA1437" s="56"/>
      <c r="DB1437" s="56"/>
      <c r="DC1437" s="56"/>
      <c r="DD1437" s="56"/>
      <c r="DE1437" s="56"/>
      <c r="DF1437" s="56"/>
      <c r="DG1437" s="56"/>
      <c r="DH1437" s="56"/>
      <c r="DI1437" s="56"/>
      <c r="DJ1437" s="56"/>
      <c r="DK1437" s="56"/>
      <c r="DL1437" s="56"/>
      <c r="DM1437" s="56"/>
      <c r="DN1437" s="56"/>
      <c r="DO1437" s="56"/>
      <c r="DP1437" s="56"/>
      <c r="DQ1437" s="56"/>
      <c r="DR1437" s="56"/>
      <c r="DS1437" s="56"/>
      <c r="DT1437" s="56"/>
      <c r="DU1437" s="56"/>
      <c r="DV1437" s="56"/>
      <c r="DW1437" s="56"/>
      <c r="DX1437" s="56"/>
      <c r="DY1437" s="56"/>
      <c r="DZ1437" s="56"/>
      <c r="EA1437" s="56"/>
      <c r="EB1437" s="56"/>
      <c r="EC1437" s="67" t="str">
        <f t="shared" si="256"/>
        <v>NO</v>
      </c>
      <c r="ED1437" s="67" t="str">
        <f t="shared" si="257"/>
        <v>NO</v>
      </c>
      <c r="EE1437" s="67" t="str">
        <f t="shared" si="258"/>
        <v>CUMPLE</v>
      </c>
      <c r="EF1437" s="67" t="b">
        <f t="shared" si="259"/>
        <v>0</v>
      </c>
      <c r="EG1437" s="67">
        <v>1482</v>
      </c>
      <c r="EH1437" s="67" t="b">
        <f t="shared" si="260"/>
        <v>0</v>
      </c>
      <c r="EI1437" s="67">
        <v>1482</v>
      </c>
      <c r="EJ1437" s="67" t="b">
        <f t="shared" si="261"/>
        <v>0</v>
      </c>
      <c r="EK1437" s="56">
        <v>8193161</v>
      </c>
      <c r="EL1437" s="67" t="b">
        <f t="shared" si="262"/>
        <v>0</v>
      </c>
      <c r="EM1437" s="66"/>
      <c r="EN1437" s="68" t="str">
        <f t="shared" si="263"/>
        <v>CUMPLE</v>
      </c>
    </row>
    <row r="1438" spans="1:144" s="57" customFormat="1" ht="12.75" hidden="1" x14ac:dyDescent="0.2">
      <c r="A1438" s="11"/>
      <c r="B1438" s="6"/>
      <c r="C1438" s="6"/>
      <c r="D1438" s="11"/>
      <c r="E1438" s="12"/>
      <c r="F1438" s="13">
        <f t="shared" si="253"/>
        <v>0</v>
      </c>
      <c r="G1438" s="13">
        <f t="shared" si="254"/>
        <v>0</v>
      </c>
      <c r="H1438" s="27">
        <f t="shared" si="255"/>
        <v>0</v>
      </c>
      <c r="I1438" s="56"/>
      <c r="J1438" s="56"/>
      <c r="K1438" s="56"/>
      <c r="L1438" s="56"/>
      <c r="M1438" s="56"/>
      <c r="N1438" s="56"/>
      <c r="O1438" s="56"/>
      <c r="P1438" s="56"/>
      <c r="Q1438" s="56"/>
      <c r="R1438" s="56"/>
      <c r="S1438" s="56"/>
      <c r="T1438" s="56"/>
      <c r="U1438" s="56"/>
      <c r="V1438" s="56"/>
      <c r="W1438" s="56"/>
      <c r="X1438" s="56"/>
      <c r="Y1438" s="56"/>
      <c r="Z1438" s="56"/>
      <c r="AA1438" s="56"/>
      <c r="AB1438" s="56"/>
      <c r="AC1438" s="56"/>
      <c r="AD1438" s="56"/>
      <c r="AE1438" s="56"/>
      <c r="AF1438" s="56"/>
      <c r="AG1438" s="56"/>
      <c r="AH1438" s="56"/>
      <c r="AI1438" s="56"/>
      <c r="AJ1438" s="56"/>
      <c r="AK1438" s="56"/>
      <c r="AL1438" s="56"/>
      <c r="AM1438" s="56"/>
      <c r="AN1438" s="56"/>
      <c r="AO1438" s="56"/>
      <c r="AP1438" s="56"/>
      <c r="AQ1438" s="56"/>
      <c r="AR1438" s="56"/>
      <c r="AS1438" s="56"/>
      <c r="AT1438" s="56"/>
      <c r="AU1438" s="56"/>
      <c r="AV1438" s="56"/>
      <c r="AW1438" s="56"/>
      <c r="AX1438" s="56"/>
      <c r="AY1438" s="56"/>
      <c r="AZ1438" s="56"/>
      <c r="BA1438" s="56"/>
      <c r="BB1438" s="56"/>
      <c r="BC1438" s="56"/>
      <c r="BD1438" s="56"/>
      <c r="BE1438" s="56"/>
      <c r="BF1438" s="56"/>
      <c r="BG1438" s="56"/>
      <c r="BH1438" s="56"/>
      <c r="BI1438" s="56"/>
      <c r="BJ1438" s="56"/>
      <c r="BK1438" s="56"/>
      <c r="BL1438" s="56"/>
      <c r="BM1438" s="56"/>
      <c r="BN1438" s="56"/>
      <c r="BO1438" s="56"/>
      <c r="BP1438" s="56"/>
      <c r="BQ1438" s="56"/>
      <c r="BR1438" s="56"/>
      <c r="BS1438" s="56"/>
      <c r="BT1438" s="56"/>
      <c r="BU1438" s="56"/>
      <c r="BV1438" s="56"/>
      <c r="BW1438" s="56"/>
      <c r="BX1438" s="56"/>
      <c r="BY1438" s="56"/>
      <c r="BZ1438" s="56"/>
      <c r="CA1438" s="56"/>
      <c r="CB1438" s="56"/>
      <c r="CC1438" s="56"/>
      <c r="CD1438" s="56"/>
      <c r="CE1438" s="56"/>
      <c r="CF1438" s="56"/>
      <c r="CG1438" s="56"/>
      <c r="CH1438" s="56"/>
      <c r="CI1438" s="56"/>
      <c r="CJ1438" s="56"/>
      <c r="CK1438" s="56"/>
      <c r="CL1438" s="56"/>
      <c r="CM1438" s="56"/>
      <c r="CN1438" s="56"/>
      <c r="CO1438" s="56"/>
      <c r="CP1438" s="56"/>
      <c r="CQ1438" s="56"/>
      <c r="CR1438" s="56"/>
      <c r="CS1438" s="56"/>
      <c r="CT1438" s="56"/>
      <c r="CU1438" s="56"/>
      <c r="CV1438" s="56"/>
      <c r="CW1438" s="56"/>
      <c r="CX1438" s="56"/>
      <c r="CY1438" s="56"/>
      <c r="CZ1438" s="56"/>
      <c r="DA1438" s="56"/>
      <c r="DB1438" s="56"/>
      <c r="DC1438" s="56"/>
      <c r="DD1438" s="56"/>
      <c r="DE1438" s="56"/>
      <c r="DF1438" s="56"/>
      <c r="DG1438" s="56"/>
      <c r="DH1438" s="56"/>
      <c r="DI1438" s="56"/>
      <c r="DJ1438" s="56"/>
      <c r="DK1438" s="56"/>
      <c r="DL1438" s="56"/>
      <c r="DM1438" s="56"/>
      <c r="DN1438" s="56"/>
      <c r="DO1438" s="56"/>
      <c r="DP1438" s="56"/>
      <c r="DQ1438" s="56"/>
      <c r="DR1438" s="56"/>
      <c r="DS1438" s="56"/>
      <c r="DT1438" s="56"/>
      <c r="DU1438" s="56"/>
      <c r="DV1438" s="56"/>
      <c r="DW1438" s="56"/>
      <c r="DX1438" s="56"/>
      <c r="DY1438" s="56"/>
      <c r="DZ1438" s="56"/>
      <c r="EA1438" s="56"/>
      <c r="EB1438" s="56"/>
      <c r="EC1438" s="67" t="str">
        <f t="shared" si="256"/>
        <v>NO</v>
      </c>
      <c r="ED1438" s="67" t="str">
        <f t="shared" si="257"/>
        <v>NO</v>
      </c>
      <c r="EE1438" s="67" t="str">
        <f t="shared" si="258"/>
        <v>CUMPLE</v>
      </c>
      <c r="EF1438" s="67" t="b">
        <f t="shared" si="259"/>
        <v>0</v>
      </c>
      <c r="EG1438" s="67">
        <v>1483</v>
      </c>
      <c r="EH1438" s="67" t="b">
        <f t="shared" si="260"/>
        <v>0</v>
      </c>
      <c r="EI1438" s="67">
        <v>1483</v>
      </c>
      <c r="EJ1438" s="67" t="b">
        <f t="shared" si="261"/>
        <v>0</v>
      </c>
      <c r="EK1438" s="56">
        <v>8193162</v>
      </c>
      <c r="EL1438" s="67" t="b">
        <f t="shared" si="262"/>
        <v>0</v>
      </c>
      <c r="EM1438" s="66"/>
      <c r="EN1438" s="68" t="str">
        <f t="shared" si="263"/>
        <v>CUMPLE</v>
      </c>
    </row>
    <row r="1439" spans="1:144" s="57" customFormat="1" ht="12.75" hidden="1" x14ac:dyDescent="0.2">
      <c r="A1439" s="11"/>
      <c r="B1439" s="6"/>
      <c r="C1439" s="6"/>
      <c r="D1439" s="11"/>
      <c r="E1439" s="12"/>
      <c r="F1439" s="13">
        <f t="shared" si="253"/>
        <v>0</v>
      </c>
      <c r="G1439" s="13">
        <f t="shared" si="254"/>
        <v>0</v>
      </c>
      <c r="H1439" s="27">
        <f t="shared" si="255"/>
        <v>0</v>
      </c>
      <c r="I1439" s="56"/>
      <c r="J1439" s="56"/>
      <c r="K1439" s="56"/>
      <c r="L1439" s="56"/>
      <c r="M1439" s="56"/>
      <c r="N1439" s="56"/>
      <c r="O1439" s="56"/>
      <c r="P1439" s="56"/>
      <c r="Q1439" s="56"/>
      <c r="R1439" s="56"/>
      <c r="S1439" s="56"/>
      <c r="T1439" s="56"/>
      <c r="U1439" s="56"/>
      <c r="V1439" s="56"/>
      <c r="W1439" s="56"/>
      <c r="X1439" s="56"/>
      <c r="Y1439" s="56"/>
      <c r="Z1439" s="56"/>
      <c r="AA1439" s="56"/>
      <c r="AB1439" s="56"/>
      <c r="AC1439" s="56"/>
      <c r="AD1439" s="56"/>
      <c r="AE1439" s="56"/>
      <c r="AF1439" s="56"/>
      <c r="AG1439" s="56"/>
      <c r="AH1439" s="56"/>
      <c r="AI1439" s="56"/>
      <c r="AJ1439" s="56"/>
      <c r="AK1439" s="56"/>
      <c r="AL1439" s="56"/>
      <c r="AM1439" s="56"/>
      <c r="AN1439" s="56"/>
      <c r="AO1439" s="56"/>
      <c r="AP1439" s="56"/>
      <c r="AQ1439" s="56"/>
      <c r="AR1439" s="56"/>
      <c r="AS1439" s="56"/>
      <c r="AT1439" s="56"/>
      <c r="AU1439" s="56"/>
      <c r="AV1439" s="56"/>
      <c r="AW1439" s="56"/>
      <c r="AX1439" s="56"/>
      <c r="AY1439" s="56"/>
      <c r="AZ1439" s="56"/>
      <c r="BA1439" s="56"/>
      <c r="BB1439" s="56"/>
      <c r="BC1439" s="56"/>
      <c r="BD1439" s="56"/>
      <c r="BE1439" s="56"/>
      <c r="BF1439" s="56"/>
      <c r="BG1439" s="56"/>
      <c r="BH1439" s="56"/>
      <c r="BI1439" s="56"/>
      <c r="BJ1439" s="56"/>
      <c r="BK1439" s="56"/>
      <c r="BL1439" s="56"/>
      <c r="BM1439" s="56"/>
      <c r="BN1439" s="56"/>
      <c r="BO1439" s="56"/>
      <c r="BP1439" s="56"/>
      <c r="BQ1439" s="56"/>
      <c r="BR1439" s="56"/>
      <c r="BS1439" s="56"/>
      <c r="BT1439" s="56"/>
      <c r="BU1439" s="56"/>
      <c r="BV1439" s="56"/>
      <c r="BW1439" s="56"/>
      <c r="BX1439" s="56"/>
      <c r="BY1439" s="56"/>
      <c r="BZ1439" s="56"/>
      <c r="CA1439" s="56"/>
      <c r="CB1439" s="56"/>
      <c r="CC1439" s="56"/>
      <c r="CD1439" s="56"/>
      <c r="CE1439" s="56"/>
      <c r="CF1439" s="56"/>
      <c r="CG1439" s="56"/>
      <c r="CH1439" s="56"/>
      <c r="CI1439" s="56"/>
      <c r="CJ1439" s="56"/>
      <c r="CK1439" s="56"/>
      <c r="CL1439" s="56"/>
      <c r="CM1439" s="56"/>
      <c r="CN1439" s="56"/>
      <c r="CO1439" s="56"/>
      <c r="CP1439" s="56"/>
      <c r="CQ1439" s="56"/>
      <c r="CR1439" s="56"/>
      <c r="CS1439" s="56"/>
      <c r="CT1439" s="56"/>
      <c r="CU1439" s="56"/>
      <c r="CV1439" s="56"/>
      <c r="CW1439" s="56"/>
      <c r="CX1439" s="56"/>
      <c r="CY1439" s="56"/>
      <c r="CZ1439" s="56"/>
      <c r="DA1439" s="56"/>
      <c r="DB1439" s="56"/>
      <c r="DC1439" s="56"/>
      <c r="DD1439" s="56"/>
      <c r="DE1439" s="56"/>
      <c r="DF1439" s="56"/>
      <c r="DG1439" s="56"/>
      <c r="DH1439" s="56"/>
      <c r="DI1439" s="56"/>
      <c r="DJ1439" s="56"/>
      <c r="DK1439" s="56"/>
      <c r="DL1439" s="56"/>
      <c r="DM1439" s="56"/>
      <c r="DN1439" s="56"/>
      <c r="DO1439" s="56"/>
      <c r="DP1439" s="56"/>
      <c r="DQ1439" s="56"/>
      <c r="DR1439" s="56"/>
      <c r="DS1439" s="56"/>
      <c r="DT1439" s="56"/>
      <c r="DU1439" s="56"/>
      <c r="DV1439" s="56"/>
      <c r="DW1439" s="56"/>
      <c r="DX1439" s="56"/>
      <c r="DY1439" s="56"/>
      <c r="DZ1439" s="56"/>
      <c r="EA1439" s="56"/>
      <c r="EB1439" s="56"/>
      <c r="EC1439" s="67" t="str">
        <f t="shared" si="256"/>
        <v>NO</v>
      </c>
      <c r="ED1439" s="67" t="str">
        <f t="shared" si="257"/>
        <v>NO</v>
      </c>
      <c r="EE1439" s="67" t="str">
        <f t="shared" si="258"/>
        <v>CUMPLE</v>
      </c>
      <c r="EF1439" s="67" t="b">
        <f t="shared" si="259"/>
        <v>0</v>
      </c>
      <c r="EG1439" s="67">
        <v>1484</v>
      </c>
      <c r="EH1439" s="67" t="b">
        <f t="shared" si="260"/>
        <v>0</v>
      </c>
      <c r="EI1439" s="67">
        <v>1484</v>
      </c>
      <c r="EJ1439" s="67" t="b">
        <f t="shared" si="261"/>
        <v>0</v>
      </c>
      <c r="EK1439" s="56">
        <v>8193163</v>
      </c>
      <c r="EL1439" s="67" t="b">
        <f t="shared" si="262"/>
        <v>0</v>
      </c>
      <c r="EM1439" s="66"/>
      <c r="EN1439" s="68" t="str">
        <f t="shared" si="263"/>
        <v>CUMPLE</v>
      </c>
    </row>
    <row r="1440" spans="1:144" s="57" customFormat="1" ht="12.75" hidden="1" x14ac:dyDescent="0.2">
      <c r="A1440" s="11"/>
      <c r="B1440" s="6"/>
      <c r="C1440" s="6"/>
      <c r="D1440" s="11"/>
      <c r="E1440" s="12"/>
      <c r="F1440" s="13">
        <f t="shared" si="253"/>
        <v>0</v>
      </c>
      <c r="G1440" s="13">
        <f t="shared" si="254"/>
        <v>0</v>
      </c>
      <c r="H1440" s="27">
        <f t="shared" si="255"/>
        <v>0</v>
      </c>
      <c r="I1440" s="56"/>
      <c r="J1440" s="56"/>
      <c r="K1440" s="56"/>
      <c r="L1440" s="56"/>
      <c r="M1440" s="56"/>
      <c r="N1440" s="56"/>
      <c r="O1440" s="56"/>
      <c r="P1440" s="56"/>
      <c r="Q1440" s="56"/>
      <c r="R1440" s="56"/>
      <c r="S1440" s="56"/>
      <c r="T1440" s="56"/>
      <c r="U1440" s="56"/>
      <c r="V1440" s="56"/>
      <c r="W1440" s="56"/>
      <c r="X1440" s="56"/>
      <c r="Y1440" s="56"/>
      <c r="Z1440" s="56"/>
      <c r="AA1440" s="56"/>
      <c r="AB1440" s="56"/>
      <c r="AC1440" s="56"/>
      <c r="AD1440" s="56"/>
      <c r="AE1440" s="56"/>
      <c r="AF1440" s="56"/>
      <c r="AG1440" s="56"/>
      <c r="AH1440" s="56"/>
      <c r="AI1440" s="56"/>
      <c r="AJ1440" s="56"/>
      <c r="AK1440" s="56"/>
      <c r="AL1440" s="56"/>
      <c r="AM1440" s="56"/>
      <c r="AN1440" s="56"/>
      <c r="AO1440" s="56"/>
      <c r="AP1440" s="56"/>
      <c r="AQ1440" s="56"/>
      <c r="AR1440" s="56"/>
      <c r="AS1440" s="56"/>
      <c r="AT1440" s="56"/>
      <c r="AU1440" s="56"/>
      <c r="AV1440" s="56"/>
      <c r="AW1440" s="56"/>
      <c r="AX1440" s="56"/>
      <c r="AY1440" s="56"/>
      <c r="AZ1440" s="56"/>
      <c r="BA1440" s="56"/>
      <c r="BB1440" s="56"/>
      <c r="BC1440" s="56"/>
      <c r="BD1440" s="56"/>
      <c r="BE1440" s="56"/>
      <c r="BF1440" s="56"/>
      <c r="BG1440" s="56"/>
      <c r="BH1440" s="56"/>
      <c r="BI1440" s="56"/>
      <c r="BJ1440" s="56"/>
      <c r="BK1440" s="56"/>
      <c r="BL1440" s="56"/>
      <c r="BM1440" s="56"/>
      <c r="BN1440" s="56"/>
      <c r="BO1440" s="56"/>
      <c r="BP1440" s="56"/>
      <c r="BQ1440" s="56"/>
      <c r="BR1440" s="56"/>
      <c r="BS1440" s="56"/>
      <c r="BT1440" s="56"/>
      <c r="BU1440" s="56"/>
      <c r="BV1440" s="56"/>
      <c r="BW1440" s="56"/>
      <c r="BX1440" s="56"/>
      <c r="BY1440" s="56"/>
      <c r="BZ1440" s="56"/>
      <c r="CA1440" s="56"/>
      <c r="CB1440" s="56"/>
      <c r="CC1440" s="56"/>
      <c r="CD1440" s="56"/>
      <c r="CE1440" s="56"/>
      <c r="CF1440" s="56"/>
      <c r="CG1440" s="56"/>
      <c r="CH1440" s="56"/>
      <c r="CI1440" s="56"/>
      <c r="CJ1440" s="56"/>
      <c r="CK1440" s="56"/>
      <c r="CL1440" s="56"/>
      <c r="CM1440" s="56"/>
      <c r="CN1440" s="56"/>
      <c r="CO1440" s="56"/>
      <c r="CP1440" s="56"/>
      <c r="CQ1440" s="56"/>
      <c r="CR1440" s="56"/>
      <c r="CS1440" s="56"/>
      <c r="CT1440" s="56"/>
      <c r="CU1440" s="56"/>
      <c r="CV1440" s="56"/>
      <c r="CW1440" s="56"/>
      <c r="CX1440" s="56"/>
      <c r="CY1440" s="56"/>
      <c r="CZ1440" s="56"/>
      <c r="DA1440" s="56"/>
      <c r="DB1440" s="56"/>
      <c r="DC1440" s="56"/>
      <c r="DD1440" s="56"/>
      <c r="DE1440" s="56"/>
      <c r="DF1440" s="56"/>
      <c r="DG1440" s="56"/>
      <c r="DH1440" s="56"/>
      <c r="DI1440" s="56"/>
      <c r="DJ1440" s="56"/>
      <c r="DK1440" s="56"/>
      <c r="DL1440" s="56"/>
      <c r="DM1440" s="56"/>
      <c r="DN1440" s="56"/>
      <c r="DO1440" s="56"/>
      <c r="DP1440" s="56"/>
      <c r="DQ1440" s="56"/>
      <c r="DR1440" s="56"/>
      <c r="DS1440" s="56"/>
      <c r="DT1440" s="56"/>
      <c r="DU1440" s="56"/>
      <c r="DV1440" s="56"/>
      <c r="DW1440" s="56"/>
      <c r="DX1440" s="56"/>
      <c r="DY1440" s="56"/>
      <c r="DZ1440" s="56"/>
      <c r="EA1440" s="56"/>
      <c r="EB1440" s="56"/>
      <c r="EC1440" s="67" t="str">
        <f t="shared" si="256"/>
        <v>NO</v>
      </c>
      <c r="ED1440" s="67" t="str">
        <f t="shared" si="257"/>
        <v>NO</v>
      </c>
      <c r="EE1440" s="67" t="str">
        <f t="shared" si="258"/>
        <v>CUMPLE</v>
      </c>
      <c r="EF1440" s="67" t="b">
        <f t="shared" si="259"/>
        <v>0</v>
      </c>
      <c r="EG1440" s="67">
        <v>1485</v>
      </c>
      <c r="EH1440" s="67" t="b">
        <f t="shared" si="260"/>
        <v>0</v>
      </c>
      <c r="EI1440" s="67">
        <v>1485</v>
      </c>
      <c r="EJ1440" s="67" t="b">
        <f t="shared" si="261"/>
        <v>0</v>
      </c>
      <c r="EK1440" s="56">
        <v>8193164</v>
      </c>
      <c r="EL1440" s="67" t="b">
        <f t="shared" si="262"/>
        <v>0</v>
      </c>
      <c r="EM1440" s="66"/>
      <c r="EN1440" s="68" t="str">
        <f t="shared" si="263"/>
        <v>CUMPLE</v>
      </c>
    </row>
    <row r="1441" spans="1:144" s="57" customFormat="1" ht="12.75" hidden="1" x14ac:dyDescent="0.2">
      <c r="A1441" s="11"/>
      <c r="B1441" s="6"/>
      <c r="C1441" s="6"/>
      <c r="D1441" s="11"/>
      <c r="E1441" s="12"/>
      <c r="F1441" s="13">
        <f t="shared" si="253"/>
        <v>0</v>
      </c>
      <c r="G1441" s="13">
        <f t="shared" si="254"/>
        <v>0</v>
      </c>
      <c r="H1441" s="27">
        <f t="shared" si="255"/>
        <v>0</v>
      </c>
      <c r="I1441" s="56"/>
      <c r="J1441" s="56"/>
      <c r="K1441" s="56"/>
      <c r="L1441" s="56"/>
      <c r="M1441" s="56"/>
      <c r="N1441" s="56"/>
      <c r="O1441" s="56"/>
      <c r="P1441" s="56"/>
      <c r="Q1441" s="56"/>
      <c r="R1441" s="56"/>
      <c r="S1441" s="56"/>
      <c r="T1441" s="56"/>
      <c r="U1441" s="56"/>
      <c r="V1441" s="56"/>
      <c r="W1441" s="56"/>
      <c r="X1441" s="56"/>
      <c r="Y1441" s="56"/>
      <c r="Z1441" s="56"/>
      <c r="AA1441" s="56"/>
      <c r="AB1441" s="56"/>
      <c r="AC1441" s="56"/>
      <c r="AD1441" s="56"/>
      <c r="AE1441" s="56"/>
      <c r="AF1441" s="56"/>
      <c r="AG1441" s="56"/>
      <c r="AH1441" s="56"/>
      <c r="AI1441" s="56"/>
      <c r="AJ1441" s="56"/>
      <c r="AK1441" s="56"/>
      <c r="AL1441" s="56"/>
      <c r="AM1441" s="56"/>
      <c r="AN1441" s="56"/>
      <c r="AO1441" s="56"/>
      <c r="AP1441" s="56"/>
      <c r="AQ1441" s="56"/>
      <c r="AR1441" s="56"/>
      <c r="AS1441" s="56"/>
      <c r="AT1441" s="56"/>
      <c r="AU1441" s="56"/>
      <c r="AV1441" s="56"/>
      <c r="AW1441" s="56"/>
      <c r="AX1441" s="56"/>
      <c r="AY1441" s="56"/>
      <c r="AZ1441" s="56"/>
      <c r="BA1441" s="56"/>
      <c r="BB1441" s="56"/>
      <c r="BC1441" s="56"/>
      <c r="BD1441" s="56"/>
      <c r="BE1441" s="56"/>
      <c r="BF1441" s="56"/>
      <c r="BG1441" s="56"/>
      <c r="BH1441" s="56"/>
      <c r="BI1441" s="56"/>
      <c r="BJ1441" s="56"/>
      <c r="BK1441" s="56"/>
      <c r="BL1441" s="56"/>
      <c r="BM1441" s="56"/>
      <c r="BN1441" s="56"/>
      <c r="BO1441" s="56"/>
      <c r="BP1441" s="56"/>
      <c r="BQ1441" s="56"/>
      <c r="BR1441" s="56"/>
      <c r="BS1441" s="56"/>
      <c r="BT1441" s="56"/>
      <c r="BU1441" s="56"/>
      <c r="BV1441" s="56"/>
      <c r="BW1441" s="56"/>
      <c r="BX1441" s="56"/>
      <c r="BY1441" s="56"/>
      <c r="BZ1441" s="56"/>
      <c r="CA1441" s="56"/>
      <c r="CB1441" s="56"/>
      <c r="CC1441" s="56"/>
      <c r="CD1441" s="56"/>
      <c r="CE1441" s="56"/>
      <c r="CF1441" s="56"/>
      <c r="CG1441" s="56"/>
      <c r="CH1441" s="56"/>
      <c r="CI1441" s="56"/>
      <c r="CJ1441" s="56"/>
      <c r="CK1441" s="56"/>
      <c r="CL1441" s="56"/>
      <c r="CM1441" s="56"/>
      <c r="CN1441" s="56"/>
      <c r="CO1441" s="56"/>
      <c r="CP1441" s="56"/>
      <c r="CQ1441" s="56"/>
      <c r="CR1441" s="56"/>
      <c r="CS1441" s="56"/>
      <c r="CT1441" s="56"/>
      <c r="CU1441" s="56"/>
      <c r="CV1441" s="56"/>
      <c r="CW1441" s="56"/>
      <c r="CX1441" s="56"/>
      <c r="CY1441" s="56"/>
      <c r="CZ1441" s="56"/>
      <c r="DA1441" s="56"/>
      <c r="DB1441" s="56"/>
      <c r="DC1441" s="56"/>
      <c r="DD1441" s="56"/>
      <c r="DE1441" s="56"/>
      <c r="DF1441" s="56"/>
      <c r="DG1441" s="56"/>
      <c r="DH1441" s="56"/>
      <c r="DI1441" s="56"/>
      <c r="DJ1441" s="56"/>
      <c r="DK1441" s="56"/>
      <c r="DL1441" s="56"/>
      <c r="DM1441" s="56"/>
      <c r="DN1441" s="56"/>
      <c r="DO1441" s="56"/>
      <c r="DP1441" s="56"/>
      <c r="DQ1441" s="56"/>
      <c r="DR1441" s="56"/>
      <c r="DS1441" s="56"/>
      <c r="DT1441" s="56"/>
      <c r="DU1441" s="56"/>
      <c r="DV1441" s="56"/>
      <c r="DW1441" s="56"/>
      <c r="DX1441" s="56"/>
      <c r="DY1441" s="56"/>
      <c r="DZ1441" s="56"/>
      <c r="EA1441" s="56"/>
      <c r="EB1441" s="56"/>
      <c r="EC1441" s="67" t="str">
        <f t="shared" si="256"/>
        <v>NO</v>
      </c>
      <c r="ED1441" s="67" t="str">
        <f t="shared" si="257"/>
        <v>NO</v>
      </c>
      <c r="EE1441" s="67" t="str">
        <f t="shared" si="258"/>
        <v>CUMPLE</v>
      </c>
      <c r="EF1441" s="67" t="b">
        <f t="shared" si="259"/>
        <v>0</v>
      </c>
      <c r="EG1441" s="67">
        <v>1486</v>
      </c>
      <c r="EH1441" s="67" t="b">
        <f t="shared" si="260"/>
        <v>0</v>
      </c>
      <c r="EI1441" s="67">
        <v>1486</v>
      </c>
      <c r="EJ1441" s="67" t="b">
        <f t="shared" si="261"/>
        <v>0</v>
      </c>
      <c r="EK1441" s="56">
        <v>8193165</v>
      </c>
      <c r="EL1441" s="67" t="b">
        <f t="shared" si="262"/>
        <v>0</v>
      </c>
      <c r="EM1441" s="66"/>
      <c r="EN1441" s="68" t="str">
        <f t="shared" si="263"/>
        <v>CUMPLE</v>
      </c>
    </row>
    <row r="1442" spans="1:144" s="57" customFormat="1" ht="12.75" hidden="1" x14ac:dyDescent="0.2">
      <c r="A1442" s="11"/>
      <c r="B1442" s="6"/>
      <c r="C1442" s="6"/>
      <c r="D1442" s="11"/>
      <c r="E1442" s="12"/>
      <c r="F1442" s="13">
        <f t="shared" si="253"/>
        <v>0</v>
      </c>
      <c r="G1442" s="13">
        <f t="shared" si="254"/>
        <v>0</v>
      </c>
      <c r="H1442" s="27">
        <f t="shared" si="255"/>
        <v>0</v>
      </c>
      <c r="I1442" s="56"/>
      <c r="J1442" s="56"/>
      <c r="K1442" s="56"/>
      <c r="L1442" s="56"/>
      <c r="M1442" s="56"/>
      <c r="N1442" s="56"/>
      <c r="O1442" s="56"/>
      <c r="P1442" s="56"/>
      <c r="Q1442" s="56"/>
      <c r="R1442" s="56"/>
      <c r="S1442" s="56"/>
      <c r="T1442" s="56"/>
      <c r="U1442" s="56"/>
      <c r="V1442" s="56"/>
      <c r="W1442" s="56"/>
      <c r="X1442" s="56"/>
      <c r="Y1442" s="56"/>
      <c r="Z1442" s="56"/>
      <c r="AA1442" s="56"/>
      <c r="AB1442" s="56"/>
      <c r="AC1442" s="56"/>
      <c r="AD1442" s="56"/>
      <c r="AE1442" s="56"/>
      <c r="AF1442" s="56"/>
      <c r="AG1442" s="56"/>
      <c r="AH1442" s="56"/>
      <c r="AI1442" s="56"/>
      <c r="AJ1442" s="56"/>
      <c r="AK1442" s="56"/>
      <c r="AL1442" s="56"/>
      <c r="AM1442" s="56"/>
      <c r="AN1442" s="56"/>
      <c r="AO1442" s="56"/>
      <c r="AP1442" s="56"/>
      <c r="AQ1442" s="56"/>
      <c r="AR1442" s="56"/>
      <c r="AS1442" s="56"/>
      <c r="AT1442" s="56"/>
      <c r="AU1442" s="56"/>
      <c r="AV1442" s="56"/>
      <c r="AW1442" s="56"/>
      <c r="AX1442" s="56"/>
      <c r="AY1442" s="56"/>
      <c r="AZ1442" s="56"/>
      <c r="BA1442" s="56"/>
      <c r="BB1442" s="56"/>
      <c r="BC1442" s="56"/>
      <c r="BD1442" s="56"/>
      <c r="BE1442" s="56"/>
      <c r="BF1442" s="56"/>
      <c r="BG1442" s="56"/>
      <c r="BH1442" s="56"/>
      <c r="BI1442" s="56"/>
      <c r="BJ1442" s="56"/>
      <c r="BK1442" s="56"/>
      <c r="BL1442" s="56"/>
      <c r="BM1442" s="56"/>
      <c r="BN1442" s="56"/>
      <c r="BO1442" s="56"/>
      <c r="BP1442" s="56"/>
      <c r="BQ1442" s="56"/>
      <c r="BR1442" s="56"/>
      <c r="BS1442" s="56"/>
      <c r="BT1442" s="56"/>
      <c r="BU1442" s="56"/>
      <c r="BV1442" s="56"/>
      <c r="BW1442" s="56"/>
      <c r="BX1442" s="56"/>
      <c r="BY1442" s="56"/>
      <c r="BZ1442" s="56"/>
      <c r="CA1442" s="56"/>
      <c r="CB1442" s="56"/>
      <c r="CC1442" s="56"/>
      <c r="CD1442" s="56"/>
      <c r="CE1442" s="56"/>
      <c r="CF1442" s="56"/>
      <c r="CG1442" s="56"/>
      <c r="CH1442" s="56"/>
      <c r="CI1442" s="56"/>
      <c r="CJ1442" s="56"/>
      <c r="CK1442" s="56"/>
      <c r="CL1442" s="56"/>
      <c r="CM1442" s="56"/>
      <c r="CN1442" s="56"/>
      <c r="CO1442" s="56"/>
      <c r="CP1442" s="56"/>
      <c r="CQ1442" s="56"/>
      <c r="CR1442" s="56"/>
      <c r="CS1442" s="56"/>
      <c r="CT1442" s="56"/>
      <c r="CU1442" s="56"/>
      <c r="CV1442" s="56"/>
      <c r="CW1442" s="56"/>
      <c r="CX1442" s="56"/>
      <c r="CY1442" s="56"/>
      <c r="CZ1442" s="56"/>
      <c r="DA1442" s="56"/>
      <c r="DB1442" s="56"/>
      <c r="DC1442" s="56"/>
      <c r="DD1442" s="56"/>
      <c r="DE1442" s="56"/>
      <c r="DF1442" s="56"/>
      <c r="DG1442" s="56"/>
      <c r="DH1442" s="56"/>
      <c r="DI1442" s="56"/>
      <c r="DJ1442" s="56"/>
      <c r="DK1442" s="56"/>
      <c r="DL1442" s="56"/>
      <c r="DM1442" s="56"/>
      <c r="DN1442" s="56"/>
      <c r="DO1442" s="56"/>
      <c r="DP1442" s="56"/>
      <c r="DQ1442" s="56"/>
      <c r="DR1442" s="56"/>
      <c r="DS1442" s="56"/>
      <c r="DT1442" s="56"/>
      <c r="DU1442" s="56"/>
      <c r="DV1442" s="56"/>
      <c r="DW1442" s="56"/>
      <c r="DX1442" s="56"/>
      <c r="DY1442" s="56"/>
      <c r="DZ1442" s="56"/>
      <c r="EA1442" s="56"/>
      <c r="EB1442" s="56"/>
      <c r="EC1442" s="67" t="str">
        <f t="shared" si="256"/>
        <v>NO</v>
      </c>
      <c r="ED1442" s="67" t="str">
        <f t="shared" si="257"/>
        <v>NO</v>
      </c>
      <c r="EE1442" s="67" t="str">
        <f t="shared" si="258"/>
        <v>CUMPLE</v>
      </c>
      <c r="EF1442" s="67" t="b">
        <f t="shared" si="259"/>
        <v>0</v>
      </c>
      <c r="EG1442" s="67">
        <v>1487</v>
      </c>
      <c r="EH1442" s="67" t="b">
        <f t="shared" si="260"/>
        <v>0</v>
      </c>
      <c r="EI1442" s="67">
        <v>1487</v>
      </c>
      <c r="EJ1442" s="67" t="b">
        <f t="shared" si="261"/>
        <v>0</v>
      </c>
      <c r="EK1442" s="56">
        <v>8193166</v>
      </c>
      <c r="EL1442" s="67" t="b">
        <f t="shared" si="262"/>
        <v>0</v>
      </c>
      <c r="EM1442" s="66"/>
      <c r="EN1442" s="68" t="str">
        <f t="shared" si="263"/>
        <v>CUMPLE</v>
      </c>
    </row>
    <row r="1443" spans="1:144" s="57" customFormat="1" ht="12.75" hidden="1" x14ac:dyDescent="0.2">
      <c r="A1443" s="11"/>
      <c r="B1443" s="6"/>
      <c r="C1443" s="6"/>
      <c r="D1443" s="11"/>
      <c r="E1443" s="12"/>
      <c r="F1443" s="13">
        <f t="shared" si="253"/>
        <v>0</v>
      </c>
      <c r="G1443" s="13">
        <f t="shared" si="254"/>
        <v>0</v>
      </c>
      <c r="H1443" s="27">
        <f t="shared" si="255"/>
        <v>0</v>
      </c>
      <c r="I1443" s="56"/>
      <c r="J1443" s="56"/>
      <c r="K1443" s="56"/>
      <c r="L1443" s="56"/>
      <c r="M1443" s="56"/>
      <c r="N1443" s="56"/>
      <c r="O1443" s="56"/>
      <c r="P1443" s="56"/>
      <c r="Q1443" s="56"/>
      <c r="R1443" s="56"/>
      <c r="S1443" s="56"/>
      <c r="T1443" s="56"/>
      <c r="U1443" s="56"/>
      <c r="V1443" s="56"/>
      <c r="W1443" s="56"/>
      <c r="X1443" s="56"/>
      <c r="Y1443" s="56"/>
      <c r="Z1443" s="56"/>
      <c r="AA1443" s="56"/>
      <c r="AB1443" s="56"/>
      <c r="AC1443" s="56"/>
      <c r="AD1443" s="56"/>
      <c r="AE1443" s="56"/>
      <c r="AF1443" s="56"/>
      <c r="AG1443" s="56"/>
      <c r="AH1443" s="56"/>
      <c r="AI1443" s="56"/>
      <c r="AJ1443" s="56"/>
      <c r="AK1443" s="56"/>
      <c r="AL1443" s="56"/>
      <c r="AM1443" s="56"/>
      <c r="AN1443" s="56"/>
      <c r="AO1443" s="56"/>
      <c r="AP1443" s="56"/>
      <c r="AQ1443" s="56"/>
      <c r="AR1443" s="56"/>
      <c r="AS1443" s="56"/>
      <c r="AT1443" s="56"/>
      <c r="AU1443" s="56"/>
      <c r="AV1443" s="56"/>
      <c r="AW1443" s="56"/>
      <c r="AX1443" s="56"/>
      <c r="AY1443" s="56"/>
      <c r="AZ1443" s="56"/>
      <c r="BA1443" s="56"/>
      <c r="BB1443" s="56"/>
      <c r="BC1443" s="56"/>
      <c r="BD1443" s="56"/>
      <c r="BE1443" s="56"/>
      <c r="BF1443" s="56"/>
      <c r="BG1443" s="56"/>
      <c r="BH1443" s="56"/>
      <c r="BI1443" s="56"/>
      <c r="BJ1443" s="56"/>
      <c r="BK1443" s="56"/>
      <c r="BL1443" s="56"/>
      <c r="BM1443" s="56"/>
      <c r="BN1443" s="56"/>
      <c r="BO1443" s="56"/>
      <c r="BP1443" s="56"/>
      <c r="BQ1443" s="56"/>
      <c r="BR1443" s="56"/>
      <c r="BS1443" s="56"/>
      <c r="BT1443" s="56"/>
      <c r="BU1443" s="56"/>
      <c r="BV1443" s="56"/>
      <c r="BW1443" s="56"/>
      <c r="BX1443" s="56"/>
      <c r="BY1443" s="56"/>
      <c r="BZ1443" s="56"/>
      <c r="CA1443" s="56"/>
      <c r="CB1443" s="56"/>
      <c r="CC1443" s="56"/>
      <c r="CD1443" s="56"/>
      <c r="CE1443" s="56"/>
      <c r="CF1443" s="56"/>
      <c r="CG1443" s="56"/>
      <c r="CH1443" s="56"/>
      <c r="CI1443" s="56"/>
      <c r="CJ1443" s="56"/>
      <c r="CK1443" s="56"/>
      <c r="CL1443" s="56"/>
      <c r="CM1443" s="56"/>
      <c r="CN1443" s="56"/>
      <c r="CO1443" s="56"/>
      <c r="CP1443" s="56"/>
      <c r="CQ1443" s="56"/>
      <c r="CR1443" s="56"/>
      <c r="CS1443" s="56"/>
      <c r="CT1443" s="56"/>
      <c r="CU1443" s="56"/>
      <c r="CV1443" s="56"/>
      <c r="CW1443" s="56"/>
      <c r="CX1443" s="56"/>
      <c r="CY1443" s="56"/>
      <c r="CZ1443" s="56"/>
      <c r="DA1443" s="56"/>
      <c r="DB1443" s="56"/>
      <c r="DC1443" s="56"/>
      <c r="DD1443" s="56"/>
      <c r="DE1443" s="56"/>
      <c r="DF1443" s="56"/>
      <c r="DG1443" s="56"/>
      <c r="DH1443" s="56"/>
      <c r="DI1443" s="56"/>
      <c r="DJ1443" s="56"/>
      <c r="DK1443" s="56"/>
      <c r="DL1443" s="56"/>
      <c r="DM1443" s="56"/>
      <c r="DN1443" s="56"/>
      <c r="DO1443" s="56"/>
      <c r="DP1443" s="56"/>
      <c r="DQ1443" s="56"/>
      <c r="DR1443" s="56"/>
      <c r="DS1443" s="56"/>
      <c r="DT1443" s="56"/>
      <c r="DU1443" s="56"/>
      <c r="DV1443" s="56"/>
      <c r="DW1443" s="56"/>
      <c r="DX1443" s="56"/>
      <c r="DY1443" s="56"/>
      <c r="DZ1443" s="56"/>
      <c r="EA1443" s="56"/>
      <c r="EB1443" s="56"/>
      <c r="EC1443" s="67" t="str">
        <f t="shared" si="256"/>
        <v>NO</v>
      </c>
      <c r="ED1443" s="67" t="str">
        <f t="shared" si="257"/>
        <v>NO</v>
      </c>
      <c r="EE1443" s="67" t="str">
        <f t="shared" si="258"/>
        <v>CUMPLE</v>
      </c>
      <c r="EF1443" s="67" t="b">
        <f t="shared" si="259"/>
        <v>0</v>
      </c>
      <c r="EG1443" s="67">
        <v>1488</v>
      </c>
      <c r="EH1443" s="67" t="b">
        <f t="shared" si="260"/>
        <v>0</v>
      </c>
      <c r="EI1443" s="67">
        <v>1488</v>
      </c>
      <c r="EJ1443" s="67" t="b">
        <f t="shared" si="261"/>
        <v>0</v>
      </c>
      <c r="EK1443" s="56">
        <v>8193167</v>
      </c>
      <c r="EL1443" s="67" t="b">
        <f t="shared" si="262"/>
        <v>0</v>
      </c>
      <c r="EM1443" s="66"/>
      <c r="EN1443" s="68" t="str">
        <f t="shared" si="263"/>
        <v>CUMPLE</v>
      </c>
    </row>
    <row r="1444" spans="1:144" s="57" customFormat="1" ht="12.75" hidden="1" x14ac:dyDescent="0.2">
      <c r="A1444" s="11"/>
      <c r="B1444" s="6"/>
      <c r="C1444" s="6"/>
      <c r="D1444" s="11"/>
      <c r="E1444" s="12"/>
      <c r="F1444" s="13">
        <f t="shared" si="253"/>
        <v>0</v>
      </c>
      <c r="G1444" s="13">
        <f t="shared" si="254"/>
        <v>0</v>
      </c>
      <c r="H1444" s="27">
        <f t="shared" si="255"/>
        <v>0</v>
      </c>
      <c r="I1444" s="56"/>
      <c r="J1444" s="56"/>
      <c r="K1444" s="56"/>
      <c r="L1444" s="56"/>
      <c r="M1444" s="56"/>
      <c r="N1444" s="56"/>
      <c r="O1444" s="56"/>
      <c r="P1444" s="56"/>
      <c r="Q1444" s="56"/>
      <c r="R1444" s="56"/>
      <c r="S1444" s="56"/>
      <c r="T1444" s="56"/>
      <c r="U1444" s="56"/>
      <c r="V1444" s="56"/>
      <c r="W1444" s="56"/>
      <c r="X1444" s="56"/>
      <c r="Y1444" s="56"/>
      <c r="Z1444" s="56"/>
      <c r="AA1444" s="56"/>
      <c r="AB1444" s="56"/>
      <c r="AC1444" s="56"/>
      <c r="AD1444" s="56"/>
      <c r="AE1444" s="56"/>
      <c r="AF1444" s="56"/>
      <c r="AG1444" s="56"/>
      <c r="AH1444" s="56"/>
      <c r="AI1444" s="56"/>
      <c r="AJ1444" s="56"/>
      <c r="AK1444" s="56"/>
      <c r="AL1444" s="56"/>
      <c r="AM1444" s="56"/>
      <c r="AN1444" s="56"/>
      <c r="AO1444" s="56"/>
      <c r="AP1444" s="56"/>
      <c r="AQ1444" s="56"/>
      <c r="AR1444" s="56"/>
      <c r="AS1444" s="56"/>
      <c r="AT1444" s="56"/>
      <c r="AU1444" s="56"/>
      <c r="AV1444" s="56"/>
      <c r="AW1444" s="56"/>
      <c r="AX1444" s="56"/>
      <c r="AY1444" s="56"/>
      <c r="AZ1444" s="56"/>
      <c r="BA1444" s="56"/>
      <c r="BB1444" s="56"/>
      <c r="BC1444" s="56"/>
      <c r="BD1444" s="56"/>
      <c r="BE1444" s="56"/>
      <c r="BF1444" s="56"/>
      <c r="BG1444" s="56"/>
      <c r="BH1444" s="56"/>
      <c r="BI1444" s="56"/>
      <c r="BJ1444" s="56"/>
      <c r="BK1444" s="56"/>
      <c r="BL1444" s="56"/>
      <c r="BM1444" s="56"/>
      <c r="BN1444" s="56"/>
      <c r="BO1444" s="56"/>
      <c r="BP1444" s="56"/>
      <c r="BQ1444" s="56"/>
      <c r="BR1444" s="56"/>
      <c r="BS1444" s="56"/>
      <c r="BT1444" s="56"/>
      <c r="BU1444" s="56"/>
      <c r="BV1444" s="56"/>
      <c r="BW1444" s="56"/>
      <c r="BX1444" s="56"/>
      <c r="BY1444" s="56"/>
      <c r="BZ1444" s="56"/>
      <c r="CA1444" s="56"/>
      <c r="CB1444" s="56"/>
      <c r="CC1444" s="56"/>
      <c r="CD1444" s="56"/>
      <c r="CE1444" s="56"/>
      <c r="CF1444" s="56"/>
      <c r="CG1444" s="56"/>
      <c r="CH1444" s="56"/>
      <c r="CI1444" s="56"/>
      <c r="CJ1444" s="56"/>
      <c r="CK1444" s="56"/>
      <c r="CL1444" s="56"/>
      <c r="CM1444" s="56"/>
      <c r="CN1444" s="56"/>
      <c r="CO1444" s="56"/>
      <c r="CP1444" s="56"/>
      <c r="CQ1444" s="56"/>
      <c r="CR1444" s="56"/>
      <c r="CS1444" s="56"/>
      <c r="CT1444" s="56"/>
      <c r="CU1444" s="56"/>
      <c r="CV1444" s="56"/>
      <c r="CW1444" s="56"/>
      <c r="CX1444" s="56"/>
      <c r="CY1444" s="56"/>
      <c r="CZ1444" s="56"/>
      <c r="DA1444" s="56"/>
      <c r="DB1444" s="56"/>
      <c r="DC1444" s="56"/>
      <c r="DD1444" s="56"/>
      <c r="DE1444" s="56"/>
      <c r="DF1444" s="56"/>
      <c r="DG1444" s="56"/>
      <c r="DH1444" s="56"/>
      <c r="DI1444" s="56"/>
      <c r="DJ1444" s="56"/>
      <c r="DK1444" s="56"/>
      <c r="DL1444" s="56"/>
      <c r="DM1444" s="56"/>
      <c r="DN1444" s="56"/>
      <c r="DO1444" s="56"/>
      <c r="DP1444" s="56"/>
      <c r="DQ1444" s="56"/>
      <c r="DR1444" s="56"/>
      <c r="DS1444" s="56"/>
      <c r="DT1444" s="56"/>
      <c r="DU1444" s="56"/>
      <c r="DV1444" s="56"/>
      <c r="DW1444" s="56"/>
      <c r="DX1444" s="56"/>
      <c r="DY1444" s="56"/>
      <c r="DZ1444" s="56"/>
      <c r="EA1444" s="56"/>
      <c r="EB1444" s="56"/>
      <c r="EC1444" s="67" t="str">
        <f t="shared" si="256"/>
        <v>NO</v>
      </c>
      <c r="ED1444" s="67" t="str">
        <f t="shared" si="257"/>
        <v>NO</v>
      </c>
      <c r="EE1444" s="67" t="str">
        <f t="shared" si="258"/>
        <v>CUMPLE</v>
      </c>
      <c r="EF1444" s="67" t="b">
        <f t="shared" si="259"/>
        <v>0</v>
      </c>
      <c r="EG1444" s="67">
        <v>1489</v>
      </c>
      <c r="EH1444" s="67" t="b">
        <f t="shared" si="260"/>
        <v>0</v>
      </c>
      <c r="EI1444" s="67">
        <v>1489</v>
      </c>
      <c r="EJ1444" s="67" t="b">
        <f t="shared" si="261"/>
        <v>0</v>
      </c>
      <c r="EK1444" s="56">
        <v>8193168</v>
      </c>
      <c r="EL1444" s="67" t="b">
        <f t="shared" si="262"/>
        <v>0</v>
      </c>
      <c r="EM1444" s="66"/>
      <c r="EN1444" s="68" t="str">
        <f t="shared" si="263"/>
        <v>CUMPLE</v>
      </c>
    </row>
    <row r="1445" spans="1:144" s="57" customFormat="1" ht="12.75" hidden="1" x14ac:dyDescent="0.2">
      <c r="A1445" s="11"/>
      <c r="B1445" s="6"/>
      <c r="C1445" s="6"/>
      <c r="D1445" s="11"/>
      <c r="E1445" s="12"/>
      <c r="F1445" s="13">
        <f t="shared" si="253"/>
        <v>0</v>
      </c>
      <c r="G1445" s="13">
        <f t="shared" si="254"/>
        <v>0</v>
      </c>
      <c r="H1445" s="27">
        <f t="shared" si="255"/>
        <v>0</v>
      </c>
      <c r="I1445" s="56"/>
      <c r="J1445" s="56"/>
      <c r="K1445" s="56"/>
      <c r="L1445" s="56"/>
      <c r="M1445" s="56"/>
      <c r="N1445" s="56"/>
      <c r="O1445" s="56"/>
      <c r="P1445" s="56"/>
      <c r="Q1445" s="56"/>
      <c r="R1445" s="56"/>
      <c r="S1445" s="56"/>
      <c r="T1445" s="56"/>
      <c r="U1445" s="56"/>
      <c r="V1445" s="56"/>
      <c r="W1445" s="56"/>
      <c r="X1445" s="56"/>
      <c r="Y1445" s="56"/>
      <c r="Z1445" s="56"/>
      <c r="AA1445" s="56"/>
      <c r="AB1445" s="56"/>
      <c r="AC1445" s="56"/>
      <c r="AD1445" s="56"/>
      <c r="AE1445" s="56"/>
      <c r="AF1445" s="56"/>
      <c r="AG1445" s="56"/>
      <c r="AH1445" s="56"/>
      <c r="AI1445" s="56"/>
      <c r="AJ1445" s="56"/>
      <c r="AK1445" s="56"/>
      <c r="AL1445" s="56"/>
      <c r="AM1445" s="56"/>
      <c r="AN1445" s="56"/>
      <c r="AO1445" s="56"/>
      <c r="AP1445" s="56"/>
      <c r="AQ1445" s="56"/>
      <c r="AR1445" s="56"/>
      <c r="AS1445" s="56"/>
      <c r="AT1445" s="56"/>
      <c r="AU1445" s="56"/>
      <c r="AV1445" s="56"/>
      <c r="AW1445" s="56"/>
      <c r="AX1445" s="56"/>
      <c r="AY1445" s="56"/>
      <c r="AZ1445" s="56"/>
      <c r="BA1445" s="56"/>
      <c r="BB1445" s="56"/>
      <c r="BC1445" s="56"/>
      <c r="BD1445" s="56"/>
      <c r="BE1445" s="56"/>
      <c r="BF1445" s="56"/>
      <c r="BG1445" s="56"/>
      <c r="BH1445" s="56"/>
      <c r="BI1445" s="56"/>
      <c r="BJ1445" s="56"/>
      <c r="BK1445" s="56"/>
      <c r="BL1445" s="56"/>
      <c r="BM1445" s="56"/>
      <c r="BN1445" s="56"/>
      <c r="BO1445" s="56"/>
      <c r="BP1445" s="56"/>
      <c r="BQ1445" s="56"/>
      <c r="BR1445" s="56"/>
      <c r="BS1445" s="56"/>
      <c r="BT1445" s="56"/>
      <c r="BU1445" s="56"/>
      <c r="BV1445" s="56"/>
      <c r="BW1445" s="56"/>
      <c r="BX1445" s="56"/>
      <c r="BY1445" s="56"/>
      <c r="BZ1445" s="56"/>
      <c r="CA1445" s="56"/>
      <c r="CB1445" s="56"/>
      <c r="CC1445" s="56"/>
      <c r="CD1445" s="56"/>
      <c r="CE1445" s="56"/>
      <c r="CF1445" s="56"/>
      <c r="CG1445" s="56"/>
      <c r="CH1445" s="56"/>
      <c r="CI1445" s="56"/>
      <c r="CJ1445" s="56"/>
      <c r="CK1445" s="56"/>
      <c r="CL1445" s="56"/>
      <c r="CM1445" s="56"/>
      <c r="CN1445" s="56"/>
      <c r="CO1445" s="56"/>
      <c r="CP1445" s="56"/>
      <c r="CQ1445" s="56"/>
      <c r="CR1445" s="56"/>
      <c r="CS1445" s="56"/>
      <c r="CT1445" s="56"/>
      <c r="CU1445" s="56"/>
      <c r="CV1445" s="56"/>
      <c r="CW1445" s="56"/>
      <c r="CX1445" s="56"/>
      <c r="CY1445" s="56"/>
      <c r="CZ1445" s="56"/>
      <c r="DA1445" s="56"/>
      <c r="DB1445" s="56"/>
      <c r="DC1445" s="56"/>
      <c r="DD1445" s="56"/>
      <c r="DE1445" s="56"/>
      <c r="DF1445" s="56"/>
      <c r="DG1445" s="56"/>
      <c r="DH1445" s="56"/>
      <c r="DI1445" s="56"/>
      <c r="DJ1445" s="56"/>
      <c r="DK1445" s="56"/>
      <c r="DL1445" s="56"/>
      <c r="DM1445" s="56"/>
      <c r="DN1445" s="56"/>
      <c r="DO1445" s="56"/>
      <c r="DP1445" s="56"/>
      <c r="DQ1445" s="56"/>
      <c r="DR1445" s="56"/>
      <c r="DS1445" s="56"/>
      <c r="DT1445" s="56"/>
      <c r="DU1445" s="56"/>
      <c r="DV1445" s="56"/>
      <c r="DW1445" s="56"/>
      <c r="DX1445" s="56"/>
      <c r="DY1445" s="56"/>
      <c r="DZ1445" s="56"/>
      <c r="EA1445" s="56"/>
      <c r="EB1445" s="56"/>
      <c r="EC1445" s="67" t="str">
        <f t="shared" si="256"/>
        <v>NO</v>
      </c>
      <c r="ED1445" s="67" t="str">
        <f t="shared" si="257"/>
        <v>NO</v>
      </c>
      <c r="EE1445" s="67" t="str">
        <f t="shared" si="258"/>
        <v>CUMPLE</v>
      </c>
      <c r="EF1445" s="67" t="b">
        <f t="shared" si="259"/>
        <v>0</v>
      </c>
      <c r="EG1445" s="67">
        <v>1490</v>
      </c>
      <c r="EH1445" s="67" t="b">
        <f t="shared" si="260"/>
        <v>0</v>
      </c>
      <c r="EI1445" s="67">
        <v>1490</v>
      </c>
      <c r="EJ1445" s="67" t="b">
        <f t="shared" si="261"/>
        <v>0</v>
      </c>
      <c r="EK1445" s="56">
        <v>8193169</v>
      </c>
      <c r="EL1445" s="67" t="b">
        <f t="shared" si="262"/>
        <v>0</v>
      </c>
      <c r="EM1445" s="66"/>
      <c r="EN1445" s="68" t="str">
        <f t="shared" si="263"/>
        <v>CUMPLE</v>
      </c>
    </row>
    <row r="1446" spans="1:144" s="57" customFormat="1" ht="12.75" hidden="1" x14ac:dyDescent="0.2">
      <c r="A1446" s="11"/>
      <c r="B1446" s="6"/>
      <c r="C1446" s="6"/>
      <c r="D1446" s="11"/>
      <c r="E1446" s="12"/>
      <c r="F1446" s="13">
        <f t="shared" si="253"/>
        <v>0</v>
      </c>
      <c r="G1446" s="13">
        <f t="shared" si="254"/>
        <v>0</v>
      </c>
      <c r="H1446" s="27">
        <f t="shared" si="255"/>
        <v>0</v>
      </c>
      <c r="I1446" s="56"/>
      <c r="J1446" s="56"/>
      <c r="K1446" s="56"/>
      <c r="L1446" s="56"/>
      <c r="M1446" s="56"/>
      <c r="N1446" s="56"/>
      <c r="O1446" s="56"/>
      <c r="P1446" s="56"/>
      <c r="Q1446" s="56"/>
      <c r="R1446" s="56"/>
      <c r="S1446" s="56"/>
      <c r="T1446" s="56"/>
      <c r="U1446" s="56"/>
      <c r="V1446" s="56"/>
      <c r="W1446" s="56"/>
      <c r="X1446" s="56"/>
      <c r="Y1446" s="56"/>
      <c r="Z1446" s="56"/>
      <c r="AA1446" s="56"/>
      <c r="AB1446" s="56"/>
      <c r="AC1446" s="56"/>
      <c r="AD1446" s="56"/>
      <c r="AE1446" s="56"/>
      <c r="AF1446" s="56"/>
      <c r="AG1446" s="56"/>
      <c r="AH1446" s="56"/>
      <c r="AI1446" s="56"/>
      <c r="AJ1446" s="56"/>
      <c r="AK1446" s="56"/>
      <c r="AL1446" s="56"/>
      <c r="AM1446" s="56"/>
      <c r="AN1446" s="56"/>
      <c r="AO1446" s="56"/>
      <c r="AP1446" s="56"/>
      <c r="AQ1446" s="56"/>
      <c r="AR1446" s="56"/>
      <c r="AS1446" s="56"/>
      <c r="AT1446" s="56"/>
      <c r="AU1446" s="56"/>
      <c r="AV1446" s="56"/>
      <c r="AW1446" s="56"/>
      <c r="AX1446" s="56"/>
      <c r="AY1446" s="56"/>
      <c r="AZ1446" s="56"/>
      <c r="BA1446" s="56"/>
      <c r="BB1446" s="56"/>
      <c r="BC1446" s="56"/>
      <c r="BD1446" s="56"/>
      <c r="BE1446" s="56"/>
      <c r="BF1446" s="56"/>
      <c r="BG1446" s="56"/>
      <c r="BH1446" s="56"/>
      <c r="BI1446" s="56"/>
      <c r="BJ1446" s="56"/>
      <c r="BK1446" s="56"/>
      <c r="BL1446" s="56"/>
      <c r="BM1446" s="56"/>
      <c r="BN1446" s="56"/>
      <c r="BO1446" s="56"/>
      <c r="BP1446" s="56"/>
      <c r="BQ1446" s="56"/>
      <c r="BR1446" s="56"/>
      <c r="BS1446" s="56"/>
      <c r="BT1446" s="56"/>
      <c r="BU1446" s="56"/>
      <c r="BV1446" s="56"/>
      <c r="BW1446" s="56"/>
      <c r="BX1446" s="56"/>
      <c r="BY1446" s="56"/>
      <c r="BZ1446" s="56"/>
      <c r="CA1446" s="56"/>
      <c r="CB1446" s="56"/>
      <c r="CC1446" s="56"/>
      <c r="CD1446" s="56"/>
      <c r="CE1446" s="56"/>
      <c r="CF1446" s="56"/>
      <c r="CG1446" s="56"/>
      <c r="CH1446" s="56"/>
      <c r="CI1446" s="56"/>
      <c r="CJ1446" s="56"/>
      <c r="CK1446" s="56"/>
      <c r="CL1446" s="56"/>
      <c r="CM1446" s="56"/>
      <c r="CN1446" s="56"/>
      <c r="CO1446" s="56"/>
      <c r="CP1446" s="56"/>
      <c r="CQ1446" s="56"/>
      <c r="CR1446" s="56"/>
      <c r="CS1446" s="56"/>
      <c r="CT1446" s="56"/>
      <c r="CU1446" s="56"/>
      <c r="CV1446" s="56"/>
      <c r="CW1446" s="56"/>
      <c r="CX1446" s="56"/>
      <c r="CY1446" s="56"/>
      <c r="CZ1446" s="56"/>
      <c r="DA1446" s="56"/>
      <c r="DB1446" s="56"/>
      <c r="DC1446" s="56"/>
      <c r="DD1446" s="56"/>
      <c r="DE1446" s="56"/>
      <c r="DF1446" s="56"/>
      <c r="DG1446" s="56"/>
      <c r="DH1446" s="56"/>
      <c r="DI1446" s="56"/>
      <c r="DJ1446" s="56"/>
      <c r="DK1446" s="56"/>
      <c r="DL1446" s="56"/>
      <c r="DM1446" s="56"/>
      <c r="DN1446" s="56"/>
      <c r="DO1446" s="56"/>
      <c r="DP1446" s="56"/>
      <c r="DQ1446" s="56"/>
      <c r="DR1446" s="56"/>
      <c r="DS1446" s="56"/>
      <c r="DT1446" s="56"/>
      <c r="DU1446" s="56"/>
      <c r="DV1446" s="56"/>
      <c r="DW1446" s="56"/>
      <c r="DX1446" s="56"/>
      <c r="DY1446" s="56"/>
      <c r="DZ1446" s="56"/>
      <c r="EA1446" s="56"/>
      <c r="EB1446" s="56"/>
      <c r="EC1446" s="67" t="str">
        <f t="shared" si="256"/>
        <v>NO</v>
      </c>
      <c r="ED1446" s="67" t="str">
        <f t="shared" si="257"/>
        <v>NO</v>
      </c>
      <c r="EE1446" s="67" t="str">
        <f t="shared" si="258"/>
        <v>CUMPLE</v>
      </c>
      <c r="EF1446" s="67" t="b">
        <f t="shared" si="259"/>
        <v>0</v>
      </c>
      <c r="EG1446" s="67">
        <v>1491</v>
      </c>
      <c r="EH1446" s="67" t="b">
        <f t="shared" si="260"/>
        <v>0</v>
      </c>
      <c r="EI1446" s="67">
        <v>1491</v>
      </c>
      <c r="EJ1446" s="67" t="b">
        <f t="shared" si="261"/>
        <v>0</v>
      </c>
      <c r="EK1446" s="56">
        <v>8193170</v>
      </c>
      <c r="EL1446" s="67" t="b">
        <f t="shared" si="262"/>
        <v>0</v>
      </c>
      <c r="EM1446" s="66"/>
      <c r="EN1446" s="68" t="str">
        <f t="shared" si="263"/>
        <v>CUMPLE</v>
      </c>
    </row>
    <row r="1447" spans="1:144" s="57" customFormat="1" ht="12.75" hidden="1" x14ac:dyDescent="0.2">
      <c r="A1447" s="11"/>
      <c r="B1447" s="6"/>
      <c r="C1447" s="6"/>
      <c r="D1447" s="11"/>
      <c r="E1447" s="12"/>
      <c r="F1447" s="13">
        <f t="shared" si="253"/>
        <v>0</v>
      </c>
      <c r="G1447" s="13">
        <f t="shared" si="254"/>
        <v>0</v>
      </c>
      <c r="H1447" s="27">
        <f t="shared" si="255"/>
        <v>0</v>
      </c>
      <c r="I1447" s="56"/>
      <c r="J1447" s="56"/>
      <c r="K1447" s="56"/>
      <c r="L1447" s="56"/>
      <c r="M1447" s="56"/>
      <c r="N1447" s="56"/>
      <c r="O1447" s="56"/>
      <c r="P1447" s="56"/>
      <c r="Q1447" s="56"/>
      <c r="R1447" s="56"/>
      <c r="S1447" s="56"/>
      <c r="T1447" s="56"/>
      <c r="U1447" s="56"/>
      <c r="V1447" s="56"/>
      <c r="W1447" s="56"/>
      <c r="X1447" s="56"/>
      <c r="Y1447" s="56"/>
      <c r="Z1447" s="56"/>
      <c r="AA1447" s="56"/>
      <c r="AB1447" s="56"/>
      <c r="AC1447" s="56"/>
      <c r="AD1447" s="56"/>
      <c r="AE1447" s="56"/>
      <c r="AF1447" s="56"/>
      <c r="AG1447" s="56"/>
      <c r="AH1447" s="56"/>
      <c r="AI1447" s="56"/>
      <c r="AJ1447" s="56"/>
      <c r="AK1447" s="56"/>
      <c r="AL1447" s="56"/>
      <c r="AM1447" s="56"/>
      <c r="AN1447" s="56"/>
      <c r="AO1447" s="56"/>
      <c r="AP1447" s="56"/>
      <c r="AQ1447" s="56"/>
      <c r="AR1447" s="56"/>
      <c r="AS1447" s="56"/>
      <c r="AT1447" s="56"/>
      <c r="AU1447" s="56"/>
      <c r="AV1447" s="56"/>
      <c r="AW1447" s="56"/>
      <c r="AX1447" s="56"/>
      <c r="AY1447" s="56"/>
      <c r="AZ1447" s="56"/>
      <c r="BA1447" s="56"/>
      <c r="BB1447" s="56"/>
      <c r="BC1447" s="56"/>
      <c r="BD1447" s="56"/>
      <c r="BE1447" s="56"/>
      <c r="BF1447" s="56"/>
      <c r="BG1447" s="56"/>
      <c r="BH1447" s="56"/>
      <c r="BI1447" s="56"/>
      <c r="BJ1447" s="56"/>
      <c r="BK1447" s="56"/>
      <c r="BL1447" s="56"/>
      <c r="BM1447" s="56"/>
      <c r="BN1447" s="56"/>
      <c r="BO1447" s="56"/>
      <c r="BP1447" s="56"/>
      <c r="BQ1447" s="56"/>
      <c r="BR1447" s="56"/>
      <c r="BS1447" s="56"/>
      <c r="BT1447" s="56"/>
      <c r="BU1447" s="56"/>
      <c r="BV1447" s="56"/>
      <c r="BW1447" s="56"/>
      <c r="BX1447" s="56"/>
      <c r="BY1447" s="56"/>
      <c r="BZ1447" s="56"/>
      <c r="CA1447" s="56"/>
      <c r="CB1447" s="56"/>
      <c r="CC1447" s="56"/>
      <c r="CD1447" s="56"/>
      <c r="CE1447" s="56"/>
      <c r="CF1447" s="56"/>
      <c r="CG1447" s="56"/>
      <c r="CH1447" s="56"/>
      <c r="CI1447" s="56"/>
      <c r="CJ1447" s="56"/>
      <c r="CK1447" s="56"/>
      <c r="CL1447" s="56"/>
      <c r="CM1447" s="56"/>
      <c r="CN1447" s="56"/>
      <c r="CO1447" s="56"/>
      <c r="CP1447" s="56"/>
      <c r="CQ1447" s="56"/>
      <c r="CR1447" s="56"/>
      <c r="CS1447" s="56"/>
      <c r="CT1447" s="56"/>
      <c r="CU1447" s="56"/>
      <c r="CV1447" s="56"/>
      <c r="CW1447" s="56"/>
      <c r="CX1447" s="56"/>
      <c r="CY1447" s="56"/>
      <c r="CZ1447" s="56"/>
      <c r="DA1447" s="56"/>
      <c r="DB1447" s="56"/>
      <c r="DC1447" s="56"/>
      <c r="DD1447" s="56"/>
      <c r="DE1447" s="56"/>
      <c r="DF1447" s="56"/>
      <c r="DG1447" s="56"/>
      <c r="DH1447" s="56"/>
      <c r="DI1447" s="56"/>
      <c r="DJ1447" s="56"/>
      <c r="DK1447" s="56"/>
      <c r="DL1447" s="56"/>
      <c r="DM1447" s="56"/>
      <c r="DN1447" s="56"/>
      <c r="DO1447" s="56"/>
      <c r="DP1447" s="56"/>
      <c r="DQ1447" s="56"/>
      <c r="DR1447" s="56"/>
      <c r="DS1447" s="56"/>
      <c r="DT1447" s="56"/>
      <c r="DU1447" s="56"/>
      <c r="DV1447" s="56"/>
      <c r="DW1447" s="56"/>
      <c r="DX1447" s="56"/>
      <c r="DY1447" s="56"/>
      <c r="DZ1447" s="56"/>
      <c r="EA1447" s="56"/>
      <c r="EB1447" s="56"/>
      <c r="EC1447" s="67" t="str">
        <f t="shared" si="256"/>
        <v>NO</v>
      </c>
      <c r="ED1447" s="67" t="str">
        <f t="shared" si="257"/>
        <v>NO</v>
      </c>
      <c r="EE1447" s="67" t="str">
        <f t="shared" si="258"/>
        <v>CUMPLE</v>
      </c>
      <c r="EF1447" s="67" t="b">
        <f t="shared" si="259"/>
        <v>0</v>
      </c>
      <c r="EG1447" s="67">
        <v>1492</v>
      </c>
      <c r="EH1447" s="67" t="b">
        <f t="shared" si="260"/>
        <v>0</v>
      </c>
      <c r="EI1447" s="67">
        <v>1492</v>
      </c>
      <c r="EJ1447" s="67" t="b">
        <f t="shared" si="261"/>
        <v>0</v>
      </c>
      <c r="EK1447" s="56">
        <v>8193171</v>
      </c>
      <c r="EL1447" s="67" t="b">
        <f t="shared" si="262"/>
        <v>0</v>
      </c>
      <c r="EM1447" s="66"/>
      <c r="EN1447" s="68" t="str">
        <f t="shared" si="263"/>
        <v>CUMPLE</v>
      </c>
    </row>
    <row r="1448" spans="1:144" s="57" customFormat="1" ht="12.75" hidden="1" x14ac:dyDescent="0.2">
      <c r="A1448" s="11"/>
      <c r="B1448" s="6"/>
      <c r="C1448" s="6"/>
      <c r="D1448" s="11"/>
      <c r="E1448" s="12"/>
      <c r="F1448" s="13">
        <f t="shared" si="253"/>
        <v>0</v>
      </c>
      <c r="G1448" s="13">
        <f t="shared" si="254"/>
        <v>0</v>
      </c>
      <c r="H1448" s="27">
        <f t="shared" si="255"/>
        <v>0</v>
      </c>
      <c r="I1448" s="56"/>
      <c r="J1448" s="56"/>
      <c r="K1448" s="56"/>
      <c r="L1448" s="56"/>
      <c r="M1448" s="56"/>
      <c r="N1448" s="56"/>
      <c r="O1448" s="56"/>
      <c r="P1448" s="56"/>
      <c r="Q1448" s="56"/>
      <c r="R1448" s="56"/>
      <c r="S1448" s="56"/>
      <c r="T1448" s="56"/>
      <c r="U1448" s="56"/>
      <c r="V1448" s="56"/>
      <c r="W1448" s="56"/>
      <c r="X1448" s="56"/>
      <c r="Y1448" s="56"/>
      <c r="Z1448" s="56"/>
      <c r="AA1448" s="56"/>
      <c r="AB1448" s="56"/>
      <c r="AC1448" s="56"/>
      <c r="AD1448" s="56"/>
      <c r="AE1448" s="56"/>
      <c r="AF1448" s="56"/>
      <c r="AG1448" s="56"/>
      <c r="AH1448" s="56"/>
      <c r="AI1448" s="56"/>
      <c r="AJ1448" s="56"/>
      <c r="AK1448" s="56"/>
      <c r="AL1448" s="56"/>
      <c r="AM1448" s="56"/>
      <c r="AN1448" s="56"/>
      <c r="AO1448" s="56"/>
      <c r="AP1448" s="56"/>
      <c r="AQ1448" s="56"/>
      <c r="AR1448" s="56"/>
      <c r="AS1448" s="56"/>
      <c r="AT1448" s="56"/>
      <c r="AU1448" s="56"/>
      <c r="AV1448" s="56"/>
      <c r="AW1448" s="56"/>
      <c r="AX1448" s="56"/>
      <c r="AY1448" s="56"/>
      <c r="AZ1448" s="56"/>
      <c r="BA1448" s="56"/>
      <c r="BB1448" s="56"/>
      <c r="BC1448" s="56"/>
      <c r="BD1448" s="56"/>
      <c r="BE1448" s="56"/>
      <c r="BF1448" s="56"/>
      <c r="BG1448" s="56"/>
      <c r="BH1448" s="56"/>
      <c r="BI1448" s="56"/>
      <c r="BJ1448" s="56"/>
      <c r="BK1448" s="56"/>
      <c r="BL1448" s="56"/>
      <c r="BM1448" s="56"/>
      <c r="BN1448" s="56"/>
      <c r="BO1448" s="56"/>
      <c r="BP1448" s="56"/>
      <c r="BQ1448" s="56"/>
      <c r="BR1448" s="56"/>
      <c r="BS1448" s="56"/>
      <c r="BT1448" s="56"/>
      <c r="BU1448" s="56"/>
      <c r="BV1448" s="56"/>
      <c r="BW1448" s="56"/>
      <c r="BX1448" s="56"/>
      <c r="BY1448" s="56"/>
      <c r="BZ1448" s="56"/>
      <c r="CA1448" s="56"/>
      <c r="CB1448" s="56"/>
      <c r="CC1448" s="56"/>
      <c r="CD1448" s="56"/>
      <c r="CE1448" s="56"/>
      <c r="CF1448" s="56"/>
      <c r="CG1448" s="56"/>
      <c r="CH1448" s="56"/>
      <c r="CI1448" s="56"/>
      <c r="CJ1448" s="56"/>
      <c r="CK1448" s="56"/>
      <c r="CL1448" s="56"/>
      <c r="CM1448" s="56"/>
      <c r="CN1448" s="56"/>
      <c r="CO1448" s="56"/>
      <c r="CP1448" s="56"/>
      <c r="CQ1448" s="56"/>
      <c r="CR1448" s="56"/>
      <c r="CS1448" s="56"/>
      <c r="CT1448" s="56"/>
      <c r="CU1448" s="56"/>
      <c r="CV1448" s="56"/>
      <c r="CW1448" s="56"/>
      <c r="CX1448" s="56"/>
      <c r="CY1448" s="56"/>
      <c r="CZ1448" s="56"/>
      <c r="DA1448" s="56"/>
      <c r="DB1448" s="56"/>
      <c r="DC1448" s="56"/>
      <c r="DD1448" s="56"/>
      <c r="DE1448" s="56"/>
      <c r="DF1448" s="56"/>
      <c r="DG1448" s="56"/>
      <c r="DH1448" s="56"/>
      <c r="DI1448" s="56"/>
      <c r="DJ1448" s="56"/>
      <c r="DK1448" s="56"/>
      <c r="DL1448" s="56"/>
      <c r="DM1448" s="56"/>
      <c r="DN1448" s="56"/>
      <c r="DO1448" s="56"/>
      <c r="DP1448" s="56"/>
      <c r="DQ1448" s="56"/>
      <c r="DR1448" s="56"/>
      <c r="DS1448" s="56"/>
      <c r="DT1448" s="56"/>
      <c r="DU1448" s="56"/>
      <c r="DV1448" s="56"/>
      <c r="DW1448" s="56"/>
      <c r="DX1448" s="56"/>
      <c r="DY1448" s="56"/>
      <c r="DZ1448" s="56"/>
      <c r="EA1448" s="56"/>
      <c r="EB1448" s="56"/>
      <c r="EC1448" s="67" t="str">
        <f t="shared" si="256"/>
        <v>NO</v>
      </c>
      <c r="ED1448" s="67" t="str">
        <f t="shared" si="257"/>
        <v>NO</v>
      </c>
      <c r="EE1448" s="67" t="str">
        <f t="shared" si="258"/>
        <v>CUMPLE</v>
      </c>
      <c r="EF1448" s="67" t="b">
        <f t="shared" si="259"/>
        <v>0</v>
      </c>
      <c r="EG1448" s="67">
        <v>1493</v>
      </c>
      <c r="EH1448" s="67" t="b">
        <f t="shared" si="260"/>
        <v>0</v>
      </c>
      <c r="EI1448" s="67">
        <v>1493</v>
      </c>
      <c r="EJ1448" s="67" t="b">
        <f t="shared" si="261"/>
        <v>0</v>
      </c>
      <c r="EK1448" s="56">
        <v>8193172</v>
      </c>
      <c r="EL1448" s="67" t="b">
        <f t="shared" si="262"/>
        <v>0</v>
      </c>
      <c r="EM1448" s="66"/>
      <c r="EN1448" s="68" t="str">
        <f t="shared" si="263"/>
        <v>CUMPLE</v>
      </c>
    </row>
    <row r="1449" spans="1:144" s="57" customFormat="1" ht="12.75" hidden="1" x14ac:dyDescent="0.2">
      <c r="A1449" s="11"/>
      <c r="B1449" s="6"/>
      <c r="C1449" s="6"/>
      <c r="D1449" s="11"/>
      <c r="E1449" s="12"/>
      <c r="F1449" s="13">
        <f t="shared" si="253"/>
        <v>0</v>
      </c>
      <c r="G1449" s="13">
        <f t="shared" si="254"/>
        <v>0</v>
      </c>
      <c r="H1449" s="27">
        <f t="shared" si="255"/>
        <v>0</v>
      </c>
      <c r="I1449" s="56"/>
      <c r="J1449" s="56"/>
      <c r="K1449" s="56"/>
      <c r="L1449" s="56"/>
      <c r="M1449" s="56"/>
      <c r="N1449" s="56"/>
      <c r="O1449" s="56"/>
      <c r="P1449" s="56"/>
      <c r="Q1449" s="56"/>
      <c r="R1449" s="56"/>
      <c r="S1449" s="56"/>
      <c r="T1449" s="56"/>
      <c r="U1449" s="56"/>
      <c r="V1449" s="56"/>
      <c r="W1449" s="56"/>
      <c r="X1449" s="56"/>
      <c r="Y1449" s="56"/>
      <c r="Z1449" s="56"/>
      <c r="AA1449" s="56"/>
      <c r="AB1449" s="56"/>
      <c r="AC1449" s="56"/>
      <c r="AD1449" s="56"/>
      <c r="AE1449" s="56"/>
      <c r="AF1449" s="56"/>
      <c r="AG1449" s="56"/>
      <c r="AH1449" s="56"/>
      <c r="AI1449" s="56"/>
      <c r="AJ1449" s="56"/>
      <c r="AK1449" s="56"/>
      <c r="AL1449" s="56"/>
      <c r="AM1449" s="56"/>
      <c r="AN1449" s="56"/>
      <c r="AO1449" s="56"/>
      <c r="AP1449" s="56"/>
      <c r="AQ1449" s="56"/>
      <c r="AR1449" s="56"/>
      <c r="AS1449" s="56"/>
      <c r="AT1449" s="56"/>
      <c r="AU1449" s="56"/>
      <c r="AV1449" s="56"/>
      <c r="AW1449" s="56"/>
      <c r="AX1449" s="56"/>
      <c r="AY1449" s="56"/>
      <c r="AZ1449" s="56"/>
      <c r="BA1449" s="56"/>
      <c r="BB1449" s="56"/>
      <c r="BC1449" s="56"/>
      <c r="BD1449" s="56"/>
      <c r="BE1449" s="56"/>
      <c r="BF1449" s="56"/>
      <c r="BG1449" s="56"/>
      <c r="BH1449" s="56"/>
      <c r="BI1449" s="56"/>
      <c r="BJ1449" s="56"/>
      <c r="BK1449" s="56"/>
      <c r="BL1449" s="56"/>
      <c r="BM1449" s="56"/>
      <c r="BN1449" s="56"/>
      <c r="BO1449" s="56"/>
      <c r="BP1449" s="56"/>
      <c r="BQ1449" s="56"/>
      <c r="BR1449" s="56"/>
      <c r="BS1449" s="56"/>
      <c r="BT1449" s="56"/>
      <c r="BU1449" s="56"/>
      <c r="BV1449" s="56"/>
      <c r="BW1449" s="56"/>
      <c r="BX1449" s="56"/>
      <c r="BY1449" s="56"/>
      <c r="BZ1449" s="56"/>
      <c r="CA1449" s="56"/>
      <c r="CB1449" s="56"/>
      <c r="CC1449" s="56"/>
      <c r="CD1449" s="56"/>
      <c r="CE1449" s="56"/>
      <c r="CF1449" s="56"/>
      <c r="CG1449" s="56"/>
      <c r="CH1449" s="56"/>
      <c r="CI1449" s="56"/>
      <c r="CJ1449" s="56"/>
      <c r="CK1449" s="56"/>
      <c r="CL1449" s="56"/>
      <c r="CM1449" s="56"/>
      <c r="CN1449" s="56"/>
      <c r="CO1449" s="56"/>
      <c r="CP1449" s="56"/>
      <c r="CQ1449" s="56"/>
      <c r="CR1449" s="56"/>
      <c r="CS1449" s="56"/>
      <c r="CT1449" s="56"/>
      <c r="CU1449" s="56"/>
      <c r="CV1449" s="56"/>
      <c r="CW1449" s="56"/>
      <c r="CX1449" s="56"/>
      <c r="CY1449" s="56"/>
      <c r="CZ1449" s="56"/>
      <c r="DA1449" s="56"/>
      <c r="DB1449" s="56"/>
      <c r="DC1449" s="56"/>
      <c r="DD1449" s="56"/>
      <c r="DE1449" s="56"/>
      <c r="DF1449" s="56"/>
      <c r="DG1449" s="56"/>
      <c r="DH1449" s="56"/>
      <c r="DI1449" s="56"/>
      <c r="DJ1449" s="56"/>
      <c r="DK1449" s="56"/>
      <c r="DL1449" s="56"/>
      <c r="DM1449" s="56"/>
      <c r="DN1449" s="56"/>
      <c r="DO1449" s="56"/>
      <c r="DP1449" s="56"/>
      <c r="DQ1449" s="56"/>
      <c r="DR1449" s="56"/>
      <c r="DS1449" s="56"/>
      <c r="DT1449" s="56"/>
      <c r="DU1449" s="56"/>
      <c r="DV1449" s="56"/>
      <c r="DW1449" s="56"/>
      <c r="DX1449" s="56"/>
      <c r="DY1449" s="56"/>
      <c r="DZ1449" s="56"/>
      <c r="EA1449" s="56"/>
      <c r="EB1449" s="56"/>
      <c r="EC1449" s="67" t="str">
        <f t="shared" si="256"/>
        <v>NO</v>
      </c>
      <c r="ED1449" s="67" t="str">
        <f t="shared" si="257"/>
        <v>NO</v>
      </c>
      <c r="EE1449" s="67" t="str">
        <f t="shared" si="258"/>
        <v>CUMPLE</v>
      </c>
      <c r="EF1449" s="67" t="b">
        <f t="shared" si="259"/>
        <v>0</v>
      </c>
      <c r="EG1449" s="67">
        <v>1494</v>
      </c>
      <c r="EH1449" s="67" t="b">
        <f t="shared" si="260"/>
        <v>0</v>
      </c>
      <c r="EI1449" s="67">
        <v>1494</v>
      </c>
      <c r="EJ1449" s="67" t="b">
        <f t="shared" si="261"/>
        <v>0</v>
      </c>
      <c r="EK1449" s="56">
        <v>8193173</v>
      </c>
      <c r="EL1449" s="67" t="b">
        <f t="shared" si="262"/>
        <v>0</v>
      </c>
      <c r="EM1449" s="66"/>
      <c r="EN1449" s="68" t="str">
        <f t="shared" si="263"/>
        <v>CUMPLE</v>
      </c>
    </row>
    <row r="1450" spans="1:144" s="57" customFormat="1" ht="12.75" hidden="1" x14ac:dyDescent="0.2">
      <c r="A1450" s="11"/>
      <c r="B1450" s="6"/>
      <c r="C1450" s="6"/>
      <c r="D1450" s="11"/>
      <c r="E1450" s="12"/>
      <c r="F1450" s="13">
        <f t="shared" si="253"/>
        <v>0</v>
      </c>
      <c r="G1450" s="13">
        <f t="shared" si="254"/>
        <v>0</v>
      </c>
      <c r="H1450" s="27">
        <f t="shared" si="255"/>
        <v>0</v>
      </c>
      <c r="I1450" s="56"/>
      <c r="J1450" s="56"/>
      <c r="K1450" s="56"/>
      <c r="L1450" s="56"/>
      <c r="M1450" s="56"/>
      <c r="N1450" s="56"/>
      <c r="O1450" s="56"/>
      <c r="P1450" s="56"/>
      <c r="Q1450" s="56"/>
      <c r="R1450" s="56"/>
      <c r="S1450" s="56"/>
      <c r="T1450" s="56"/>
      <c r="U1450" s="56"/>
      <c r="V1450" s="56"/>
      <c r="W1450" s="56"/>
      <c r="X1450" s="56"/>
      <c r="Y1450" s="56"/>
      <c r="Z1450" s="56"/>
      <c r="AA1450" s="56"/>
      <c r="AB1450" s="56"/>
      <c r="AC1450" s="56"/>
      <c r="AD1450" s="56"/>
      <c r="AE1450" s="56"/>
      <c r="AF1450" s="56"/>
      <c r="AG1450" s="56"/>
      <c r="AH1450" s="56"/>
      <c r="AI1450" s="56"/>
      <c r="AJ1450" s="56"/>
      <c r="AK1450" s="56"/>
      <c r="AL1450" s="56"/>
      <c r="AM1450" s="56"/>
      <c r="AN1450" s="56"/>
      <c r="AO1450" s="56"/>
      <c r="AP1450" s="56"/>
      <c r="AQ1450" s="56"/>
      <c r="AR1450" s="56"/>
      <c r="AS1450" s="56"/>
      <c r="AT1450" s="56"/>
      <c r="AU1450" s="56"/>
      <c r="AV1450" s="56"/>
      <c r="AW1450" s="56"/>
      <c r="AX1450" s="56"/>
      <c r="AY1450" s="56"/>
      <c r="AZ1450" s="56"/>
      <c r="BA1450" s="56"/>
      <c r="BB1450" s="56"/>
      <c r="BC1450" s="56"/>
      <c r="BD1450" s="56"/>
      <c r="BE1450" s="56"/>
      <c r="BF1450" s="56"/>
      <c r="BG1450" s="56"/>
      <c r="BH1450" s="56"/>
      <c r="BI1450" s="56"/>
      <c r="BJ1450" s="56"/>
      <c r="BK1450" s="56"/>
      <c r="BL1450" s="56"/>
      <c r="BM1450" s="56"/>
      <c r="BN1450" s="56"/>
      <c r="BO1450" s="56"/>
      <c r="BP1450" s="56"/>
      <c r="BQ1450" s="56"/>
      <c r="BR1450" s="56"/>
      <c r="BS1450" s="56"/>
      <c r="BT1450" s="56"/>
      <c r="BU1450" s="56"/>
      <c r="BV1450" s="56"/>
      <c r="BW1450" s="56"/>
      <c r="BX1450" s="56"/>
      <c r="BY1450" s="56"/>
      <c r="BZ1450" s="56"/>
      <c r="CA1450" s="56"/>
      <c r="CB1450" s="56"/>
      <c r="CC1450" s="56"/>
      <c r="CD1450" s="56"/>
      <c r="CE1450" s="56"/>
      <c r="CF1450" s="56"/>
      <c r="CG1450" s="56"/>
      <c r="CH1450" s="56"/>
      <c r="CI1450" s="56"/>
      <c r="CJ1450" s="56"/>
      <c r="CK1450" s="56"/>
      <c r="CL1450" s="56"/>
      <c r="CM1450" s="56"/>
      <c r="CN1450" s="56"/>
      <c r="CO1450" s="56"/>
      <c r="CP1450" s="56"/>
      <c r="CQ1450" s="56"/>
      <c r="CR1450" s="56"/>
      <c r="CS1450" s="56"/>
      <c r="CT1450" s="56"/>
      <c r="CU1450" s="56"/>
      <c r="CV1450" s="56"/>
      <c r="CW1450" s="56"/>
      <c r="CX1450" s="56"/>
      <c r="CY1450" s="56"/>
      <c r="CZ1450" s="56"/>
      <c r="DA1450" s="56"/>
      <c r="DB1450" s="56"/>
      <c r="DC1450" s="56"/>
      <c r="DD1450" s="56"/>
      <c r="DE1450" s="56"/>
      <c r="DF1450" s="56"/>
      <c r="DG1450" s="56"/>
      <c r="DH1450" s="56"/>
      <c r="DI1450" s="56"/>
      <c r="DJ1450" s="56"/>
      <c r="DK1450" s="56"/>
      <c r="DL1450" s="56"/>
      <c r="DM1450" s="56"/>
      <c r="DN1450" s="56"/>
      <c r="DO1450" s="56"/>
      <c r="DP1450" s="56"/>
      <c r="DQ1450" s="56"/>
      <c r="DR1450" s="56"/>
      <c r="DS1450" s="56"/>
      <c r="DT1450" s="56"/>
      <c r="DU1450" s="56"/>
      <c r="DV1450" s="56"/>
      <c r="DW1450" s="56"/>
      <c r="DX1450" s="56"/>
      <c r="DY1450" s="56"/>
      <c r="DZ1450" s="56"/>
      <c r="EA1450" s="56"/>
      <c r="EB1450" s="56"/>
      <c r="EC1450" s="67" t="str">
        <f t="shared" si="256"/>
        <v>NO</v>
      </c>
      <c r="ED1450" s="67" t="str">
        <f t="shared" si="257"/>
        <v>NO</v>
      </c>
      <c r="EE1450" s="67" t="str">
        <f t="shared" si="258"/>
        <v>CUMPLE</v>
      </c>
      <c r="EF1450" s="67" t="b">
        <f t="shared" si="259"/>
        <v>0</v>
      </c>
      <c r="EG1450" s="67">
        <v>1495</v>
      </c>
      <c r="EH1450" s="67" t="b">
        <f t="shared" si="260"/>
        <v>0</v>
      </c>
      <c r="EI1450" s="67">
        <v>1495</v>
      </c>
      <c r="EJ1450" s="67" t="b">
        <f t="shared" si="261"/>
        <v>0</v>
      </c>
      <c r="EK1450" s="56">
        <v>8193174</v>
      </c>
      <c r="EL1450" s="67" t="b">
        <f t="shared" si="262"/>
        <v>0</v>
      </c>
      <c r="EM1450" s="66"/>
      <c r="EN1450" s="68" t="str">
        <f t="shared" si="263"/>
        <v>CUMPLE</v>
      </c>
    </row>
    <row r="1451" spans="1:144" s="57" customFormat="1" ht="12.75" hidden="1" x14ac:dyDescent="0.2">
      <c r="A1451" s="11"/>
      <c r="B1451" s="6"/>
      <c r="C1451" s="6"/>
      <c r="D1451" s="11"/>
      <c r="E1451" s="12"/>
      <c r="F1451" s="13">
        <f t="shared" si="253"/>
        <v>0</v>
      </c>
      <c r="G1451" s="13">
        <f t="shared" si="254"/>
        <v>0</v>
      </c>
      <c r="H1451" s="27">
        <f t="shared" si="255"/>
        <v>0</v>
      </c>
      <c r="I1451" s="56"/>
      <c r="J1451" s="56"/>
      <c r="K1451" s="56"/>
      <c r="L1451" s="56"/>
      <c r="M1451" s="56"/>
      <c r="N1451" s="56"/>
      <c r="O1451" s="56"/>
      <c r="P1451" s="56"/>
      <c r="Q1451" s="56"/>
      <c r="R1451" s="56"/>
      <c r="S1451" s="56"/>
      <c r="T1451" s="56"/>
      <c r="U1451" s="56"/>
      <c r="V1451" s="56"/>
      <c r="W1451" s="56"/>
      <c r="X1451" s="56"/>
      <c r="Y1451" s="56"/>
      <c r="Z1451" s="56"/>
      <c r="AA1451" s="56"/>
      <c r="AB1451" s="56"/>
      <c r="AC1451" s="56"/>
      <c r="AD1451" s="56"/>
      <c r="AE1451" s="56"/>
      <c r="AF1451" s="56"/>
      <c r="AG1451" s="56"/>
      <c r="AH1451" s="56"/>
      <c r="AI1451" s="56"/>
      <c r="AJ1451" s="56"/>
      <c r="AK1451" s="56"/>
      <c r="AL1451" s="56"/>
      <c r="AM1451" s="56"/>
      <c r="AN1451" s="56"/>
      <c r="AO1451" s="56"/>
      <c r="AP1451" s="56"/>
      <c r="AQ1451" s="56"/>
      <c r="AR1451" s="56"/>
      <c r="AS1451" s="56"/>
      <c r="AT1451" s="56"/>
      <c r="AU1451" s="56"/>
      <c r="AV1451" s="56"/>
      <c r="AW1451" s="56"/>
      <c r="AX1451" s="56"/>
      <c r="AY1451" s="56"/>
      <c r="AZ1451" s="56"/>
      <c r="BA1451" s="56"/>
      <c r="BB1451" s="56"/>
      <c r="BC1451" s="56"/>
      <c r="BD1451" s="56"/>
      <c r="BE1451" s="56"/>
      <c r="BF1451" s="56"/>
      <c r="BG1451" s="56"/>
      <c r="BH1451" s="56"/>
      <c r="BI1451" s="56"/>
      <c r="BJ1451" s="56"/>
      <c r="BK1451" s="56"/>
      <c r="BL1451" s="56"/>
      <c r="BM1451" s="56"/>
      <c r="BN1451" s="56"/>
      <c r="BO1451" s="56"/>
      <c r="BP1451" s="56"/>
      <c r="BQ1451" s="56"/>
      <c r="BR1451" s="56"/>
      <c r="BS1451" s="56"/>
      <c r="BT1451" s="56"/>
      <c r="BU1451" s="56"/>
      <c r="BV1451" s="56"/>
      <c r="BW1451" s="56"/>
      <c r="BX1451" s="56"/>
      <c r="BY1451" s="56"/>
      <c r="BZ1451" s="56"/>
      <c r="CA1451" s="56"/>
      <c r="CB1451" s="56"/>
      <c r="CC1451" s="56"/>
      <c r="CD1451" s="56"/>
      <c r="CE1451" s="56"/>
      <c r="CF1451" s="56"/>
      <c r="CG1451" s="56"/>
      <c r="CH1451" s="56"/>
      <c r="CI1451" s="56"/>
      <c r="CJ1451" s="56"/>
      <c r="CK1451" s="56"/>
      <c r="CL1451" s="56"/>
      <c r="CM1451" s="56"/>
      <c r="CN1451" s="56"/>
      <c r="CO1451" s="56"/>
      <c r="CP1451" s="56"/>
      <c r="CQ1451" s="56"/>
      <c r="CR1451" s="56"/>
      <c r="CS1451" s="56"/>
      <c r="CT1451" s="56"/>
      <c r="CU1451" s="56"/>
      <c r="CV1451" s="56"/>
      <c r="CW1451" s="56"/>
      <c r="CX1451" s="56"/>
      <c r="CY1451" s="56"/>
      <c r="CZ1451" s="56"/>
      <c r="DA1451" s="56"/>
      <c r="DB1451" s="56"/>
      <c r="DC1451" s="56"/>
      <c r="DD1451" s="56"/>
      <c r="DE1451" s="56"/>
      <c r="DF1451" s="56"/>
      <c r="DG1451" s="56"/>
      <c r="DH1451" s="56"/>
      <c r="DI1451" s="56"/>
      <c r="DJ1451" s="56"/>
      <c r="DK1451" s="56"/>
      <c r="DL1451" s="56"/>
      <c r="DM1451" s="56"/>
      <c r="DN1451" s="56"/>
      <c r="DO1451" s="56"/>
      <c r="DP1451" s="56"/>
      <c r="DQ1451" s="56"/>
      <c r="DR1451" s="56"/>
      <c r="DS1451" s="56"/>
      <c r="DT1451" s="56"/>
      <c r="DU1451" s="56"/>
      <c r="DV1451" s="56"/>
      <c r="DW1451" s="56"/>
      <c r="DX1451" s="56"/>
      <c r="DY1451" s="56"/>
      <c r="DZ1451" s="56"/>
      <c r="EA1451" s="56"/>
      <c r="EB1451" s="56"/>
      <c r="EC1451" s="67" t="str">
        <f t="shared" si="256"/>
        <v>NO</v>
      </c>
      <c r="ED1451" s="67" t="str">
        <f t="shared" si="257"/>
        <v>NO</v>
      </c>
      <c r="EE1451" s="67" t="str">
        <f t="shared" si="258"/>
        <v>CUMPLE</v>
      </c>
      <c r="EF1451" s="67" t="b">
        <f t="shared" si="259"/>
        <v>0</v>
      </c>
      <c r="EG1451" s="67">
        <v>1496</v>
      </c>
      <c r="EH1451" s="67" t="b">
        <f t="shared" si="260"/>
        <v>0</v>
      </c>
      <c r="EI1451" s="67">
        <v>1496</v>
      </c>
      <c r="EJ1451" s="67" t="b">
        <f t="shared" si="261"/>
        <v>0</v>
      </c>
      <c r="EK1451" s="56">
        <v>8193175</v>
      </c>
      <c r="EL1451" s="67" t="b">
        <f t="shared" si="262"/>
        <v>0</v>
      </c>
      <c r="EM1451" s="66"/>
      <c r="EN1451" s="68" t="str">
        <f t="shared" si="263"/>
        <v>CUMPLE</v>
      </c>
    </row>
    <row r="1452" spans="1:144" s="57" customFormat="1" ht="12.75" hidden="1" x14ac:dyDescent="0.2">
      <c r="A1452" s="11"/>
      <c r="B1452" s="6"/>
      <c r="C1452" s="6"/>
      <c r="D1452" s="11"/>
      <c r="E1452" s="12"/>
      <c r="F1452" s="13">
        <f t="shared" si="253"/>
        <v>0</v>
      </c>
      <c r="G1452" s="13">
        <f t="shared" si="254"/>
        <v>0</v>
      </c>
      <c r="H1452" s="27">
        <f t="shared" si="255"/>
        <v>0</v>
      </c>
      <c r="I1452" s="56"/>
      <c r="J1452" s="56"/>
      <c r="K1452" s="56"/>
      <c r="L1452" s="56"/>
      <c r="M1452" s="56"/>
      <c r="N1452" s="56"/>
      <c r="O1452" s="56"/>
      <c r="P1452" s="56"/>
      <c r="Q1452" s="56"/>
      <c r="R1452" s="56"/>
      <c r="S1452" s="56"/>
      <c r="T1452" s="56"/>
      <c r="U1452" s="56"/>
      <c r="V1452" s="56"/>
      <c r="W1452" s="56"/>
      <c r="X1452" s="56"/>
      <c r="Y1452" s="56"/>
      <c r="Z1452" s="56"/>
      <c r="AA1452" s="56"/>
      <c r="AB1452" s="56"/>
      <c r="AC1452" s="56"/>
      <c r="AD1452" s="56"/>
      <c r="AE1452" s="56"/>
      <c r="AF1452" s="56"/>
      <c r="AG1452" s="56"/>
      <c r="AH1452" s="56"/>
      <c r="AI1452" s="56"/>
      <c r="AJ1452" s="56"/>
      <c r="AK1452" s="56"/>
      <c r="AL1452" s="56"/>
      <c r="AM1452" s="56"/>
      <c r="AN1452" s="56"/>
      <c r="AO1452" s="56"/>
      <c r="AP1452" s="56"/>
      <c r="AQ1452" s="56"/>
      <c r="AR1452" s="56"/>
      <c r="AS1452" s="56"/>
      <c r="AT1452" s="56"/>
      <c r="AU1452" s="56"/>
      <c r="AV1452" s="56"/>
      <c r="AW1452" s="56"/>
      <c r="AX1452" s="56"/>
      <c r="AY1452" s="56"/>
      <c r="AZ1452" s="56"/>
      <c r="BA1452" s="56"/>
      <c r="BB1452" s="56"/>
      <c r="BC1452" s="56"/>
      <c r="BD1452" s="56"/>
      <c r="BE1452" s="56"/>
      <c r="BF1452" s="56"/>
      <c r="BG1452" s="56"/>
      <c r="BH1452" s="56"/>
      <c r="BI1452" s="56"/>
      <c r="BJ1452" s="56"/>
      <c r="BK1452" s="56"/>
      <c r="BL1452" s="56"/>
      <c r="BM1452" s="56"/>
      <c r="BN1452" s="56"/>
      <c r="BO1452" s="56"/>
      <c r="BP1452" s="56"/>
      <c r="BQ1452" s="56"/>
      <c r="BR1452" s="56"/>
      <c r="BS1452" s="56"/>
      <c r="BT1452" s="56"/>
      <c r="BU1452" s="56"/>
      <c r="BV1452" s="56"/>
      <c r="BW1452" s="56"/>
      <c r="BX1452" s="56"/>
      <c r="BY1452" s="56"/>
      <c r="BZ1452" s="56"/>
      <c r="CA1452" s="56"/>
      <c r="CB1452" s="56"/>
      <c r="CC1452" s="56"/>
      <c r="CD1452" s="56"/>
      <c r="CE1452" s="56"/>
      <c r="CF1452" s="56"/>
      <c r="CG1452" s="56"/>
      <c r="CH1452" s="56"/>
      <c r="CI1452" s="56"/>
      <c r="CJ1452" s="56"/>
      <c r="CK1452" s="56"/>
      <c r="CL1452" s="56"/>
      <c r="CM1452" s="56"/>
      <c r="CN1452" s="56"/>
      <c r="CO1452" s="56"/>
      <c r="CP1452" s="56"/>
      <c r="CQ1452" s="56"/>
      <c r="CR1452" s="56"/>
      <c r="CS1452" s="56"/>
      <c r="CT1452" s="56"/>
      <c r="CU1452" s="56"/>
      <c r="CV1452" s="56"/>
      <c r="CW1452" s="56"/>
      <c r="CX1452" s="56"/>
      <c r="CY1452" s="56"/>
      <c r="CZ1452" s="56"/>
      <c r="DA1452" s="56"/>
      <c r="DB1452" s="56"/>
      <c r="DC1452" s="56"/>
      <c r="DD1452" s="56"/>
      <c r="DE1452" s="56"/>
      <c r="DF1452" s="56"/>
      <c r="DG1452" s="56"/>
      <c r="DH1452" s="56"/>
      <c r="DI1452" s="56"/>
      <c r="DJ1452" s="56"/>
      <c r="DK1452" s="56"/>
      <c r="DL1452" s="56"/>
      <c r="DM1452" s="56"/>
      <c r="DN1452" s="56"/>
      <c r="DO1452" s="56"/>
      <c r="DP1452" s="56"/>
      <c r="DQ1452" s="56"/>
      <c r="DR1452" s="56"/>
      <c r="DS1452" s="56"/>
      <c r="DT1452" s="56"/>
      <c r="DU1452" s="56"/>
      <c r="DV1452" s="56"/>
      <c r="DW1452" s="56"/>
      <c r="DX1452" s="56"/>
      <c r="DY1452" s="56"/>
      <c r="DZ1452" s="56"/>
      <c r="EA1452" s="56"/>
      <c r="EB1452" s="56"/>
      <c r="EC1452" s="67" t="str">
        <f t="shared" si="256"/>
        <v>NO</v>
      </c>
      <c r="ED1452" s="67" t="str">
        <f t="shared" si="257"/>
        <v>NO</v>
      </c>
      <c r="EE1452" s="67" t="str">
        <f t="shared" si="258"/>
        <v>CUMPLE</v>
      </c>
      <c r="EF1452" s="67" t="b">
        <f t="shared" si="259"/>
        <v>0</v>
      </c>
      <c r="EG1452" s="67">
        <v>1497</v>
      </c>
      <c r="EH1452" s="67" t="b">
        <f t="shared" si="260"/>
        <v>0</v>
      </c>
      <c r="EI1452" s="67">
        <v>1497</v>
      </c>
      <c r="EJ1452" s="67" t="b">
        <f t="shared" si="261"/>
        <v>0</v>
      </c>
      <c r="EK1452" s="56">
        <v>8193176</v>
      </c>
      <c r="EL1452" s="67" t="b">
        <f t="shared" si="262"/>
        <v>0</v>
      </c>
      <c r="EM1452" s="66"/>
      <c r="EN1452" s="68" t="str">
        <f t="shared" si="263"/>
        <v>CUMPLE</v>
      </c>
    </row>
    <row r="1453" spans="1:144" s="57" customFormat="1" ht="12.75" hidden="1" x14ac:dyDescent="0.2">
      <c r="A1453" s="11"/>
      <c r="B1453" s="6"/>
      <c r="C1453" s="6"/>
      <c r="D1453" s="11"/>
      <c r="E1453" s="12"/>
      <c r="F1453" s="13">
        <f t="shared" si="253"/>
        <v>0</v>
      </c>
      <c r="G1453" s="13">
        <f t="shared" si="254"/>
        <v>0</v>
      </c>
      <c r="H1453" s="27">
        <f t="shared" si="255"/>
        <v>0</v>
      </c>
      <c r="I1453" s="56"/>
      <c r="J1453" s="56"/>
      <c r="K1453" s="56"/>
      <c r="L1453" s="56"/>
      <c r="M1453" s="56"/>
      <c r="N1453" s="56"/>
      <c r="O1453" s="56"/>
      <c r="P1453" s="56"/>
      <c r="Q1453" s="56"/>
      <c r="R1453" s="56"/>
      <c r="S1453" s="56"/>
      <c r="T1453" s="56"/>
      <c r="U1453" s="56"/>
      <c r="V1453" s="56"/>
      <c r="W1453" s="56"/>
      <c r="X1453" s="56"/>
      <c r="Y1453" s="56"/>
      <c r="Z1453" s="56"/>
      <c r="AA1453" s="56"/>
      <c r="AB1453" s="56"/>
      <c r="AC1453" s="56"/>
      <c r="AD1453" s="56"/>
      <c r="AE1453" s="56"/>
      <c r="AF1453" s="56"/>
      <c r="AG1453" s="56"/>
      <c r="AH1453" s="56"/>
      <c r="AI1453" s="56"/>
      <c r="AJ1453" s="56"/>
      <c r="AK1453" s="56"/>
      <c r="AL1453" s="56"/>
      <c r="AM1453" s="56"/>
      <c r="AN1453" s="56"/>
      <c r="AO1453" s="56"/>
      <c r="AP1453" s="56"/>
      <c r="AQ1453" s="56"/>
      <c r="AR1453" s="56"/>
      <c r="AS1453" s="56"/>
      <c r="AT1453" s="56"/>
      <c r="AU1453" s="56"/>
      <c r="AV1453" s="56"/>
      <c r="AW1453" s="56"/>
      <c r="AX1453" s="56"/>
      <c r="AY1453" s="56"/>
      <c r="AZ1453" s="56"/>
      <c r="BA1453" s="56"/>
      <c r="BB1453" s="56"/>
      <c r="BC1453" s="56"/>
      <c r="BD1453" s="56"/>
      <c r="BE1453" s="56"/>
      <c r="BF1453" s="56"/>
      <c r="BG1453" s="56"/>
      <c r="BH1453" s="56"/>
      <c r="BI1453" s="56"/>
      <c r="BJ1453" s="56"/>
      <c r="BK1453" s="56"/>
      <c r="BL1453" s="56"/>
      <c r="BM1453" s="56"/>
      <c r="BN1453" s="56"/>
      <c r="BO1453" s="56"/>
      <c r="BP1453" s="56"/>
      <c r="BQ1453" s="56"/>
      <c r="BR1453" s="56"/>
      <c r="BS1453" s="56"/>
      <c r="BT1453" s="56"/>
      <c r="BU1453" s="56"/>
      <c r="BV1453" s="56"/>
      <c r="BW1453" s="56"/>
      <c r="BX1453" s="56"/>
      <c r="BY1453" s="56"/>
      <c r="BZ1453" s="56"/>
      <c r="CA1453" s="56"/>
      <c r="CB1453" s="56"/>
      <c r="CC1453" s="56"/>
      <c r="CD1453" s="56"/>
      <c r="CE1453" s="56"/>
      <c r="CF1453" s="56"/>
      <c r="CG1453" s="56"/>
      <c r="CH1453" s="56"/>
      <c r="CI1453" s="56"/>
      <c r="CJ1453" s="56"/>
      <c r="CK1453" s="56"/>
      <c r="CL1453" s="56"/>
      <c r="CM1453" s="56"/>
      <c r="CN1453" s="56"/>
      <c r="CO1453" s="56"/>
      <c r="CP1453" s="56"/>
      <c r="CQ1453" s="56"/>
      <c r="CR1453" s="56"/>
      <c r="CS1453" s="56"/>
      <c r="CT1453" s="56"/>
      <c r="CU1453" s="56"/>
      <c r="CV1453" s="56"/>
      <c r="CW1453" s="56"/>
      <c r="CX1453" s="56"/>
      <c r="CY1453" s="56"/>
      <c r="CZ1453" s="56"/>
      <c r="DA1453" s="56"/>
      <c r="DB1453" s="56"/>
      <c r="DC1453" s="56"/>
      <c r="DD1453" s="56"/>
      <c r="DE1453" s="56"/>
      <c r="DF1453" s="56"/>
      <c r="DG1453" s="56"/>
      <c r="DH1453" s="56"/>
      <c r="DI1453" s="56"/>
      <c r="DJ1453" s="56"/>
      <c r="DK1453" s="56"/>
      <c r="DL1453" s="56"/>
      <c r="DM1453" s="56"/>
      <c r="DN1453" s="56"/>
      <c r="DO1453" s="56"/>
      <c r="DP1453" s="56"/>
      <c r="DQ1453" s="56"/>
      <c r="DR1453" s="56"/>
      <c r="DS1453" s="56"/>
      <c r="DT1453" s="56"/>
      <c r="DU1453" s="56"/>
      <c r="DV1453" s="56"/>
      <c r="DW1453" s="56"/>
      <c r="DX1453" s="56"/>
      <c r="DY1453" s="56"/>
      <c r="DZ1453" s="56"/>
      <c r="EA1453" s="56"/>
      <c r="EB1453" s="56"/>
      <c r="EC1453" s="67" t="str">
        <f t="shared" si="256"/>
        <v>NO</v>
      </c>
      <c r="ED1453" s="67" t="str">
        <f t="shared" si="257"/>
        <v>NO</v>
      </c>
      <c r="EE1453" s="67" t="str">
        <f t="shared" si="258"/>
        <v>CUMPLE</v>
      </c>
      <c r="EF1453" s="67" t="b">
        <f t="shared" si="259"/>
        <v>0</v>
      </c>
      <c r="EG1453" s="67">
        <v>1498</v>
      </c>
      <c r="EH1453" s="67" t="b">
        <f t="shared" si="260"/>
        <v>0</v>
      </c>
      <c r="EI1453" s="67">
        <v>1498</v>
      </c>
      <c r="EJ1453" s="67" t="b">
        <f t="shared" si="261"/>
        <v>0</v>
      </c>
      <c r="EK1453" s="56">
        <v>8193177</v>
      </c>
      <c r="EL1453" s="67" t="b">
        <f t="shared" si="262"/>
        <v>0</v>
      </c>
      <c r="EM1453" s="66"/>
      <c r="EN1453" s="68" t="str">
        <f t="shared" si="263"/>
        <v>CUMPLE</v>
      </c>
    </row>
    <row r="1454" spans="1:144" s="57" customFormat="1" ht="12.75" hidden="1" x14ac:dyDescent="0.2">
      <c r="A1454" s="11"/>
      <c r="B1454" s="6"/>
      <c r="C1454" s="6"/>
      <c r="D1454" s="11"/>
      <c r="E1454" s="12"/>
      <c r="F1454" s="13">
        <f t="shared" si="253"/>
        <v>0</v>
      </c>
      <c r="G1454" s="13">
        <f t="shared" si="254"/>
        <v>0</v>
      </c>
      <c r="H1454" s="27">
        <f t="shared" si="255"/>
        <v>0</v>
      </c>
      <c r="I1454" s="56"/>
      <c r="J1454" s="56"/>
      <c r="K1454" s="56"/>
      <c r="L1454" s="56"/>
      <c r="M1454" s="56"/>
      <c r="N1454" s="56"/>
      <c r="O1454" s="56"/>
      <c r="P1454" s="56"/>
      <c r="Q1454" s="56"/>
      <c r="R1454" s="56"/>
      <c r="S1454" s="56"/>
      <c r="T1454" s="56"/>
      <c r="U1454" s="56"/>
      <c r="V1454" s="56"/>
      <c r="W1454" s="56"/>
      <c r="X1454" s="56"/>
      <c r="Y1454" s="56"/>
      <c r="Z1454" s="56"/>
      <c r="AA1454" s="56"/>
      <c r="AB1454" s="56"/>
      <c r="AC1454" s="56"/>
      <c r="AD1454" s="56"/>
      <c r="AE1454" s="56"/>
      <c r="AF1454" s="56"/>
      <c r="AG1454" s="56"/>
      <c r="AH1454" s="56"/>
      <c r="AI1454" s="56"/>
      <c r="AJ1454" s="56"/>
      <c r="AK1454" s="56"/>
      <c r="AL1454" s="56"/>
      <c r="AM1454" s="56"/>
      <c r="AN1454" s="56"/>
      <c r="AO1454" s="56"/>
      <c r="AP1454" s="56"/>
      <c r="AQ1454" s="56"/>
      <c r="AR1454" s="56"/>
      <c r="AS1454" s="56"/>
      <c r="AT1454" s="56"/>
      <c r="AU1454" s="56"/>
      <c r="AV1454" s="56"/>
      <c r="AW1454" s="56"/>
      <c r="AX1454" s="56"/>
      <c r="AY1454" s="56"/>
      <c r="AZ1454" s="56"/>
      <c r="BA1454" s="56"/>
      <c r="BB1454" s="56"/>
      <c r="BC1454" s="56"/>
      <c r="BD1454" s="56"/>
      <c r="BE1454" s="56"/>
      <c r="BF1454" s="56"/>
      <c r="BG1454" s="56"/>
      <c r="BH1454" s="56"/>
      <c r="BI1454" s="56"/>
      <c r="BJ1454" s="56"/>
      <c r="BK1454" s="56"/>
      <c r="BL1454" s="56"/>
      <c r="BM1454" s="56"/>
      <c r="BN1454" s="56"/>
      <c r="BO1454" s="56"/>
      <c r="BP1454" s="56"/>
      <c r="BQ1454" s="56"/>
      <c r="BR1454" s="56"/>
      <c r="BS1454" s="56"/>
      <c r="BT1454" s="56"/>
      <c r="BU1454" s="56"/>
      <c r="BV1454" s="56"/>
      <c r="BW1454" s="56"/>
      <c r="BX1454" s="56"/>
      <c r="BY1454" s="56"/>
      <c r="BZ1454" s="56"/>
      <c r="CA1454" s="56"/>
      <c r="CB1454" s="56"/>
      <c r="CC1454" s="56"/>
      <c r="CD1454" s="56"/>
      <c r="CE1454" s="56"/>
      <c r="CF1454" s="56"/>
      <c r="CG1454" s="56"/>
      <c r="CH1454" s="56"/>
      <c r="CI1454" s="56"/>
      <c r="CJ1454" s="56"/>
      <c r="CK1454" s="56"/>
      <c r="CL1454" s="56"/>
      <c r="CM1454" s="56"/>
      <c r="CN1454" s="56"/>
      <c r="CO1454" s="56"/>
      <c r="CP1454" s="56"/>
      <c r="CQ1454" s="56"/>
      <c r="CR1454" s="56"/>
      <c r="CS1454" s="56"/>
      <c r="CT1454" s="56"/>
      <c r="CU1454" s="56"/>
      <c r="CV1454" s="56"/>
      <c r="CW1454" s="56"/>
      <c r="CX1454" s="56"/>
      <c r="CY1454" s="56"/>
      <c r="CZ1454" s="56"/>
      <c r="DA1454" s="56"/>
      <c r="DB1454" s="56"/>
      <c r="DC1454" s="56"/>
      <c r="DD1454" s="56"/>
      <c r="DE1454" s="56"/>
      <c r="DF1454" s="56"/>
      <c r="DG1454" s="56"/>
      <c r="DH1454" s="56"/>
      <c r="DI1454" s="56"/>
      <c r="DJ1454" s="56"/>
      <c r="DK1454" s="56"/>
      <c r="DL1454" s="56"/>
      <c r="DM1454" s="56"/>
      <c r="DN1454" s="56"/>
      <c r="DO1454" s="56"/>
      <c r="DP1454" s="56"/>
      <c r="DQ1454" s="56"/>
      <c r="DR1454" s="56"/>
      <c r="DS1454" s="56"/>
      <c r="DT1454" s="56"/>
      <c r="DU1454" s="56"/>
      <c r="DV1454" s="56"/>
      <c r="DW1454" s="56"/>
      <c r="DX1454" s="56"/>
      <c r="DY1454" s="56"/>
      <c r="DZ1454" s="56"/>
      <c r="EA1454" s="56"/>
      <c r="EB1454" s="56"/>
      <c r="EC1454" s="67" t="str">
        <f t="shared" si="256"/>
        <v>NO</v>
      </c>
      <c r="ED1454" s="67" t="str">
        <f t="shared" si="257"/>
        <v>NO</v>
      </c>
      <c r="EE1454" s="67" t="str">
        <f t="shared" si="258"/>
        <v>CUMPLE</v>
      </c>
      <c r="EF1454" s="67" t="b">
        <f t="shared" si="259"/>
        <v>0</v>
      </c>
      <c r="EG1454" s="67">
        <v>1499</v>
      </c>
      <c r="EH1454" s="67" t="b">
        <f t="shared" si="260"/>
        <v>0</v>
      </c>
      <c r="EI1454" s="67">
        <v>1499</v>
      </c>
      <c r="EJ1454" s="67" t="b">
        <f t="shared" si="261"/>
        <v>0</v>
      </c>
      <c r="EK1454" s="56">
        <v>8193178</v>
      </c>
      <c r="EL1454" s="67" t="b">
        <f t="shared" si="262"/>
        <v>0</v>
      </c>
      <c r="EM1454" s="66"/>
      <c r="EN1454" s="68" t="str">
        <f t="shared" si="263"/>
        <v>CUMPLE</v>
      </c>
    </row>
    <row r="1455" spans="1:144" s="57" customFormat="1" ht="12.75" hidden="1" x14ac:dyDescent="0.2">
      <c r="A1455" s="11"/>
      <c r="B1455" s="6"/>
      <c r="C1455" s="6"/>
      <c r="D1455" s="11"/>
      <c r="E1455" s="12"/>
      <c r="F1455" s="13">
        <f t="shared" si="253"/>
        <v>0</v>
      </c>
      <c r="G1455" s="13">
        <f t="shared" si="254"/>
        <v>0</v>
      </c>
      <c r="H1455" s="27">
        <f t="shared" si="255"/>
        <v>0</v>
      </c>
      <c r="I1455" s="56"/>
      <c r="J1455" s="56"/>
      <c r="K1455" s="56"/>
      <c r="L1455" s="56"/>
      <c r="M1455" s="56"/>
      <c r="N1455" s="56"/>
      <c r="O1455" s="56"/>
      <c r="P1455" s="56"/>
      <c r="Q1455" s="56"/>
      <c r="R1455" s="56"/>
      <c r="S1455" s="56"/>
      <c r="T1455" s="56"/>
      <c r="U1455" s="56"/>
      <c r="V1455" s="56"/>
      <c r="W1455" s="56"/>
      <c r="X1455" s="56"/>
      <c r="Y1455" s="56"/>
      <c r="Z1455" s="56"/>
      <c r="AA1455" s="56"/>
      <c r="AB1455" s="56"/>
      <c r="AC1455" s="56"/>
      <c r="AD1455" s="56"/>
      <c r="AE1455" s="56"/>
      <c r="AF1455" s="56"/>
      <c r="AG1455" s="56"/>
      <c r="AH1455" s="56"/>
      <c r="AI1455" s="56"/>
      <c r="AJ1455" s="56"/>
      <c r="AK1455" s="56"/>
      <c r="AL1455" s="56"/>
      <c r="AM1455" s="56"/>
      <c r="AN1455" s="56"/>
      <c r="AO1455" s="56"/>
      <c r="AP1455" s="56"/>
      <c r="AQ1455" s="56"/>
      <c r="AR1455" s="56"/>
      <c r="AS1455" s="56"/>
      <c r="AT1455" s="56"/>
      <c r="AU1455" s="56"/>
      <c r="AV1455" s="56"/>
      <c r="AW1455" s="56"/>
      <c r="AX1455" s="56"/>
      <c r="AY1455" s="56"/>
      <c r="AZ1455" s="56"/>
      <c r="BA1455" s="56"/>
      <c r="BB1455" s="56"/>
      <c r="BC1455" s="56"/>
      <c r="BD1455" s="56"/>
      <c r="BE1455" s="56"/>
      <c r="BF1455" s="56"/>
      <c r="BG1455" s="56"/>
      <c r="BH1455" s="56"/>
      <c r="BI1455" s="56"/>
      <c r="BJ1455" s="56"/>
      <c r="BK1455" s="56"/>
      <c r="BL1455" s="56"/>
      <c r="BM1455" s="56"/>
      <c r="BN1455" s="56"/>
      <c r="BO1455" s="56"/>
      <c r="BP1455" s="56"/>
      <c r="BQ1455" s="56"/>
      <c r="BR1455" s="56"/>
      <c r="BS1455" s="56"/>
      <c r="BT1455" s="56"/>
      <c r="BU1455" s="56"/>
      <c r="BV1455" s="56"/>
      <c r="BW1455" s="56"/>
      <c r="BX1455" s="56"/>
      <c r="BY1455" s="56"/>
      <c r="BZ1455" s="56"/>
      <c r="CA1455" s="56"/>
      <c r="CB1455" s="56"/>
      <c r="CC1455" s="56"/>
      <c r="CD1455" s="56"/>
      <c r="CE1455" s="56"/>
      <c r="CF1455" s="56"/>
      <c r="CG1455" s="56"/>
      <c r="CH1455" s="56"/>
      <c r="CI1455" s="56"/>
      <c r="CJ1455" s="56"/>
      <c r="CK1455" s="56"/>
      <c r="CL1455" s="56"/>
      <c r="CM1455" s="56"/>
      <c r="CN1455" s="56"/>
      <c r="CO1455" s="56"/>
      <c r="CP1455" s="56"/>
      <c r="CQ1455" s="56"/>
      <c r="CR1455" s="56"/>
      <c r="CS1455" s="56"/>
      <c r="CT1455" s="56"/>
      <c r="CU1455" s="56"/>
      <c r="CV1455" s="56"/>
      <c r="CW1455" s="56"/>
      <c r="CX1455" s="56"/>
      <c r="CY1455" s="56"/>
      <c r="CZ1455" s="56"/>
      <c r="DA1455" s="56"/>
      <c r="DB1455" s="56"/>
      <c r="DC1455" s="56"/>
      <c r="DD1455" s="56"/>
      <c r="DE1455" s="56"/>
      <c r="DF1455" s="56"/>
      <c r="DG1455" s="56"/>
      <c r="DH1455" s="56"/>
      <c r="DI1455" s="56"/>
      <c r="DJ1455" s="56"/>
      <c r="DK1455" s="56"/>
      <c r="DL1455" s="56"/>
      <c r="DM1455" s="56"/>
      <c r="DN1455" s="56"/>
      <c r="DO1455" s="56"/>
      <c r="DP1455" s="56"/>
      <c r="DQ1455" s="56"/>
      <c r="DR1455" s="56"/>
      <c r="DS1455" s="56"/>
      <c r="DT1455" s="56"/>
      <c r="DU1455" s="56"/>
      <c r="DV1455" s="56"/>
      <c r="DW1455" s="56"/>
      <c r="DX1455" s="56"/>
      <c r="DY1455" s="56"/>
      <c r="DZ1455" s="56"/>
      <c r="EA1455" s="56"/>
      <c r="EB1455" s="56"/>
      <c r="EC1455" s="67" t="str">
        <f t="shared" si="256"/>
        <v>NO</v>
      </c>
      <c r="ED1455" s="67" t="str">
        <f t="shared" si="257"/>
        <v>NO</v>
      </c>
      <c r="EE1455" s="67" t="str">
        <f t="shared" si="258"/>
        <v>CUMPLE</v>
      </c>
      <c r="EF1455" s="67" t="b">
        <f t="shared" si="259"/>
        <v>0</v>
      </c>
      <c r="EG1455" s="67">
        <v>1500</v>
      </c>
      <c r="EH1455" s="67" t="b">
        <f t="shared" si="260"/>
        <v>0</v>
      </c>
      <c r="EI1455" s="67">
        <v>1500</v>
      </c>
      <c r="EJ1455" s="67" t="b">
        <f t="shared" si="261"/>
        <v>0</v>
      </c>
      <c r="EK1455" s="56">
        <v>8193179</v>
      </c>
      <c r="EL1455" s="67" t="b">
        <f t="shared" si="262"/>
        <v>0</v>
      </c>
      <c r="EM1455" s="66"/>
      <c r="EN1455" s="68" t="str">
        <f t="shared" si="263"/>
        <v>CUMPLE</v>
      </c>
    </row>
    <row r="1456" spans="1:144" s="57" customFormat="1" ht="12.75" hidden="1" x14ac:dyDescent="0.2">
      <c r="A1456" s="11"/>
      <c r="B1456" s="6"/>
      <c r="C1456" s="6"/>
      <c r="D1456" s="11"/>
      <c r="E1456" s="12"/>
      <c r="F1456" s="13">
        <f t="shared" si="253"/>
        <v>0</v>
      </c>
      <c r="G1456" s="13">
        <f t="shared" si="254"/>
        <v>0</v>
      </c>
      <c r="H1456" s="27">
        <f t="shared" si="255"/>
        <v>0</v>
      </c>
      <c r="I1456" s="56"/>
      <c r="J1456" s="56"/>
      <c r="K1456" s="56"/>
      <c r="L1456" s="56"/>
      <c r="M1456" s="56"/>
      <c r="N1456" s="56"/>
      <c r="O1456" s="56"/>
      <c r="P1456" s="56"/>
      <c r="Q1456" s="56"/>
      <c r="R1456" s="56"/>
      <c r="S1456" s="56"/>
      <c r="T1456" s="56"/>
      <c r="U1456" s="56"/>
      <c r="V1456" s="56"/>
      <c r="W1456" s="56"/>
      <c r="X1456" s="56"/>
      <c r="Y1456" s="56"/>
      <c r="Z1456" s="56"/>
      <c r="AA1456" s="56"/>
      <c r="AB1456" s="56"/>
      <c r="AC1456" s="56"/>
      <c r="AD1456" s="56"/>
      <c r="AE1456" s="56"/>
      <c r="AF1456" s="56"/>
      <c r="AG1456" s="56"/>
      <c r="AH1456" s="56"/>
      <c r="AI1456" s="56"/>
      <c r="AJ1456" s="56"/>
      <c r="AK1456" s="56"/>
      <c r="AL1456" s="56"/>
      <c r="AM1456" s="56"/>
      <c r="AN1456" s="56"/>
      <c r="AO1456" s="56"/>
      <c r="AP1456" s="56"/>
      <c r="AQ1456" s="56"/>
      <c r="AR1456" s="56"/>
      <c r="AS1456" s="56"/>
      <c r="AT1456" s="56"/>
      <c r="AU1456" s="56"/>
      <c r="AV1456" s="56"/>
      <c r="AW1456" s="56"/>
      <c r="AX1456" s="56"/>
      <c r="AY1456" s="56"/>
      <c r="AZ1456" s="56"/>
      <c r="BA1456" s="56"/>
      <c r="BB1456" s="56"/>
      <c r="BC1456" s="56"/>
      <c r="BD1456" s="56"/>
      <c r="BE1456" s="56"/>
      <c r="BF1456" s="56"/>
      <c r="BG1456" s="56"/>
      <c r="BH1456" s="56"/>
      <c r="BI1456" s="56"/>
      <c r="BJ1456" s="56"/>
      <c r="BK1456" s="56"/>
      <c r="BL1456" s="56"/>
      <c r="BM1456" s="56"/>
      <c r="BN1456" s="56"/>
      <c r="BO1456" s="56"/>
      <c r="BP1456" s="56"/>
      <c r="BQ1456" s="56"/>
      <c r="BR1456" s="56"/>
      <c r="BS1456" s="56"/>
      <c r="BT1456" s="56"/>
      <c r="BU1456" s="56"/>
      <c r="BV1456" s="56"/>
      <c r="BW1456" s="56"/>
      <c r="BX1456" s="56"/>
      <c r="BY1456" s="56"/>
      <c r="BZ1456" s="56"/>
      <c r="CA1456" s="56"/>
      <c r="CB1456" s="56"/>
      <c r="CC1456" s="56"/>
      <c r="CD1456" s="56"/>
      <c r="CE1456" s="56"/>
      <c r="CF1456" s="56"/>
      <c r="CG1456" s="56"/>
      <c r="CH1456" s="56"/>
      <c r="CI1456" s="56"/>
      <c r="CJ1456" s="56"/>
      <c r="CK1456" s="56"/>
      <c r="CL1456" s="56"/>
      <c r="CM1456" s="56"/>
      <c r="CN1456" s="56"/>
      <c r="CO1456" s="56"/>
      <c r="CP1456" s="56"/>
      <c r="CQ1456" s="56"/>
      <c r="CR1456" s="56"/>
      <c r="CS1456" s="56"/>
      <c r="CT1456" s="56"/>
      <c r="CU1456" s="56"/>
      <c r="CV1456" s="56"/>
      <c r="CW1456" s="56"/>
      <c r="CX1456" s="56"/>
      <c r="CY1456" s="56"/>
      <c r="CZ1456" s="56"/>
      <c r="DA1456" s="56"/>
      <c r="DB1456" s="56"/>
      <c r="DC1456" s="56"/>
      <c r="DD1456" s="56"/>
      <c r="DE1456" s="56"/>
      <c r="DF1456" s="56"/>
      <c r="DG1456" s="56"/>
      <c r="DH1456" s="56"/>
      <c r="DI1456" s="56"/>
      <c r="DJ1456" s="56"/>
      <c r="DK1456" s="56"/>
      <c r="DL1456" s="56"/>
      <c r="DM1456" s="56"/>
      <c r="DN1456" s="56"/>
      <c r="DO1456" s="56"/>
      <c r="DP1456" s="56"/>
      <c r="DQ1456" s="56"/>
      <c r="DR1456" s="56"/>
      <c r="DS1456" s="56"/>
      <c r="DT1456" s="56"/>
      <c r="DU1456" s="56"/>
      <c r="DV1456" s="56"/>
      <c r="DW1456" s="56"/>
      <c r="DX1456" s="56"/>
      <c r="DY1456" s="56"/>
      <c r="DZ1456" s="56"/>
      <c r="EA1456" s="56"/>
      <c r="EB1456" s="56"/>
      <c r="EC1456" s="67" t="str">
        <f t="shared" si="256"/>
        <v>NO</v>
      </c>
      <c r="ED1456" s="67" t="str">
        <f t="shared" si="257"/>
        <v>NO</v>
      </c>
      <c r="EE1456" s="67" t="str">
        <f t="shared" si="258"/>
        <v>CUMPLE</v>
      </c>
      <c r="EF1456" s="67" t="b">
        <f t="shared" si="259"/>
        <v>0</v>
      </c>
      <c r="EG1456" s="67">
        <v>1501</v>
      </c>
      <c r="EH1456" s="67" t="b">
        <f t="shared" si="260"/>
        <v>0</v>
      </c>
      <c r="EI1456" s="67">
        <v>1501</v>
      </c>
      <c r="EJ1456" s="67" t="b">
        <f t="shared" si="261"/>
        <v>0</v>
      </c>
      <c r="EK1456" s="56">
        <v>8193180</v>
      </c>
      <c r="EL1456" s="67" t="b">
        <f t="shared" si="262"/>
        <v>0</v>
      </c>
      <c r="EM1456" s="66"/>
      <c r="EN1456" s="68" t="str">
        <f t="shared" si="263"/>
        <v>CUMPLE</v>
      </c>
    </row>
    <row r="1457" spans="1:144" s="57" customFormat="1" ht="12.75" hidden="1" x14ac:dyDescent="0.2">
      <c r="A1457" s="11"/>
      <c r="B1457" s="6"/>
      <c r="C1457" s="6"/>
      <c r="D1457" s="11"/>
      <c r="E1457" s="12"/>
      <c r="F1457" s="13">
        <f t="shared" si="253"/>
        <v>0</v>
      </c>
      <c r="G1457" s="13">
        <f t="shared" si="254"/>
        <v>0</v>
      </c>
      <c r="H1457" s="27">
        <f t="shared" si="255"/>
        <v>0</v>
      </c>
      <c r="I1457" s="56"/>
      <c r="J1457" s="56"/>
      <c r="K1457" s="56"/>
      <c r="L1457" s="56"/>
      <c r="M1457" s="56"/>
      <c r="N1457" s="56"/>
      <c r="O1457" s="56"/>
      <c r="P1457" s="56"/>
      <c r="Q1457" s="56"/>
      <c r="R1457" s="56"/>
      <c r="S1457" s="56"/>
      <c r="T1457" s="56"/>
      <c r="U1457" s="56"/>
      <c r="V1457" s="56"/>
      <c r="W1457" s="56"/>
      <c r="X1457" s="56"/>
      <c r="Y1457" s="56"/>
      <c r="Z1457" s="56"/>
      <c r="AA1457" s="56"/>
      <c r="AB1457" s="56"/>
      <c r="AC1457" s="56"/>
      <c r="AD1457" s="56"/>
      <c r="AE1457" s="56"/>
      <c r="AF1457" s="56"/>
      <c r="AG1457" s="56"/>
      <c r="AH1457" s="56"/>
      <c r="AI1457" s="56"/>
      <c r="AJ1457" s="56"/>
      <c r="AK1457" s="56"/>
      <c r="AL1457" s="56"/>
      <c r="AM1457" s="56"/>
      <c r="AN1457" s="56"/>
      <c r="AO1457" s="56"/>
      <c r="AP1457" s="56"/>
      <c r="AQ1457" s="56"/>
      <c r="AR1457" s="56"/>
      <c r="AS1457" s="56"/>
      <c r="AT1457" s="56"/>
      <c r="AU1457" s="56"/>
      <c r="AV1457" s="56"/>
      <c r="AW1457" s="56"/>
      <c r="AX1457" s="56"/>
      <c r="AY1457" s="56"/>
      <c r="AZ1457" s="56"/>
      <c r="BA1457" s="56"/>
      <c r="BB1457" s="56"/>
      <c r="BC1457" s="56"/>
      <c r="BD1457" s="56"/>
      <c r="BE1457" s="56"/>
      <c r="BF1457" s="56"/>
      <c r="BG1457" s="56"/>
      <c r="BH1457" s="56"/>
      <c r="BI1457" s="56"/>
      <c r="BJ1457" s="56"/>
      <c r="BK1457" s="56"/>
      <c r="BL1457" s="56"/>
      <c r="BM1457" s="56"/>
      <c r="BN1457" s="56"/>
      <c r="BO1457" s="56"/>
      <c r="BP1457" s="56"/>
      <c r="BQ1457" s="56"/>
      <c r="BR1457" s="56"/>
      <c r="BS1457" s="56"/>
      <c r="BT1457" s="56"/>
      <c r="BU1457" s="56"/>
      <c r="BV1457" s="56"/>
      <c r="BW1457" s="56"/>
      <c r="BX1457" s="56"/>
      <c r="BY1457" s="56"/>
      <c r="BZ1457" s="56"/>
      <c r="CA1457" s="56"/>
      <c r="CB1457" s="56"/>
      <c r="CC1457" s="56"/>
      <c r="CD1457" s="56"/>
      <c r="CE1457" s="56"/>
      <c r="CF1457" s="56"/>
      <c r="CG1457" s="56"/>
      <c r="CH1457" s="56"/>
      <c r="CI1457" s="56"/>
      <c r="CJ1457" s="56"/>
      <c r="CK1457" s="56"/>
      <c r="CL1457" s="56"/>
      <c r="CM1457" s="56"/>
      <c r="CN1457" s="56"/>
      <c r="CO1457" s="56"/>
      <c r="CP1457" s="56"/>
      <c r="CQ1457" s="56"/>
      <c r="CR1457" s="56"/>
      <c r="CS1457" s="56"/>
      <c r="CT1457" s="56"/>
      <c r="CU1457" s="56"/>
      <c r="CV1457" s="56"/>
      <c r="CW1457" s="56"/>
      <c r="CX1457" s="56"/>
      <c r="CY1457" s="56"/>
      <c r="CZ1457" s="56"/>
      <c r="DA1457" s="56"/>
      <c r="DB1457" s="56"/>
      <c r="DC1457" s="56"/>
      <c r="DD1457" s="56"/>
      <c r="DE1457" s="56"/>
      <c r="DF1457" s="56"/>
      <c r="DG1457" s="56"/>
      <c r="DH1457" s="56"/>
      <c r="DI1457" s="56"/>
      <c r="DJ1457" s="56"/>
      <c r="DK1457" s="56"/>
      <c r="DL1457" s="56"/>
      <c r="DM1457" s="56"/>
      <c r="DN1457" s="56"/>
      <c r="DO1457" s="56"/>
      <c r="DP1457" s="56"/>
      <c r="DQ1457" s="56"/>
      <c r="DR1457" s="56"/>
      <c r="DS1457" s="56"/>
      <c r="DT1457" s="56"/>
      <c r="DU1457" s="56"/>
      <c r="DV1457" s="56"/>
      <c r="DW1457" s="56"/>
      <c r="DX1457" s="56"/>
      <c r="DY1457" s="56"/>
      <c r="DZ1457" s="56"/>
      <c r="EA1457" s="56"/>
      <c r="EB1457" s="56"/>
      <c r="EC1457" s="67" t="str">
        <f t="shared" si="256"/>
        <v>NO</v>
      </c>
      <c r="ED1457" s="67" t="str">
        <f t="shared" si="257"/>
        <v>NO</v>
      </c>
      <c r="EE1457" s="67" t="str">
        <f t="shared" si="258"/>
        <v>CUMPLE</v>
      </c>
      <c r="EF1457" s="67" t="b">
        <f t="shared" si="259"/>
        <v>0</v>
      </c>
      <c r="EG1457" s="67">
        <v>1502</v>
      </c>
      <c r="EH1457" s="67" t="b">
        <f t="shared" si="260"/>
        <v>0</v>
      </c>
      <c r="EI1457" s="67">
        <v>1502</v>
      </c>
      <c r="EJ1457" s="67" t="b">
        <f t="shared" si="261"/>
        <v>0</v>
      </c>
      <c r="EK1457" s="56">
        <v>8193181</v>
      </c>
      <c r="EL1457" s="67" t="b">
        <f t="shared" si="262"/>
        <v>0</v>
      </c>
      <c r="EM1457" s="66"/>
      <c r="EN1457" s="68" t="str">
        <f t="shared" si="263"/>
        <v>CUMPLE</v>
      </c>
    </row>
    <row r="1458" spans="1:144" s="57" customFormat="1" ht="12.75" hidden="1" x14ac:dyDescent="0.2">
      <c r="A1458" s="11"/>
      <c r="B1458" s="6"/>
      <c r="C1458" s="6"/>
      <c r="D1458" s="11"/>
      <c r="E1458" s="12"/>
      <c r="F1458" s="13">
        <f t="shared" si="253"/>
        <v>0</v>
      </c>
      <c r="G1458" s="13">
        <f t="shared" si="254"/>
        <v>0</v>
      </c>
      <c r="H1458" s="27">
        <f t="shared" si="255"/>
        <v>0</v>
      </c>
      <c r="I1458" s="56"/>
      <c r="J1458" s="56"/>
      <c r="K1458" s="56"/>
      <c r="L1458" s="56"/>
      <c r="M1458" s="56"/>
      <c r="N1458" s="56"/>
      <c r="O1458" s="56"/>
      <c r="P1458" s="56"/>
      <c r="Q1458" s="56"/>
      <c r="R1458" s="56"/>
      <c r="S1458" s="56"/>
      <c r="T1458" s="56"/>
      <c r="U1458" s="56"/>
      <c r="V1458" s="56"/>
      <c r="W1458" s="56"/>
      <c r="X1458" s="56"/>
      <c r="Y1458" s="56"/>
      <c r="Z1458" s="56"/>
      <c r="AA1458" s="56"/>
      <c r="AB1458" s="56"/>
      <c r="AC1458" s="56"/>
      <c r="AD1458" s="56"/>
      <c r="AE1458" s="56"/>
      <c r="AF1458" s="56"/>
      <c r="AG1458" s="56"/>
      <c r="AH1458" s="56"/>
      <c r="AI1458" s="56"/>
      <c r="AJ1458" s="56"/>
      <c r="AK1458" s="56"/>
      <c r="AL1458" s="56"/>
      <c r="AM1458" s="56"/>
      <c r="AN1458" s="56"/>
      <c r="AO1458" s="56"/>
      <c r="AP1458" s="56"/>
      <c r="AQ1458" s="56"/>
      <c r="AR1458" s="56"/>
      <c r="AS1458" s="56"/>
      <c r="AT1458" s="56"/>
      <c r="AU1458" s="56"/>
      <c r="AV1458" s="56"/>
      <c r="AW1458" s="56"/>
      <c r="AX1458" s="56"/>
      <c r="AY1458" s="56"/>
      <c r="AZ1458" s="56"/>
      <c r="BA1458" s="56"/>
      <c r="BB1458" s="56"/>
      <c r="BC1458" s="56"/>
      <c r="BD1458" s="56"/>
      <c r="BE1458" s="56"/>
      <c r="BF1458" s="56"/>
      <c r="BG1458" s="56"/>
      <c r="BH1458" s="56"/>
      <c r="BI1458" s="56"/>
      <c r="BJ1458" s="56"/>
      <c r="BK1458" s="56"/>
      <c r="BL1458" s="56"/>
      <c r="BM1458" s="56"/>
      <c r="BN1458" s="56"/>
      <c r="BO1458" s="56"/>
      <c r="BP1458" s="56"/>
      <c r="BQ1458" s="56"/>
      <c r="BR1458" s="56"/>
      <c r="BS1458" s="56"/>
      <c r="BT1458" s="56"/>
      <c r="BU1458" s="56"/>
      <c r="BV1458" s="56"/>
      <c r="BW1458" s="56"/>
      <c r="BX1458" s="56"/>
      <c r="BY1458" s="56"/>
      <c r="BZ1458" s="56"/>
      <c r="CA1458" s="56"/>
      <c r="CB1458" s="56"/>
      <c r="CC1458" s="56"/>
      <c r="CD1458" s="56"/>
      <c r="CE1458" s="56"/>
      <c r="CF1458" s="56"/>
      <c r="CG1458" s="56"/>
      <c r="CH1458" s="56"/>
      <c r="CI1458" s="56"/>
      <c r="CJ1458" s="56"/>
      <c r="CK1458" s="56"/>
      <c r="CL1458" s="56"/>
      <c r="CM1458" s="56"/>
      <c r="CN1458" s="56"/>
      <c r="CO1458" s="56"/>
      <c r="CP1458" s="56"/>
      <c r="CQ1458" s="56"/>
      <c r="CR1458" s="56"/>
      <c r="CS1458" s="56"/>
      <c r="CT1458" s="56"/>
      <c r="CU1458" s="56"/>
      <c r="CV1458" s="56"/>
      <c r="CW1458" s="56"/>
      <c r="CX1458" s="56"/>
      <c r="CY1458" s="56"/>
      <c r="CZ1458" s="56"/>
      <c r="DA1458" s="56"/>
      <c r="DB1458" s="56"/>
      <c r="DC1458" s="56"/>
      <c r="DD1458" s="56"/>
      <c r="DE1458" s="56"/>
      <c r="DF1458" s="56"/>
      <c r="DG1458" s="56"/>
      <c r="DH1458" s="56"/>
      <c r="DI1458" s="56"/>
      <c r="DJ1458" s="56"/>
      <c r="DK1458" s="56"/>
      <c r="DL1458" s="56"/>
      <c r="DM1458" s="56"/>
      <c r="DN1458" s="56"/>
      <c r="DO1458" s="56"/>
      <c r="DP1458" s="56"/>
      <c r="DQ1458" s="56"/>
      <c r="DR1458" s="56"/>
      <c r="DS1458" s="56"/>
      <c r="DT1458" s="56"/>
      <c r="DU1458" s="56"/>
      <c r="DV1458" s="56"/>
      <c r="DW1458" s="56"/>
      <c r="DX1458" s="56"/>
      <c r="DY1458" s="56"/>
      <c r="DZ1458" s="56"/>
      <c r="EA1458" s="56"/>
      <c r="EB1458" s="56"/>
      <c r="EC1458" s="67" t="str">
        <f t="shared" si="256"/>
        <v>NO</v>
      </c>
      <c r="ED1458" s="67" t="str">
        <f t="shared" si="257"/>
        <v>NO</v>
      </c>
      <c r="EE1458" s="67" t="str">
        <f t="shared" si="258"/>
        <v>CUMPLE</v>
      </c>
      <c r="EF1458" s="67" t="b">
        <f t="shared" si="259"/>
        <v>0</v>
      </c>
      <c r="EG1458" s="67">
        <v>1503</v>
      </c>
      <c r="EH1458" s="67" t="b">
        <f t="shared" si="260"/>
        <v>0</v>
      </c>
      <c r="EI1458" s="67">
        <v>1503</v>
      </c>
      <c r="EJ1458" s="67" t="b">
        <f t="shared" si="261"/>
        <v>0</v>
      </c>
      <c r="EK1458" s="56">
        <v>8193182</v>
      </c>
      <c r="EL1458" s="67" t="b">
        <f t="shared" si="262"/>
        <v>0</v>
      </c>
      <c r="EM1458" s="66"/>
      <c r="EN1458" s="68" t="str">
        <f t="shared" si="263"/>
        <v>CUMPLE</v>
      </c>
    </row>
    <row r="1459" spans="1:144" s="57" customFormat="1" ht="12.75" hidden="1" x14ac:dyDescent="0.2">
      <c r="A1459" s="11"/>
      <c r="B1459" s="6"/>
      <c r="C1459" s="6"/>
      <c r="D1459" s="11"/>
      <c r="E1459" s="12"/>
      <c r="F1459" s="13">
        <f t="shared" si="253"/>
        <v>0</v>
      </c>
      <c r="G1459" s="13">
        <f t="shared" si="254"/>
        <v>0</v>
      </c>
      <c r="H1459" s="27">
        <f t="shared" si="255"/>
        <v>0</v>
      </c>
      <c r="I1459" s="56"/>
      <c r="J1459" s="56"/>
      <c r="K1459" s="56"/>
      <c r="L1459" s="56"/>
      <c r="M1459" s="56"/>
      <c r="N1459" s="56"/>
      <c r="O1459" s="56"/>
      <c r="P1459" s="56"/>
      <c r="Q1459" s="56"/>
      <c r="R1459" s="56"/>
      <c r="S1459" s="56"/>
      <c r="T1459" s="56"/>
      <c r="U1459" s="56"/>
      <c r="V1459" s="56"/>
      <c r="W1459" s="56"/>
      <c r="X1459" s="56"/>
      <c r="Y1459" s="56"/>
      <c r="Z1459" s="56"/>
      <c r="AA1459" s="56"/>
      <c r="AB1459" s="56"/>
      <c r="AC1459" s="56"/>
      <c r="AD1459" s="56"/>
      <c r="AE1459" s="56"/>
      <c r="AF1459" s="56"/>
      <c r="AG1459" s="56"/>
      <c r="AH1459" s="56"/>
      <c r="AI1459" s="56"/>
      <c r="AJ1459" s="56"/>
      <c r="AK1459" s="56"/>
      <c r="AL1459" s="56"/>
      <c r="AM1459" s="56"/>
      <c r="AN1459" s="56"/>
      <c r="AO1459" s="56"/>
      <c r="AP1459" s="56"/>
      <c r="AQ1459" s="56"/>
      <c r="AR1459" s="56"/>
      <c r="AS1459" s="56"/>
      <c r="AT1459" s="56"/>
      <c r="AU1459" s="56"/>
      <c r="AV1459" s="56"/>
      <c r="AW1459" s="56"/>
      <c r="AX1459" s="56"/>
      <c r="AY1459" s="56"/>
      <c r="AZ1459" s="56"/>
      <c r="BA1459" s="56"/>
      <c r="BB1459" s="56"/>
      <c r="BC1459" s="56"/>
      <c r="BD1459" s="56"/>
      <c r="BE1459" s="56"/>
      <c r="BF1459" s="56"/>
      <c r="BG1459" s="56"/>
      <c r="BH1459" s="56"/>
      <c r="BI1459" s="56"/>
      <c r="BJ1459" s="56"/>
      <c r="BK1459" s="56"/>
      <c r="BL1459" s="56"/>
      <c r="BM1459" s="56"/>
      <c r="BN1459" s="56"/>
      <c r="BO1459" s="56"/>
      <c r="BP1459" s="56"/>
      <c r="BQ1459" s="56"/>
      <c r="BR1459" s="56"/>
      <c r="BS1459" s="56"/>
      <c r="BT1459" s="56"/>
      <c r="BU1459" s="56"/>
      <c r="BV1459" s="56"/>
      <c r="BW1459" s="56"/>
      <c r="BX1459" s="56"/>
      <c r="BY1459" s="56"/>
      <c r="BZ1459" s="56"/>
      <c r="CA1459" s="56"/>
      <c r="CB1459" s="56"/>
      <c r="CC1459" s="56"/>
      <c r="CD1459" s="56"/>
      <c r="CE1459" s="56"/>
      <c r="CF1459" s="56"/>
      <c r="CG1459" s="56"/>
      <c r="CH1459" s="56"/>
      <c r="CI1459" s="56"/>
      <c r="CJ1459" s="56"/>
      <c r="CK1459" s="56"/>
      <c r="CL1459" s="56"/>
      <c r="CM1459" s="56"/>
      <c r="CN1459" s="56"/>
      <c r="CO1459" s="56"/>
      <c r="CP1459" s="56"/>
      <c r="CQ1459" s="56"/>
      <c r="CR1459" s="56"/>
      <c r="CS1459" s="56"/>
      <c r="CT1459" s="56"/>
      <c r="CU1459" s="56"/>
      <c r="CV1459" s="56"/>
      <c r="CW1459" s="56"/>
      <c r="CX1459" s="56"/>
      <c r="CY1459" s="56"/>
      <c r="CZ1459" s="56"/>
      <c r="DA1459" s="56"/>
      <c r="DB1459" s="56"/>
      <c r="DC1459" s="56"/>
      <c r="DD1459" s="56"/>
      <c r="DE1459" s="56"/>
      <c r="DF1459" s="56"/>
      <c r="DG1459" s="56"/>
      <c r="DH1459" s="56"/>
      <c r="DI1459" s="56"/>
      <c r="DJ1459" s="56"/>
      <c r="DK1459" s="56"/>
      <c r="DL1459" s="56"/>
      <c r="DM1459" s="56"/>
      <c r="DN1459" s="56"/>
      <c r="DO1459" s="56"/>
      <c r="DP1459" s="56"/>
      <c r="DQ1459" s="56"/>
      <c r="DR1459" s="56"/>
      <c r="DS1459" s="56"/>
      <c r="DT1459" s="56"/>
      <c r="DU1459" s="56"/>
      <c r="DV1459" s="56"/>
      <c r="DW1459" s="56"/>
      <c r="DX1459" s="56"/>
      <c r="DY1459" s="56"/>
      <c r="DZ1459" s="56"/>
      <c r="EA1459" s="56"/>
      <c r="EB1459" s="56"/>
      <c r="EC1459" s="67" t="str">
        <f t="shared" si="256"/>
        <v>NO</v>
      </c>
      <c r="ED1459" s="67" t="str">
        <f t="shared" si="257"/>
        <v>NO</v>
      </c>
      <c r="EE1459" s="67" t="str">
        <f t="shared" si="258"/>
        <v>CUMPLE</v>
      </c>
      <c r="EF1459" s="67" t="b">
        <f t="shared" si="259"/>
        <v>0</v>
      </c>
      <c r="EG1459" s="67">
        <v>1504</v>
      </c>
      <c r="EH1459" s="67" t="b">
        <f t="shared" si="260"/>
        <v>0</v>
      </c>
      <c r="EI1459" s="67">
        <v>1504</v>
      </c>
      <c r="EJ1459" s="67" t="b">
        <f t="shared" si="261"/>
        <v>0</v>
      </c>
      <c r="EK1459" s="56">
        <v>8193183</v>
      </c>
      <c r="EL1459" s="67" t="b">
        <f t="shared" si="262"/>
        <v>0</v>
      </c>
      <c r="EM1459" s="66"/>
      <c r="EN1459" s="68" t="str">
        <f t="shared" si="263"/>
        <v>CUMPLE</v>
      </c>
    </row>
    <row r="1460" spans="1:144" s="57" customFormat="1" ht="12.75" hidden="1" x14ac:dyDescent="0.2">
      <c r="A1460" s="11"/>
      <c r="B1460" s="4"/>
      <c r="C1460" s="4"/>
      <c r="D1460" s="11"/>
      <c r="E1460" s="12"/>
      <c r="F1460" s="13">
        <f t="shared" si="253"/>
        <v>0</v>
      </c>
      <c r="G1460" s="13">
        <f t="shared" si="254"/>
        <v>0</v>
      </c>
      <c r="H1460" s="27">
        <f t="shared" si="255"/>
        <v>0</v>
      </c>
      <c r="I1460" s="56"/>
      <c r="J1460" s="56"/>
      <c r="K1460" s="56"/>
      <c r="L1460" s="56"/>
      <c r="M1460" s="56"/>
      <c r="N1460" s="56"/>
      <c r="O1460" s="56"/>
      <c r="P1460" s="56"/>
      <c r="Q1460" s="56"/>
      <c r="R1460" s="56"/>
      <c r="S1460" s="56"/>
      <c r="T1460" s="56"/>
      <c r="U1460" s="56"/>
      <c r="V1460" s="56"/>
      <c r="W1460" s="56"/>
      <c r="X1460" s="56"/>
      <c r="Y1460" s="56"/>
      <c r="Z1460" s="56"/>
      <c r="AA1460" s="56"/>
      <c r="AB1460" s="56"/>
      <c r="AC1460" s="56"/>
      <c r="AD1460" s="56"/>
      <c r="AE1460" s="56"/>
      <c r="AF1460" s="56"/>
      <c r="AG1460" s="56"/>
      <c r="AH1460" s="56"/>
      <c r="AI1460" s="56"/>
      <c r="AJ1460" s="56"/>
      <c r="AK1460" s="56"/>
      <c r="AL1460" s="56"/>
      <c r="AM1460" s="56"/>
      <c r="AN1460" s="56"/>
      <c r="AO1460" s="56"/>
      <c r="AP1460" s="56"/>
      <c r="AQ1460" s="56"/>
      <c r="AR1460" s="56"/>
      <c r="AS1460" s="56"/>
      <c r="AT1460" s="56"/>
      <c r="AU1460" s="56"/>
      <c r="AV1460" s="56"/>
      <c r="AW1460" s="56"/>
      <c r="AX1460" s="56"/>
      <c r="AY1460" s="56"/>
      <c r="AZ1460" s="56"/>
      <c r="BA1460" s="56"/>
      <c r="BB1460" s="56"/>
      <c r="BC1460" s="56"/>
      <c r="BD1460" s="56"/>
      <c r="BE1460" s="56"/>
      <c r="BF1460" s="56"/>
      <c r="BG1460" s="56"/>
      <c r="BH1460" s="56"/>
      <c r="BI1460" s="56"/>
      <c r="BJ1460" s="56"/>
      <c r="BK1460" s="56"/>
      <c r="BL1460" s="56"/>
      <c r="BM1460" s="56"/>
      <c r="BN1460" s="56"/>
      <c r="BO1460" s="56"/>
      <c r="BP1460" s="56"/>
      <c r="BQ1460" s="56"/>
      <c r="BR1460" s="56"/>
      <c r="BS1460" s="56"/>
      <c r="BT1460" s="56"/>
      <c r="BU1460" s="56"/>
      <c r="BV1460" s="56"/>
      <c r="BW1460" s="56"/>
      <c r="BX1460" s="56"/>
      <c r="BY1460" s="56"/>
      <c r="BZ1460" s="56"/>
      <c r="CA1460" s="56"/>
      <c r="CB1460" s="56"/>
      <c r="CC1460" s="56"/>
      <c r="CD1460" s="56"/>
      <c r="CE1460" s="56"/>
      <c r="CF1460" s="56"/>
      <c r="CG1460" s="56"/>
      <c r="CH1460" s="56"/>
      <c r="CI1460" s="56"/>
      <c r="CJ1460" s="56"/>
      <c r="CK1460" s="56"/>
      <c r="CL1460" s="56"/>
      <c r="CM1460" s="56"/>
      <c r="CN1460" s="56"/>
      <c r="CO1460" s="56"/>
      <c r="CP1460" s="56"/>
      <c r="CQ1460" s="56"/>
      <c r="CR1460" s="56"/>
      <c r="CS1460" s="56"/>
      <c r="CT1460" s="56"/>
      <c r="CU1460" s="56"/>
      <c r="CV1460" s="56"/>
      <c r="CW1460" s="56"/>
      <c r="CX1460" s="56"/>
      <c r="CY1460" s="56"/>
      <c r="CZ1460" s="56"/>
      <c r="DA1460" s="56"/>
      <c r="DB1460" s="56"/>
      <c r="DC1460" s="56"/>
      <c r="DD1460" s="56"/>
      <c r="DE1460" s="56"/>
      <c r="DF1460" s="56"/>
      <c r="DG1460" s="56"/>
      <c r="DH1460" s="56"/>
      <c r="DI1460" s="56"/>
      <c r="DJ1460" s="56"/>
      <c r="DK1460" s="56"/>
      <c r="DL1460" s="56"/>
      <c r="DM1460" s="56"/>
      <c r="DN1460" s="56"/>
      <c r="DO1460" s="56"/>
      <c r="DP1460" s="56"/>
      <c r="DQ1460" s="56"/>
      <c r="DR1460" s="56"/>
      <c r="DS1460" s="56"/>
      <c r="DT1460" s="56"/>
      <c r="DU1460" s="56"/>
      <c r="DV1460" s="56"/>
      <c r="DW1460" s="56"/>
      <c r="DX1460" s="56"/>
      <c r="DY1460" s="56"/>
      <c r="DZ1460" s="56"/>
      <c r="EA1460" s="56"/>
      <c r="EB1460" s="56"/>
      <c r="EC1460" s="67" t="str">
        <f t="shared" si="256"/>
        <v>NO</v>
      </c>
      <c r="ED1460" s="67" t="str">
        <f t="shared" si="257"/>
        <v>NO</v>
      </c>
      <c r="EE1460" s="67" t="str">
        <f t="shared" si="258"/>
        <v>CUMPLE</v>
      </c>
      <c r="EF1460" s="67" t="b">
        <f t="shared" si="259"/>
        <v>0</v>
      </c>
      <c r="EG1460" s="67">
        <v>1505</v>
      </c>
      <c r="EH1460" s="67" t="b">
        <f t="shared" si="260"/>
        <v>0</v>
      </c>
      <c r="EI1460" s="67">
        <v>1505</v>
      </c>
      <c r="EJ1460" s="67" t="b">
        <f t="shared" si="261"/>
        <v>0</v>
      </c>
      <c r="EK1460" s="56">
        <v>8193184</v>
      </c>
      <c r="EL1460" s="67" t="b">
        <f t="shared" si="262"/>
        <v>0</v>
      </c>
      <c r="EM1460" s="66"/>
      <c r="EN1460" s="68" t="str">
        <f t="shared" si="263"/>
        <v>CUMPLE</v>
      </c>
    </row>
    <row r="1461" spans="1:144" s="57" customFormat="1" ht="12.75" hidden="1" x14ac:dyDescent="0.2">
      <c r="A1461" s="11"/>
      <c r="B1461" s="6"/>
      <c r="C1461" s="6"/>
      <c r="D1461" s="11"/>
      <c r="E1461" s="12"/>
      <c r="F1461" s="13">
        <f t="shared" si="253"/>
        <v>0</v>
      </c>
      <c r="G1461" s="13">
        <f t="shared" si="254"/>
        <v>0</v>
      </c>
      <c r="H1461" s="27">
        <f t="shared" si="255"/>
        <v>0</v>
      </c>
      <c r="I1461" s="56"/>
      <c r="J1461" s="56"/>
      <c r="K1461" s="56"/>
      <c r="L1461" s="56"/>
      <c r="M1461" s="56"/>
      <c r="N1461" s="56"/>
      <c r="O1461" s="56"/>
      <c r="P1461" s="56"/>
      <c r="Q1461" s="56"/>
      <c r="R1461" s="56"/>
      <c r="S1461" s="56"/>
      <c r="T1461" s="56"/>
      <c r="U1461" s="56"/>
      <c r="V1461" s="56"/>
      <c r="W1461" s="56"/>
      <c r="X1461" s="56"/>
      <c r="Y1461" s="56"/>
      <c r="Z1461" s="56"/>
      <c r="AA1461" s="56"/>
      <c r="AB1461" s="56"/>
      <c r="AC1461" s="56"/>
      <c r="AD1461" s="56"/>
      <c r="AE1461" s="56"/>
      <c r="AF1461" s="56"/>
      <c r="AG1461" s="56"/>
      <c r="AH1461" s="56"/>
      <c r="AI1461" s="56"/>
      <c r="AJ1461" s="56"/>
      <c r="AK1461" s="56"/>
      <c r="AL1461" s="56"/>
      <c r="AM1461" s="56"/>
      <c r="AN1461" s="56"/>
      <c r="AO1461" s="56"/>
      <c r="AP1461" s="56"/>
      <c r="AQ1461" s="56"/>
      <c r="AR1461" s="56"/>
      <c r="AS1461" s="56"/>
      <c r="AT1461" s="56"/>
      <c r="AU1461" s="56"/>
      <c r="AV1461" s="56"/>
      <c r="AW1461" s="56"/>
      <c r="AX1461" s="56"/>
      <c r="AY1461" s="56"/>
      <c r="AZ1461" s="56"/>
      <c r="BA1461" s="56"/>
      <c r="BB1461" s="56"/>
      <c r="BC1461" s="56"/>
      <c r="BD1461" s="56"/>
      <c r="BE1461" s="56"/>
      <c r="BF1461" s="56"/>
      <c r="BG1461" s="56"/>
      <c r="BH1461" s="56"/>
      <c r="BI1461" s="56"/>
      <c r="BJ1461" s="56"/>
      <c r="BK1461" s="56"/>
      <c r="BL1461" s="56"/>
      <c r="BM1461" s="56"/>
      <c r="BN1461" s="56"/>
      <c r="BO1461" s="56"/>
      <c r="BP1461" s="56"/>
      <c r="BQ1461" s="56"/>
      <c r="BR1461" s="56"/>
      <c r="BS1461" s="56"/>
      <c r="BT1461" s="56"/>
      <c r="BU1461" s="56"/>
      <c r="BV1461" s="56"/>
      <c r="BW1461" s="56"/>
      <c r="BX1461" s="56"/>
      <c r="BY1461" s="56"/>
      <c r="BZ1461" s="56"/>
      <c r="CA1461" s="56"/>
      <c r="CB1461" s="56"/>
      <c r="CC1461" s="56"/>
      <c r="CD1461" s="56"/>
      <c r="CE1461" s="56"/>
      <c r="CF1461" s="56"/>
      <c r="CG1461" s="56"/>
      <c r="CH1461" s="56"/>
      <c r="CI1461" s="56"/>
      <c r="CJ1461" s="56"/>
      <c r="CK1461" s="56"/>
      <c r="CL1461" s="56"/>
      <c r="CM1461" s="56"/>
      <c r="CN1461" s="56"/>
      <c r="CO1461" s="56"/>
      <c r="CP1461" s="56"/>
      <c r="CQ1461" s="56"/>
      <c r="CR1461" s="56"/>
      <c r="CS1461" s="56"/>
      <c r="CT1461" s="56"/>
      <c r="CU1461" s="56"/>
      <c r="CV1461" s="56"/>
      <c r="CW1461" s="56"/>
      <c r="CX1461" s="56"/>
      <c r="CY1461" s="56"/>
      <c r="CZ1461" s="56"/>
      <c r="DA1461" s="56"/>
      <c r="DB1461" s="56"/>
      <c r="DC1461" s="56"/>
      <c r="DD1461" s="56"/>
      <c r="DE1461" s="56"/>
      <c r="DF1461" s="56"/>
      <c r="DG1461" s="56"/>
      <c r="DH1461" s="56"/>
      <c r="DI1461" s="56"/>
      <c r="DJ1461" s="56"/>
      <c r="DK1461" s="56"/>
      <c r="DL1461" s="56"/>
      <c r="DM1461" s="56"/>
      <c r="DN1461" s="56"/>
      <c r="DO1461" s="56"/>
      <c r="DP1461" s="56"/>
      <c r="DQ1461" s="56"/>
      <c r="DR1461" s="56"/>
      <c r="DS1461" s="56"/>
      <c r="DT1461" s="56"/>
      <c r="DU1461" s="56"/>
      <c r="DV1461" s="56"/>
      <c r="DW1461" s="56"/>
      <c r="DX1461" s="56"/>
      <c r="DY1461" s="56"/>
      <c r="DZ1461" s="56"/>
      <c r="EA1461" s="56"/>
      <c r="EB1461" s="56"/>
      <c r="EC1461" s="67" t="str">
        <f t="shared" si="256"/>
        <v>NO</v>
      </c>
      <c r="ED1461" s="67" t="str">
        <f t="shared" si="257"/>
        <v>NO</v>
      </c>
      <c r="EE1461" s="67" t="str">
        <f t="shared" si="258"/>
        <v>CUMPLE</v>
      </c>
      <c r="EF1461" s="67" t="b">
        <f t="shared" si="259"/>
        <v>0</v>
      </c>
      <c r="EG1461" s="67">
        <v>1506</v>
      </c>
      <c r="EH1461" s="67" t="b">
        <f t="shared" si="260"/>
        <v>0</v>
      </c>
      <c r="EI1461" s="67">
        <v>1506</v>
      </c>
      <c r="EJ1461" s="67" t="b">
        <f t="shared" si="261"/>
        <v>0</v>
      </c>
      <c r="EK1461" s="56">
        <v>8193185</v>
      </c>
      <c r="EL1461" s="67" t="b">
        <f t="shared" si="262"/>
        <v>0</v>
      </c>
      <c r="EM1461" s="66"/>
      <c r="EN1461" s="68" t="str">
        <f t="shared" si="263"/>
        <v>CUMPLE</v>
      </c>
    </row>
    <row r="1462" spans="1:144" s="57" customFormat="1" ht="12.75" hidden="1" x14ac:dyDescent="0.2">
      <c r="A1462" s="54"/>
      <c r="B1462" s="54"/>
      <c r="C1462" s="54"/>
      <c r="D1462" s="54"/>
      <c r="E1462" s="54"/>
      <c r="F1462" s="13">
        <f t="shared" si="253"/>
        <v>0</v>
      </c>
      <c r="G1462" s="13">
        <f t="shared" si="254"/>
        <v>0</v>
      </c>
      <c r="H1462" s="27">
        <f t="shared" si="255"/>
        <v>0</v>
      </c>
      <c r="I1462" s="56"/>
      <c r="J1462" s="56"/>
      <c r="K1462" s="56"/>
      <c r="L1462" s="56"/>
      <c r="M1462" s="56"/>
      <c r="N1462" s="56"/>
      <c r="O1462" s="56"/>
      <c r="P1462" s="56"/>
      <c r="Q1462" s="56"/>
      <c r="R1462" s="56"/>
      <c r="S1462" s="56"/>
      <c r="T1462" s="56"/>
      <c r="U1462" s="56"/>
      <c r="V1462" s="56"/>
      <c r="W1462" s="56"/>
      <c r="X1462" s="56"/>
      <c r="Y1462" s="56"/>
      <c r="Z1462" s="56"/>
      <c r="AA1462" s="56"/>
      <c r="AB1462" s="56"/>
      <c r="AC1462" s="56"/>
      <c r="AD1462" s="56"/>
      <c r="AE1462" s="56"/>
      <c r="AF1462" s="56"/>
      <c r="AG1462" s="56"/>
      <c r="AH1462" s="56"/>
      <c r="AI1462" s="56"/>
      <c r="AJ1462" s="56"/>
      <c r="AK1462" s="56"/>
      <c r="AL1462" s="56"/>
      <c r="AM1462" s="56"/>
      <c r="AN1462" s="56"/>
      <c r="AO1462" s="56"/>
      <c r="AP1462" s="56"/>
      <c r="AQ1462" s="56"/>
      <c r="AR1462" s="56"/>
      <c r="AS1462" s="56"/>
      <c r="AT1462" s="56"/>
      <c r="AU1462" s="56"/>
      <c r="AV1462" s="56"/>
      <c r="AW1462" s="56"/>
      <c r="AX1462" s="56"/>
      <c r="AY1462" s="56"/>
      <c r="AZ1462" s="56"/>
      <c r="BA1462" s="56"/>
      <c r="BB1462" s="56"/>
      <c r="BC1462" s="56"/>
      <c r="BD1462" s="56"/>
      <c r="BE1462" s="56"/>
      <c r="BF1462" s="56"/>
      <c r="BG1462" s="56"/>
      <c r="BH1462" s="56"/>
      <c r="BI1462" s="56"/>
      <c r="BJ1462" s="56"/>
      <c r="BK1462" s="56"/>
      <c r="BL1462" s="56"/>
      <c r="BM1462" s="56"/>
      <c r="BN1462" s="56"/>
      <c r="BO1462" s="56"/>
      <c r="BP1462" s="56"/>
      <c r="BQ1462" s="56"/>
      <c r="BR1462" s="56"/>
      <c r="BS1462" s="56"/>
      <c r="BT1462" s="56"/>
      <c r="BU1462" s="56"/>
      <c r="BV1462" s="56"/>
      <c r="BW1462" s="56"/>
      <c r="BX1462" s="56"/>
      <c r="BY1462" s="56"/>
      <c r="BZ1462" s="56"/>
      <c r="CA1462" s="56"/>
      <c r="CB1462" s="56"/>
      <c r="CC1462" s="56"/>
      <c r="CD1462" s="56"/>
      <c r="CE1462" s="56"/>
      <c r="CF1462" s="56"/>
      <c r="CG1462" s="56"/>
      <c r="CH1462" s="56"/>
      <c r="CI1462" s="56"/>
      <c r="CJ1462" s="56"/>
      <c r="CK1462" s="56"/>
      <c r="CL1462" s="56"/>
      <c r="CM1462" s="56"/>
      <c r="CN1462" s="56"/>
      <c r="CO1462" s="56"/>
      <c r="CP1462" s="56"/>
      <c r="CQ1462" s="56"/>
      <c r="CR1462" s="56"/>
      <c r="CS1462" s="56"/>
      <c r="CT1462" s="56"/>
      <c r="CU1462" s="56"/>
      <c r="CV1462" s="56"/>
      <c r="CW1462" s="56"/>
      <c r="CX1462" s="56"/>
      <c r="CY1462" s="56"/>
      <c r="CZ1462" s="56"/>
      <c r="DA1462" s="56"/>
      <c r="DB1462" s="56"/>
      <c r="DC1462" s="56"/>
      <c r="DD1462" s="56"/>
      <c r="DE1462" s="56"/>
      <c r="DF1462" s="56"/>
      <c r="DG1462" s="56"/>
      <c r="DH1462" s="56"/>
      <c r="DI1462" s="56"/>
      <c r="DJ1462" s="56"/>
      <c r="DK1462" s="56"/>
      <c r="DL1462" s="56"/>
      <c r="DM1462" s="56"/>
      <c r="DN1462" s="56"/>
      <c r="DO1462" s="56"/>
      <c r="DP1462" s="56"/>
      <c r="DQ1462" s="56"/>
      <c r="DR1462" s="56"/>
      <c r="DS1462" s="56"/>
      <c r="DT1462" s="56"/>
      <c r="DU1462" s="56"/>
      <c r="DV1462" s="56"/>
      <c r="DW1462" s="56"/>
      <c r="DX1462" s="56"/>
      <c r="DY1462" s="56"/>
      <c r="DZ1462" s="56"/>
      <c r="EA1462" s="56"/>
      <c r="EB1462" s="56"/>
      <c r="EC1462" s="67" t="str">
        <f t="shared" si="256"/>
        <v>NO</v>
      </c>
      <c r="ED1462" s="67" t="str">
        <f t="shared" si="257"/>
        <v>NO</v>
      </c>
      <c r="EE1462" s="67" t="str">
        <f t="shared" si="258"/>
        <v>CUMPLE</v>
      </c>
      <c r="EF1462" s="67" t="b">
        <f t="shared" si="259"/>
        <v>0</v>
      </c>
      <c r="EG1462" s="67">
        <v>1507</v>
      </c>
      <c r="EH1462" s="67" t="b">
        <f t="shared" si="260"/>
        <v>0</v>
      </c>
      <c r="EI1462" s="67">
        <v>1507</v>
      </c>
      <c r="EJ1462" s="67" t="b">
        <f t="shared" si="261"/>
        <v>0</v>
      </c>
      <c r="EK1462" s="56">
        <v>8193186</v>
      </c>
      <c r="EL1462" s="67" t="b">
        <f t="shared" si="262"/>
        <v>0</v>
      </c>
      <c r="EM1462" s="66"/>
      <c r="EN1462" s="68" t="str">
        <f t="shared" si="263"/>
        <v>CUMPLE</v>
      </c>
    </row>
    <row r="1463" spans="1:144" s="57" customFormat="1" ht="12.75" hidden="1" x14ac:dyDescent="0.2">
      <c r="A1463" s="11"/>
      <c r="B1463" s="3"/>
      <c r="C1463" s="3"/>
      <c r="D1463" s="11"/>
      <c r="E1463" s="12"/>
      <c r="F1463" s="13">
        <f t="shared" si="253"/>
        <v>0</v>
      </c>
      <c r="G1463" s="13">
        <f t="shared" si="254"/>
        <v>0</v>
      </c>
      <c r="H1463" s="27">
        <f t="shared" si="255"/>
        <v>0</v>
      </c>
      <c r="I1463" s="56"/>
      <c r="J1463" s="56"/>
      <c r="K1463" s="56"/>
      <c r="L1463" s="56"/>
      <c r="M1463" s="56"/>
      <c r="N1463" s="56"/>
      <c r="O1463" s="56"/>
      <c r="P1463" s="56"/>
      <c r="Q1463" s="56"/>
      <c r="R1463" s="56"/>
      <c r="S1463" s="56"/>
      <c r="T1463" s="56"/>
      <c r="U1463" s="56"/>
      <c r="V1463" s="56"/>
      <c r="W1463" s="56"/>
      <c r="X1463" s="56"/>
      <c r="Y1463" s="56"/>
      <c r="Z1463" s="56"/>
      <c r="AA1463" s="56"/>
      <c r="AB1463" s="56"/>
      <c r="AC1463" s="56"/>
      <c r="AD1463" s="56"/>
      <c r="AE1463" s="56"/>
      <c r="AF1463" s="56"/>
      <c r="AG1463" s="56"/>
      <c r="AH1463" s="56"/>
      <c r="AI1463" s="56"/>
      <c r="AJ1463" s="56"/>
      <c r="AK1463" s="56"/>
      <c r="AL1463" s="56"/>
      <c r="AM1463" s="56"/>
      <c r="AN1463" s="56"/>
      <c r="AO1463" s="56"/>
      <c r="AP1463" s="56"/>
      <c r="AQ1463" s="56"/>
      <c r="AR1463" s="56"/>
      <c r="AS1463" s="56"/>
      <c r="AT1463" s="56"/>
      <c r="AU1463" s="56"/>
      <c r="AV1463" s="56"/>
      <c r="AW1463" s="56"/>
      <c r="AX1463" s="56"/>
      <c r="AY1463" s="56"/>
      <c r="AZ1463" s="56"/>
      <c r="BA1463" s="56"/>
      <c r="BB1463" s="56"/>
      <c r="BC1463" s="56"/>
      <c r="BD1463" s="56"/>
      <c r="BE1463" s="56"/>
      <c r="BF1463" s="56"/>
      <c r="BG1463" s="56"/>
      <c r="BH1463" s="56"/>
      <c r="BI1463" s="56"/>
      <c r="BJ1463" s="56"/>
      <c r="BK1463" s="56"/>
      <c r="BL1463" s="56"/>
      <c r="BM1463" s="56"/>
      <c r="BN1463" s="56"/>
      <c r="BO1463" s="56"/>
      <c r="BP1463" s="56"/>
      <c r="BQ1463" s="56"/>
      <c r="BR1463" s="56"/>
      <c r="BS1463" s="56"/>
      <c r="BT1463" s="56"/>
      <c r="BU1463" s="56"/>
      <c r="BV1463" s="56"/>
      <c r="BW1463" s="56"/>
      <c r="BX1463" s="56"/>
      <c r="BY1463" s="56"/>
      <c r="BZ1463" s="56"/>
      <c r="CA1463" s="56"/>
      <c r="CB1463" s="56"/>
      <c r="CC1463" s="56"/>
      <c r="CD1463" s="56"/>
      <c r="CE1463" s="56"/>
      <c r="CF1463" s="56"/>
      <c r="CG1463" s="56"/>
      <c r="CH1463" s="56"/>
      <c r="CI1463" s="56"/>
      <c r="CJ1463" s="56"/>
      <c r="CK1463" s="56"/>
      <c r="CL1463" s="56"/>
      <c r="CM1463" s="56"/>
      <c r="CN1463" s="56"/>
      <c r="CO1463" s="56"/>
      <c r="CP1463" s="56"/>
      <c r="CQ1463" s="56"/>
      <c r="CR1463" s="56"/>
      <c r="CS1463" s="56"/>
      <c r="CT1463" s="56"/>
      <c r="CU1463" s="56"/>
      <c r="CV1463" s="56"/>
      <c r="CW1463" s="56"/>
      <c r="CX1463" s="56"/>
      <c r="CY1463" s="56"/>
      <c r="CZ1463" s="56"/>
      <c r="DA1463" s="56"/>
      <c r="DB1463" s="56"/>
      <c r="DC1463" s="56"/>
      <c r="DD1463" s="56"/>
      <c r="DE1463" s="56"/>
      <c r="DF1463" s="56"/>
      <c r="DG1463" s="56"/>
      <c r="DH1463" s="56"/>
      <c r="DI1463" s="56"/>
      <c r="DJ1463" s="56"/>
      <c r="DK1463" s="56"/>
      <c r="DL1463" s="56"/>
      <c r="DM1463" s="56"/>
      <c r="DN1463" s="56"/>
      <c r="DO1463" s="56"/>
      <c r="DP1463" s="56"/>
      <c r="DQ1463" s="56"/>
      <c r="DR1463" s="56"/>
      <c r="DS1463" s="56"/>
      <c r="DT1463" s="56"/>
      <c r="DU1463" s="56"/>
      <c r="DV1463" s="56"/>
      <c r="DW1463" s="56"/>
      <c r="DX1463" s="56"/>
      <c r="DY1463" s="56"/>
      <c r="DZ1463" s="56"/>
      <c r="EA1463" s="56"/>
      <c r="EB1463" s="56"/>
      <c r="EC1463" s="67" t="str">
        <f t="shared" si="256"/>
        <v>NO</v>
      </c>
      <c r="ED1463" s="67" t="str">
        <f t="shared" si="257"/>
        <v>NO</v>
      </c>
      <c r="EE1463" s="67" t="str">
        <f t="shared" si="258"/>
        <v>CUMPLE</v>
      </c>
      <c r="EF1463" s="67" t="b">
        <f t="shared" si="259"/>
        <v>0</v>
      </c>
      <c r="EG1463" s="67">
        <v>1508</v>
      </c>
      <c r="EH1463" s="67" t="b">
        <f t="shared" si="260"/>
        <v>0</v>
      </c>
      <c r="EI1463" s="67">
        <v>1508</v>
      </c>
      <c r="EJ1463" s="67" t="b">
        <f t="shared" si="261"/>
        <v>0</v>
      </c>
      <c r="EK1463" s="56">
        <v>8193187</v>
      </c>
      <c r="EL1463" s="67" t="b">
        <f t="shared" si="262"/>
        <v>0</v>
      </c>
      <c r="EM1463" s="66"/>
      <c r="EN1463" s="68" t="str">
        <f t="shared" si="263"/>
        <v>CUMPLE</v>
      </c>
    </row>
    <row r="1464" spans="1:144" s="57" customFormat="1" ht="12.75" hidden="1" x14ac:dyDescent="0.2">
      <c r="A1464" s="11"/>
      <c r="B1464" s="6"/>
      <c r="C1464" s="6"/>
      <c r="D1464" s="11"/>
      <c r="E1464" s="12"/>
      <c r="F1464" s="13">
        <f t="shared" si="253"/>
        <v>0</v>
      </c>
      <c r="G1464" s="13">
        <f t="shared" si="254"/>
        <v>0</v>
      </c>
      <c r="H1464" s="27">
        <f t="shared" si="255"/>
        <v>0</v>
      </c>
      <c r="I1464" s="56"/>
      <c r="J1464" s="56"/>
      <c r="K1464" s="56"/>
      <c r="L1464" s="56"/>
      <c r="M1464" s="56"/>
      <c r="N1464" s="56"/>
      <c r="O1464" s="56"/>
      <c r="P1464" s="56"/>
      <c r="Q1464" s="56"/>
      <c r="R1464" s="56"/>
      <c r="S1464" s="56"/>
      <c r="T1464" s="56"/>
      <c r="U1464" s="56"/>
      <c r="V1464" s="56"/>
      <c r="W1464" s="56"/>
      <c r="X1464" s="56"/>
      <c r="Y1464" s="56"/>
      <c r="Z1464" s="56"/>
      <c r="AA1464" s="56"/>
      <c r="AB1464" s="56"/>
      <c r="AC1464" s="56"/>
      <c r="AD1464" s="56"/>
      <c r="AE1464" s="56"/>
      <c r="AF1464" s="56"/>
      <c r="AG1464" s="56"/>
      <c r="AH1464" s="56"/>
      <c r="AI1464" s="56"/>
      <c r="AJ1464" s="56"/>
      <c r="AK1464" s="56"/>
      <c r="AL1464" s="56"/>
      <c r="AM1464" s="56"/>
      <c r="AN1464" s="56"/>
      <c r="AO1464" s="56"/>
      <c r="AP1464" s="56"/>
      <c r="AQ1464" s="56"/>
      <c r="AR1464" s="56"/>
      <c r="AS1464" s="56"/>
      <c r="AT1464" s="56"/>
      <c r="AU1464" s="56"/>
      <c r="AV1464" s="56"/>
      <c r="AW1464" s="56"/>
      <c r="AX1464" s="56"/>
      <c r="AY1464" s="56"/>
      <c r="AZ1464" s="56"/>
      <c r="BA1464" s="56"/>
      <c r="BB1464" s="56"/>
      <c r="BC1464" s="56"/>
      <c r="BD1464" s="56"/>
      <c r="BE1464" s="56"/>
      <c r="BF1464" s="56"/>
      <c r="BG1464" s="56"/>
      <c r="BH1464" s="56"/>
      <c r="BI1464" s="56"/>
      <c r="BJ1464" s="56"/>
      <c r="BK1464" s="56"/>
      <c r="BL1464" s="56"/>
      <c r="BM1464" s="56"/>
      <c r="BN1464" s="56"/>
      <c r="BO1464" s="56"/>
      <c r="BP1464" s="56"/>
      <c r="BQ1464" s="56"/>
      <c r="BR1464" s="56"/>
      <c r="BS1464" s="56"/>
      <c r="BT1464" s="56"/>
      <c r="BU1464" s="56"/>
      <c r="BV1464" s="56"/>
      <c r="BW1464" s="56"/>
      <c r="BX1464" s="56"/>
      <c r="BY1464" s="56"/>
      <c r="BZ1464" s="56"/>
      <c r="CA1464" s="56"/>
      <c r="CB1464" s="56"/>
      <c r="CC1464" s="56"/>
      <c r="CD1464" s="56"/>
      <c r="CE1464" s="56"/>
      <c r="CF1464" s="56"/>
      <c r="CG1464" s="56"/>
      <c r="CH1464" s="56"/>
      <c r="CI1464" s="56"/>
      <c r="CJ1464" s="56"/>
      <c r="CK1464" s="56"/>
      <c r="CL1464" s="56"/>
      <c r="CM1464" s="56"/>
      <c r="CN1464" s="56"/>
      <c r="CO1464" s="56"/>
      <c r="CP1464" s="56"/>
      <c r="CQ1464" s="56"/>
      <c r="CR1464" s="56"/>
      <c r="CS1464" s="56"/>
      <c r="CT1464" s="56"/>
      <c r="CU1464" s="56"/>
      <c r="CV1464" s="56"/>
      <c r="CW1464" s="56"/>
      <c r="CX1464" s="56"/>
      <c r="CY1464" s="56"/>
      <c r="CZ1464" s="56"/>
      <c r="DA1464" s="56"/>
      <c r="DB1464" s="56"/>
      <c r="DC1464" s="56"/>
      <c r="DD1464" s="56"/>
      <c r="DE1464" s="56"/>
      <c r="DF1464" s="56"/>
      <c r="DG1464" s="56"/>
      <c r="DH1464" s="56"/>
      <c r="DI1464" s="56"/>
      <c r="DJ1464" s="56"/>
      <c r="DK1464" s="56"/>
      <c r="DL1464" s="56"/>
      <c r="DM1464" s="56"/>
      <c r="DN1464" s="56"/>
      <c r="DO1464" s="56"/>
      <c r="DP1464" s="56"/>
      <c r="DQ1464" s="56"/>
      <c r="DR1464" s="56"/>
      <c r="DS1464" s="56"/>
      <c r="DT1464" s="56"/>
      <c r="DU1464" s="56"/>
      <c r="DV1464" s="56"/>
      <c r="DW1464" s="56"/>
      <c r="DX1464" s="56"/>
      <c r="DY1464" s="56"/>
      <c r="DZ1464" s="56"/>
      <c r="EA1464" s="56"/>
      <c r="EB1464" s="56"/>
      <c r="EC1464" s="67" t="str">
        <f t="shared" si="256"/>
        <v>NO</v>
      </c>
      <c r="ED1464" s="67" t="str">
        <f t="shared" si="257"/>
        <v>NO</v>
      </c>
      <c r="EE1464" s="67" t="str">
        <f t="shared" si="258"/>
        <v>CUMPLE</v>
      </c>
      <c r="EF1464" s="67" t="b">
        <f t="shared" si="259"/>
        <v>0</v>
      </c>
      <c r="EG1464" s="67">
        <v>1509</v>
      </c>
      <c r="EH1464" s="67" t="b">
        <f t="shared" si="260"/>
        <v>0</v>
      </c>
      <c r="EI1464" s="67">
        <v>1509</v>
      </c>
      <c r="EJ1464" s="67" t="b">
        <f t="shared" si="261"/>
        <v>0</v>
      </c>
      <c r="EK1464" s="56">
        <v>8193188</v>
      </c>
      <c r="EL1464" s="67" t="b">
        <f t="shared" si="262"/>
        <v>0</v>
      </c>
      <c r="EM1464" s="66"/>
      <c r="EN1464" s="68" t="str">
        <f t="shared" si="263"/>
        <v>CUMPLE</v>
      </c>
    </row>
    <row r="1465" spans="1:144" s="57" customFormat="1" ht="12.75" hidden="1" x14ac:dyDescent="0.2">
      <c r="A1465" s="11"/>
      <c r="B1465" s="6"/>
      <c r="C1465" s="6"/>
      <c r="D1465" s="11"/>
      <c r="E1465" s="12"/>
      <c r="F1465" s="13">
        <f t="shared" si="253"/>
        <v>0</v>
      </c>
      <c r="G1465" s="13">
        <f t="shared" si="254"/>
        <v>0</v>
      </c>
      <c r="H1465" s="27">
        <f t="shared" si="255"/>
        <v>0</v>
      </c>
      <c r="I1465" s="56"/>
      <c r="J1465" s="56"/>
      <c r="K1465" s="56"/>
      <c r="L1465" s="56"/>
      <c r="M1465" s="56"/>
      <c r="N1465" s="56"/>
      <c r="O1465" s="56"/>
      <c r="P1465" s="56"/>
      <c r="Q1465" s="56"/>
      <c r="R1465" s="56"/>
      <c r="S1465" s="56"/>
      <c r="T1465" s="56"/>
      <c r="U1465" s="56"/>
      <c r="V1465" s="56"/>
      <c r="W1465" s="56"/>
      <c r="X1465" s="56"/>
      <c r="Y1465" s="56"/>
      <c r="Z1465" s="56"/>
      <c r="AA1465" s="56"/>
      <c r="AB1465" s="56"/>
      <c r="AC1465" s="56"/>
      <c r="AD1465" s="56"/>
      <c r="AE1465" s="56"/>
      <c r="AF1465" s="56"/>
      <c r="AG1465" s="56"/>
      <c r="AH1465" s="56"/>
      <c r="AI1465" s="56"/>
      <c r="AJ1465" s="56"/>
      <c r="AK1465" s="56"/>
      <c r="AL1465" s="56"/>
      <c r="AM1465" s="56"/>
      <c r="AN1465" s="56"/>
      <c r="AO1465" s="56"/>
      <c r="AP1465" s="56"/>
      <c r="AQ1465" s="56"/>
      <c r="AR1465" s="56"/>
      <c r="AS1465" s="56"/>
      <c r="AT1465" s="56"/>
      <c r="AU1465" s="56"/>
      <c r="AV1465" s="56"/>
      <c r="AW1465" s="56"/>
      <c r="AX1465" s="56"/>
      <c r="AY1465" s="56"/>
      <c r="AZ1465" s="56"/>
      <c r="BA1465" s="56"/>
      <c r="BB1465" s="56"/>
      <c r="BC1465" s="56"/>
      <c r="BD1465" s="56"/>
      <c r="BE1465" s="56"/>
      <c r="BF1465" s="56"/>
      <c r="BG1465" s="56"/>
      <c r="BH1465" s="56"/>
      <c r="BI1465" s="56"/>
      <c r="BJ1465" s="56"/>
      <c r="BK1465" s="56"/>
      <c r="BL1465" s="56"/>
      <c r="BM1465" s="56"/>
      <c r="BN1465" s="56"/>
      <c r="BO1465" s="56"/>
      <c r="BP1465" s="56"/>
      <c r="BQ1465" s="56"/>
      <c r="BR1465" s="56"/>
      <c r="BS1465" s="56"/>
      <c r="BT1465" s="56"/>
      <c r="BU1465" s="56"/>
      <c r="BV1465" s="56"/>
      <c r="BW1465" s="56"/>
      <c r="BX1465" s="56"/>
      <c r="BY1465" s="56"/>
      <c r="BZ1465" s="56"/>
      <c r="CA1465" s="56"/>
      <c r="CB1465" s="56"/>
      <c r="CC1465" s="56"/>
      <c r="CD1465" s="56"/>
      <c r="CE1465" s="56"/>
      <c r="CF1465" s="56"/>
      <c r="CG1465" s="56"/>
      <c r="CH1465" s="56"/>
      <c r="CI1465" s="56"/>
      <c r="CJ1465" s="56"/>
      <c r="CK1465" s="56"/>
      <c r="CL1465" s="56"/>
      <c r="CM1465" s="56"/>
      <c r="CN1465" s="56"/>
      <c r="CO1465" s="56"/>
      <c r="CP1465" s="56"/>
      <c r="CQ1465" s="56"/>
      <c r="CR1465" s="56"/>
      <c r="CS1465" s="56"/>
      <c r="CT1465" s="56"/>
      <c r="CU1465" s="56"/>
      <c r="CV1465" s="56"/>
      <c r="CW1465" s="56"/>
      <c r="CX1465" s="56"/>
      <c r="CY1465" s="56"/>
      <c r="CZ1465" s="56"/>
      <c r="DA1465" s="56"/>
      <c r="DB1465" s="56"/>
      <c r="DC1465" s="56"/>
      <c r="DD1465" s="56"/>
      <c r="DE1465" s="56"/>
      <c r="DF1465" s="56"/>
      <c r="DG1465" s="56"/>
      <c r="DH1465" s="56"/>
      <c r="DI1465" s="56"/>
      <c r="DJ1465" s="56"/>
      <c r="DK1465" s="56"/>
      <c r="DL1465" s="56"/>
      <c r="DM1465" s="56"/>
      <c r="DN1465" s="56"/>
      <c r="DO1465" s="56"/>
      <c r="DP1465" s="56"/>
      <c r="DQ1465" s="56"/>
      <c r="DR1465" s="56"/>
      <c r="DS1465" s="56"/>
      <c r="DT1465" s="56"/>
      <c r="DU1465" s="56"/>
      <c r="DV1465" s="56"/>
      <c r="DW1465" s="56"/>
      <c r="DX1465" s="56"/>
      <c r="DY1465" s="56"/>
      <c r="DZ1465" s="56"/>
      <c r="EA1465" s="56"/>
      <c r="EB1465" s="56"/>
      <c r="EC1465" s="67" t="str">
        <f t="shared" si="256"/>
        <v>NO</v>
      </c>
      <c r="ED1465" s="67" t="str">
        <f t="shared" si="257"/>
        <v>NO</v>
      </c>
      <c r="EE1465" s="67" t="str">
        <f t="shared" si="258"/>
        <v>CUMPLE</v>
      </c>
      <c r="EF1465" s="67" t="b">
        <f t="shared" si="259"/>
        <v>0</v>
      </c>
      <c r="EG1465" s="67">
        <v>1510</v>
      </c>
      <c r="EH1465" s="67" t="b">
        <f t="shared" si="260"/>
        <v>0</v>
      </c>
      <c r="EI1465" s="67">
        <v>1510</v>
      </c>
      <c r="EJ1465" s="67" t="b">
        <f t="shared" si="261"/>
        <v>0</v>
      </c>
      <c r="EK1465" s="56">
        <v>8193189</v>
      </c>
      <c r="EL1465" s="67" t="b">
        <f t="shared" si="262"/>
        <v>0</v>
      </c>
      <c r="EM1465" s="66"/>
      <c r="EN1465" s="68" t="str">
        <f t="shared" si="263"/>
        <v>CUMPLE</v>
      </c>
    </row>
    <row r="1466" spans="1:144" s="57" customFormat="1" ht="12.75" hidden="1" x14ac:dyDescent="0.2">
      <c r="A1466" s="11"/>
      <c r="B1466" s="6"/>
      <c r="C1466" s="6"/>
      <c r="D1466" s="11"/>
      <c r="E1466" s="12"/>
      <c r="F1466" s="13">
        <f t="shared" si="253"/>
        <v>0</v>
      </c>
      <c r="G1466" s="13">
        <f t="shared" si="254"/>
        <v>0</v>
      </c>
      <c r="H1466" s="27">
        <f t="shared" si="255"/>
        <v>0</v>
      </c>
      <c r="I1466" s="56"/>
      <c r="J1466" s="56"/>
      <c r="K1466" s="56"/>
      <c r="L1466" s="56"/>
      <c r="M1466" s="56"/>
      <c r="N1466" s="56"/>
      <c r="O1466" s="56"/>
      <c r="P1466" s="56"/>
      <c r="Q1466" s="56"/>
      <c r="R1466" s="56"/>
      <c r="S1466" s="56"/>
      <c r="T1466" s="56"/>
      <c r="U1466" s="56"/>
      <c r="V1466" s="56"/>
      <c r="W1466" s="56"/>
      <c r="X1466" s="56"/>
      <c r="Y1466" s="56"/>
      <c r="Z1466" s="56"/>
      <c r="AA1466" s="56"/>
      <c r="AB1466" s="56"/>
      <c r="AC1466" s="56"/>
      <c r="AD1466" s="56"/>
      <c r="AE1466" s="56"/>
      <c r="AF1466" s="56"/>
      <c r="AG1466" s="56"/>
      <c r="AH1466" s="56"/>
      <c r="AI1466" s="56"/>
      <c r="AJ1466" s="56"/>
      <c r="AK1466" s="56"/>
      <c r="AL1466" s="56"/>
      <c r="AM1466" s="56"/>
      <c r="AN1466" s="56"/>
      <c r="AO1466" s="56"/>
      <c r="AP1466" s="56"/>
      <c r="AQ1466" s="56"/>
      <c r="AR1466" s="56"/>
      <c r="AS1466" s="56"/>
      <c r="AT1466" s="56"/>
      <c r="AU1466" s="56"/>
      <c r="AV1466" s="56"/>
      <c r="AW1466" s="56"/>
      <c r="AX1466" s="56"/>
      <c r="AY1466" s="56"/>
      <c r="AZ1466" s="56"/>
      <c r="BA1466" s="56"/>
      <c r="BB1466" s="56"/>
      <c r="BC1466" s="56"/>
      <c r="BD1466" s="56"/>
      <c r="BE1466" s="56"/>
      <c r="BF1466" s="56"/>
      <c r="BG1466" s="56"/>
      <c r="BH1466" s="56"/>
      <c r="BI1466" s="56"/>
      <c r="BJ1466" s="56"/>
      <c r="BK1466" s="56"/>
      <c r="BL1466" s="56"/>
      <c r="BM1466" s="56"/>
      <c r="BN1466" s="56"/>
      <c r="BO1466" s="56"/>
      <c r="BP1466" s="56"/>
      <c r="BQ1466" s="56"/>
      <c r="BR1466" s="56"/>
      <c r="BS1466" s="56"/>
      <c r="BT1466" s="56"/>
      <c r="BU1466" s="56"/>
      <c r="BV1466" s="56"/>
      <c r="BW1466" s="56"/>
      <c r="BX1466" s="56"/>
      <c r="BY1466" s="56"/>
      <c r="BZ1466" s="56"/>
      <c r="CA1466" s="56"/>
      <c r="CB1466" s="56"/>
      <c r="CC1466" s="56"/>
      <c r="CD1466" s="56"/>
      <c r="CE1466" s="56"/>
      <c r="CF1466" s="56"/>
      <c r="CG1466" s="56"/>
      <c r="CH1466" s="56"/>
      <c r="CI1466" s="56"/>
      <c r="CJ1466" s="56"/>
      <c r="CK1466" s="56"/>
      <c r="CL1466" s="56"/>
      <c r="CM1466" s="56"/>
      <c r="CN1466" s="56"/>
      <c r="CO1466" s="56"/>
      <c r="CP1466" s="56"/>
      <c r="CQ1466" s="56"/>
      <c r="CR1466" s="56"/>
      <c r="CS1466" s="56"/>
      <c r="CT1466" s="56"/>
      <c r="CU1466" s="56"/>
      <c r="CV1466" s="56"/>
      <c r="CW1466" s="56"/>
      <c r="CX1466" s="56"/>
      <c r="CY1466" s="56"/>
      <c r="CZ1466" s="56"/>
      <c r="DA1466" s="56"/>
      <c r="DB1466" s="56"/>
      <c r="DC1466" s="56"/>
      <c r="DD1466" s="56"/>
      <c r="DE1466" s="56"/>
      <c r="DF1466" s="56"/>
      <c r="DG1466" s="56"/>
      <c r="DH1466" s="56"/>
      <c r="DI1466" s="56"/>
      <c r="DJ1466" s="56"/>
      <c r="DK1466" s="56"/>
      <c r="DL1466" s="56"/>
      <c r="DM1466" s="56"/>
      <c r="DN1466" s="56"/>
      <c r="DO1466" s="56"/>
      <c r="DP1466" s="56"/>
      <c r="DQ1466" s="56"/>
      <c r="DR1466" s="56"/>
      <c r="DS1466" s="56"/>
      <c r="DT1466" s="56"/>
      <c r="DU1466" s="56"/>
      <c r="DV1466" s="56"/>
      <c r="DW1466" s="56"/>
      <c r="DX1466" s="56"/>
      <c r="DY1466" s="56"/>
      <c r="DZ1466" s="56"/>
      <c r="EA1466" s="56"/>
      <c r="EB1466" s="56"/>
      <c r="EC1466" s="67" t="str">
        <f t="shared" si="256"/>
        <v>NO</v>
      </c>
      <c r="ED1466" s="67" t="str">
        <f t="shared" si="257"/>
        <v>NO</v>
      </c>
      <c r="EE1466" s="67" t="str">
        <f t="shared" si="258"/>
        <v>CUMPLE</v>
      </c>
      <c r="EF1466" s="67" t="b">
        <f t="shared" si="259"/>
        <v>0</v>
      </c>
      <c r="EG1466" s="67">
        <v>1511</v>
      </c>
      <c r="EH1466" s="67" t="b">
        <f t="shared" si="260"/>
        <v>0</v>
      </c>
      <c r="EI1466" s="67">
        <v>1511</v>
      </c>
      <c r="EJ1466" s="67" t="b">
        <f t="shared" si="261"/>
        <v>0</v>
      </c>
      <c r="EK1466" s="56">
        <v>8193190</v>
      </c>
      <c r="EL1466" s="67" t="b">
        <f t="shared" si="262"/>
        <v>0</v>
      </c>
      <c r="EM1466" s="66"/>
      <c r="EN1466" s="68" t="str">
        <f t="shared" si="263"/>
        <v>CUMPLE</v>
      </c>
    </row>
    <row r="1467" spans="1:144" s="57" customFormat="1" ht="12.75" hidden="1" x14ac:dyDescent="0.2">
      <c r="A1467" s="11"/>
      <c r="B1467" s="3"/>
      <c r="C1467" s="3"/>
      <c r="D1467" s="11"/>
      <c r="E1467" s="12"/>
      <c r="F1467" s="13">
        <f t="shared" si="253"/>
        <v>0</v>
      </c>
      <c r="G1467" s="13">
        <f t="shared" si="254"/>
        <v>0</v>
      </c>
      <c r="H1467" s="27">
        <f t="shared" si="255"/>
        <v>0</v>
      </c>
      <c r="I1467" s="56"/>
      <c r="J1467" s="56"/>
      <c r="K1467" s="56"/>
      <c r="L1467" s="56"/>
      <c r="M1467" s="56"/>
      <c r="N1467" s="56"/>
      <c r="O1467" s="56"/>
      <c r="P1467" s="56"/>
      <c r="Q1467" s="56"/>
      <c r="R1467" s="56"/>
      <c r="S1467" s="56"/>
      <c r="T1467" s="56"/>
      <c r="U1467" s="56"/>
      <c r="V1467" s="56"/>
      <c r="W1467" s="56"/>
      <c r="X1467" s="56"/>
      <c r="Y1467" s="56"/>
      <c r="Z1467" s="56"/>
      <c r="AA1467" s="56"/>
      <c r="AB1467" s="56"/>
      <c r="AC1467" s="56"/>
      <c r="AD1467" s="56"/>
      <c r="AE1467" s="56"/>
      <c r="AF1467" s="56"/>
      <c r="AG1467" s="56"/>
      <c r="AH1467" s="56"/>
      <c r="AI1467" s="56"/>
      <c r="AJ1467" s="56"/>
      <c r="AK1467" s="56"/>
      <c r="AL1467" s="56"/>
      <c r="AM1467" s="56"/>
      <c r="AN1467" s="56"/>
      <c r="AO1467" s="56"/>
      <c r="AP1467" s="56"/>
      <c r="AQ1467" s="56"/>
      <c r="AR1467" s="56"/>
      <c r="AS1467" s="56"/>
      <c r="AT1467" s="56"/>
      <c r="AU1467" s="56"/>
      <c r="AV1467" s="56"/>
      <c r="AW1467" s="56"/>
      <c r="AX1467" s="56"/>
      <c r="AY1467" s="56"/>
      <c r="AZ1467" s="56"/>
      <c r="BA1467" s="56"/>
      <c r="BB1467" s="56"/>
      <c r="BC1467" s="56"/>
      <c r="BD1467" s="56"/>
      <c r="BE1467" s="56"/>
      <c r="BF1467" s="56"/>
      <c r="BG1467" s="56"/>
      <c r="BH1467" s="56"/>
      <c r="BI1467" s="56"/>
      <c r="BJ1467" s="56"/>
      <c r="BK1467" s="56"/>
      <c r="BL1467" s="56"/>
      <c r="BM1467" s="56"/>
      <c r="BN1467" s="56"/>
      <c r="BO1467" s="56"/>
      <c r="BP1467" s="56"/>
      <c r="BQ1467" s="56"/>
      <c r="BR1467" s="56"/>
      <c r="BS1467" s="56"/>
      <c r="BT1467" s="56"/>
      <c r="BU1467" s="56"/>
      <c r="BV1467" s="56"/>
      <c r="BW1467" s="56"/>
      <c r="BX1467" s="56"/>
      <c r="BY1467" s="56"/>
      <c r="BZ1467" s="56"/>
      <c r="CA1467" s="56"/>
      <c r="CB1467" s="56"/>
      <c r="CC1467" s="56"/>
      <c r="CD1467" s="56"/>
      <c r="CE1467" s="56"/>
      <c r="CF1467" s="56"/>
      <c r="CG1467" s="56"/>
      <c r="CH1467" s="56"/>
      <c r="CI1467" s="56"/>
      <c r="CJ1467" s="56"/>
      <c r="CK1467" s="56"/>
      <c r="CL1467" s="56"/>
      <c r="CM1467" s="56"/>
      <c r="CN1467" s="56"/>
      <c r="CO1467" s="56"/>
      <c r="CP1467" s="56"/>
      <c r="CQ1467" s="56"/>
      <c r="CR1467" s="56"/>
      <c r="CS1467" s="56"/>
      <c r="CT1467" s="56"/>
      <c r="CU1467" s="56"/>
      <c r="CV1467" s="56"/>
      <c r="CW1467" s="56"/>
      <c r="CX1467" s="56"/>
      <c r="CY1467" s="56"/>
      <c r="CZ1467" s="56"/>
      <c r="DA1467" s="56"/>
      <c r="DB1467" s="56"/>
      <c r="DC1467" s="56"/>
      <c r="DD1467" s="56"/>
      <c r="DE1467" s="56"/>
      <c r="DF1467" s="56"/>
      <c r="DG1467" s="56"/>
      <c r="DH1467" s="56"/>
      <c r="DI1467" s="56"/>
      <c r="DJ1467" s="56"/>
      <c r="DK1467" s="56"/>
      <c r="DL1467" s="56"/>
      <c r="DM1467" s="56"/>
      <c r="DN1467" s="56"/>
      <c r="DO1467" s="56"/>
      <c r="DP1467" s="56"/>
      <c r="DQ1467" s="56"/>
      <c r="DR1467" s="56"/>
      <c r="DS1467" s="56"/>
      <c r="DT1467" s="56"/>
      <c r="DU1467" s="56"/>
      <c r="DV1467" s="56"/>
      <c r="DW1467" s="56"/>
      <c r="DX1467" s="56"/>
      <c r="DY1467" s="56"/>
      <c r="DZ1467" s="56"/>
      <c r="EA1467" s="56"/>
      <c r="EB1467" s="56"/>
      <c r="EC1467" s="67" t="str">
        <f t="shared" si="256"/>
        <v>NO</v>
      </c>
      <c r="ED1467" s="67" t="str">
        <f t="shared" si="257"/>
        <v>NO</v>
      </c>
      <c r="EE1467" s="67" t="str">
        <f t="shared" si="258"/>
        <v>CUMPLE</v>
      </c>
      <c r="EF1467" s="67" t="b">
        <f t="shared" si="259"/>
        <v>0</v>
      </c>
      <c r="EG1467" s="67">
        <v>1512</v>
      </c>
      <c r="EH1467" s="67" t="b">
        <f t="shared" si="260"/>
        <v>0</v>
      </c>
      <c r="EI1467" s="67">
        <v>1512</v>
      </c>
      <c r="EJ1467" s="67" t="b">
        <f t="shared" si="261"/>
        <v>0</v>
      </c>
      <c r="EK1467" s="56">
        <v>8193191</v>
      </c>
      <c r="EL1467" s="67" t="b">
        <f t="shared" si="262"/>
        <v>0</v>
      </c>
      <c r="EM1467" s="66"/>
      <c r="EN1467" s="68" t="str">
        <f t="shared" si="263"/>
        <v>CUMPLE</v>
      </c>
    </row>
    <row r="1468" spans="1:144" s="57" customFormat="1" ht="12.75" hidden="1" x14ac:dyDescent="0.2">
      <c r="A1468" s="11"/>
      <c r="B1468" s="3"/>
      <c r="C1468" s="3"/>
      <c r="D1468" s="11"/>
      <c r="E1468" s="12"/>
      <c r="F1468" s="13">
        <f t="shared" si="253"/>
        <v>0</v>
      </c>
      <c r="G1468" s="13">
        <f t="shared" si="254"/>
        <v>0</v>
      </c>
      <c r="H1468" s="27">
        <f t="shared" si="255"/>
        <v>0</v>
      </c>
      <c r="I1468" s="56"/>
      <c r="J1468" s="56"/>
      <c r="K1468" s="56"/>
      <c r="L1468" s="56"/>
      <c r="M1468" s="56"/>
      <c r="N1468" s="56"/>
      <c r="O1468" s="56"/>
      <c r="P1468" s="56"/>
      <c r="Q1468" s="56"/>
      <c r="R1468" s="56"/>
      <c r="S1468" s="56"/>
      <c r="T1468" s="56"/>
      <c r="U1468" s="56"/>
      <c r="V1468" s="56"/>
      <c r="W1468" s="56"/>
      <c r="X1468" s="56"/>
      <c r="Y1468" s="56"/>
      <c r="Z1468" s="56"/>
      <c r="AA1468" s="56"/>
      <c r="AB1468" s="56"/>
      <c r="AC1468" s="56"/>
      <c r="AD1468" s="56"/>
      <c r="AE1468" s="56"/>
      <c r="AF1468" s="56"/>
      <c r="AG1468" s="56"/>
      <c r="AH1468" s="56"/>
      <c r="AI1468" s="56"/>
      <c r="AJ1468" s="56"/>
      <c r="AK1468" s="56"/>
      <c r="AL1468" s="56"/>
      <c r="AM1468" s="56"/>
      <c r="AN1468" s="56"/>
      <c r="AO1468" s="56"/>
      <c r="AP1468" s="56"/>
      <c r="AQ1468" s="56"/>
      <c r="AR1468" s="56"/>
      <c r="AS1468" s="56"/>
      <c r="AT1468" s="56"/>
      <c r="AU1468" s="56"/>
      <c r="AV1468" s="56"/>
      <c r="AW1468" s="56"/>
      <c r="AX1468" s="56"/>
      <c r="AY1468" s="56"/>
      <c r="AZ1468" s="56"/>
      <c r="BA1468" s="56"/>
      <c r="BB1468" s="56"/>
      <c r="BC1468" s="56"/>
      <c r="BD1468" s="56"/>
      <c r="BE1468" s="56"/>
      <c r="BF1468" s="56"/>
      <c r="BG1468" s="56"/>
      <c r="BH1468" s="56"/>
      <c r="BI1468" s="56"/>
      <c r="BJ1468" s="56"/>
      <c r="BK1468" s="56"/>
      <c r="BL1468" s="56"/>
      <c r="BM1468" s="56"/>
      <c r="BN1468" s="56"/>
      <c r="BO1468" s="56"/>
      <c r="BP1468" s="56"/>
      <c r="BQ1468" s="56"/>
      <c r="BR1468" s="56"/>
      <c r="BS1468" s="56"/>
      <c r="BT1468" s="56"/>
      <c r="BU1468" s="56"/>
      <c r="BV1468" s="56"/>
      <c r="BW1468" s="56"/>
      <c r="BX1468" s="56"/>
      <c r="BY1468" s="56"/>
      <c r="BZ1468" s="56"/>
      <c r="CA1468" s="56"/>
      <c r="CB1468" s="56"/>
      <c r="CC1468" s="56"/>
      <c r="CD1468" s="56"/>
      <c r="CE1468" s="56"/>
      <c r="CF1468" s="56"/>
      <c r="CG1468" s="56"/>
      <c r="CH1468" s="56"/>
      <c r="CI1468" s="56"/>
      <c r="CJ1468" s="56"/>
      <c r="CK1468" s="56"/>
      <c r="CL1468" s="56"/>
      <c r="CM1468" s="56"/>
      <c r="CN1468" s="56"/>
      <c r="CO1468" s="56"/>
      <c r="CP1468" s="56"/>
      <c r="CQ1468" s="56"/>
      <c r="CR1468" s="56"/>
      <c r="CS1468" s="56"/>
      <c r="CT1468" s="56"/>
      <c r="CU1468" s="56"/>
      <c r="CV1468" s="56"/>
      <c r="CW1468" s="56"/>
      <c r="CX1468" s="56"/>
      <c r="CY1468" s="56"/>
      <c r="CZ1468" s="56"/>
      <c r="DA1468" s="56"/>
      <c r="DB1468" s="56"/>
      <c r="DC1468" s="56"/>
      <c r="DD1468" s="56"/>
      <c r="DE1468" s="56"/>
      <c r="DF1468" s="56"/>
      <c r="DG1468" s="56"/>
      <c r="DH1468" s="56"/>
      <c r="DI1468" s="56"/>
      <c r="DJ1468" s="56"/>
      <c r="DK1468" s="56"/>
      <c r="DL1468" s="56"/>
      <c r="DM1468" s="56"/>
      <c r="DN1468" s="56"/>
      <c r="DO1468" s="56"/>
      <c r="DP1468" s="56"/>
      <c r="DQ1468" s="56"/>
      <c r="DR1468" s="56"/>
      <c r="DS1468" s="56"/>
      <c r="DT1468" s="56"/>
      <c r="DU1468" s="56"/>
      <c r="DV1468" s="56"/>
      <c r="DW1468" s="56"/>
      <c r="DX1468" s="56"/>
      <c r="DY1468" s="56"/>
      <c r="DZ1468" s="56"/>
      <c r="EA1468" s="56"/>
      <c r="EB1468" s="56"/>
      <c r="EC1468" s="67" t="str">
        <f t="shared" si="256"/>
        <v>NO</v>
      </c>
      <c r="ED1468" s="67" t="str">
        <f t="shared" si="257"/>
        <v>NO</v>
      </c>
      <c r="EE1468" s="67" t="str">
        <f t="shared" si="258"/>
        <v>CUMPLE</v>
      </c>
      <c r="EF1468" s="67" t="b">
        <f t="shared" si="259"/>
        <v>0</v>
      </c>
      <c r="EG1468" s="67">
        <v>1513</v>
      </c>
      <c r="EH1468" s="67" t="b">
        <f t="shared" si="260"/>
        <v>0</v>
      </c>
      <c r="EI1468" s="67">
        <v>1513</v>
      </c>
      <c r="EJ1468" s="67" t="b">
        <f t="shared" si="261"/>
        <v>0</v>
      </c>
      <c r="EK1468" s="56">
        <v>8193192</v>
      </c>
      <c r="EL1468" s="67" t="b">
        <f t="shared" si="262"/>
        <v>0</v>
      </c>
      <c r="EM1468" s="66"/>
      <c r="EN1468" s="68" t="str">
        <f t="shared" si="263"/>
        <v>CUMPLE</v>
      </c>
    </row>
    <row r="1469" spans="1:144" s="57" customFormat="1" ht="12.75" hidden="1" x14ac:dyDescent="0.2">
      <c r="A1469" s="11"/>
      <c r="B1469" s="3"/>
      <c r="C1469" s="3"/>
      <c r="D1469" s="11"/>
      <c r="E1469" s="12"/>
      <c r="F1469" s="13">
        <f t="shared" si="253"/>
        <v>0</v>
      </c>
      <c r="G1469" s="13">
        <f t="shared" si="254"/>
        <v>0</v>
      </c>
      <c r="H1469" s="27">
        <f t="shared" si="255"/>
        <v>0</v>
      </c>
      <c r="I1469" s="56"/>
      <c r="J1469" s="56"/>
      <c r="K1469" s="56"/>
      <c r="L1469" s="56"/>
      <c r="M1469" s="56"/>
      <c r="N1469" s="56"/>
      <c r="O1469" s="56"/>
      <c r="P1469" s="56"/>
      <c r="Q1469" s="56"/>
      <c r="R1469" s="56"/>
      <c r="S1469" s="56"/>
      <c r="T1469" s="56"/>
      <c r="U1469" s="56"/>
      <c r="V1469" s="56"/>
      <c r="W1469" s="56"/>
      <c r="X1469" s="56"/>
      <c r="Y1469" s="56"/>
      <c r="Z1469" s="56"/>
      <c r="AA1469" s="56"/>
      <c r="AB1469" s="56"/>
      <c r="AC1469" s="56"/>
      <c r="AD1469" s="56"/>
      <c r="AE1469" s="56"/>
      <c r="AF1469" s="56"/>
      <c r="AG1469" s="56"/>
      <c r="AH1469" s="56"/>
      <c r="AI1469" s="56"/>
      <c r="AJ1469" s="56"/>
      <c r="AK1469" s="56"/>
      <c r="AL1469" s="56"/>
      <c r="AM1469" s="56"/>
      <c r="AN1469" s="56"/>
      <c r="AO1469" s="56"/>
      <c r="AP1469" s="56"/>
      <c r="AQ1469" s="56"/>
      <c r="AR1469" s="56"/>
      <c r="AS1469" s="56"/>
      <c r="AT1469" s="56"/>
      <c r="AU1469" s="56"/>
      <c r="AV1469" s="56"/>
      <c r="AW1469" s="56"/>
      <c r="AX1469" s="56"/>
      <c r="AY1469" s="56"/>
      <c r="AZ1469" s="56"/>
      <c r="BA1469" s="56"/>
      <c r="BB1469" s="56"/>
      <c r="BC1469" s="56"/>
      <c r="BD1469" s="56"/>
      <c r="BE1469" s="56"/>
      <c r="BF1469" s="56"/>
      <c r="BG1469" s="56"/>
      <c r="BH1469" s="56"/>
      <c r="BI1469" s="56"/>
      <c r="BJ1469" s="56"/>
      <c r="BK1469" s="56"/>
      <c r="BL1469" s="56"/>
      <c r="BM1469" s="56"/>
      <c r="BN1469" s="56"/>
      <c r="BO1469" s="56"/>
      <c r="BP1469" s="56"/>
      <c r="BQ1469" s="56"/>
      <c r="BR1469" s="56"/>
      <c r="BS1469" s="56"/>
      <c r="BT1469" s="56"/>
      <c r="BU1469" s="56"/>
      <c r="BV1469" s="56"/>
      <c r="BW1469" s="56"/>
      <c r="BX1469" s="56"/>
      <c r="BY1469" s="56"/>
      <c r="BZ1469" s="56"/>
      <c r="CA1469" s="56"/>
      <c r="CB1469" s="56"/>
      <c r="CC1469" s="56"/>
      <c r="CD1469" s="56"/>
      <c r="CE1469" s="56"/>
      <c r="CF1469" s="56"/>
      <c r="CG1469" s="56"/>
      <c r="CH1469" s="56"/>
      <c r="CI1469" s="56"/>
      <c r="CJ1469" s="56"/>
      <c r="CK1469" s="56"/>
      <c r="CL1469" s="56"/>
      <c r="CM1469" s="56"/>
      <c r="CN1469" s="56"/>
      <c r="CO1469" s="56"/>
      <c r="CP1469" s="56"/>
      <c r="CQ1469" s="56"/>
      <c r="CR1469" s="56"/>
      <c r="CS1469" s="56"/>
      <c r="CT1469" s="56"/>
      <c r="CU1469" s="56"/>
      <c r="CV1469" s="56"/>
      <c r="CW1469" s="56"/>
      <c r="CX1469" s="56"/>
      <c r="CY1469" s="56"/>
      <c r="CZ1469" s="56"/>
      <c r="DA1469" s="56"/>
      <c r="DB1469" s="56"/>
      <c r="DC1469" s="56"/>
      <c r="DD1469" s="56"/>
      <c r="DE1469" s="56"/>
      <c r="DF1469" s="56"/>
      <c r="DG1469" s="56"/>
      <c r="DH1469" s="56"/>
      <c r="DI1469" s="56"/>
      <c r="DJ1469" s="56"/>
      <c r="DK1469" s="56"/>
      <c r="DL1469" s="56"/>
      <c r="DM1469" s="56"/>
      <c r="DN1469" s="56"/>
      <c r="DO1469" s="56"/>
      <c r="DP1469" s="56"/>
      <c r="DQ1469" s="56"/>
      <c r="DR1469" s="56"/>
      <c r="DS1469" s="56"/>
      <c r="DT1469" s="56"/>
      <c r="DU1469" s="56"/>
      <c r="DV1469" s="56"/>
      <c r="DW1469" s="56"/>
      <c r="DX1469" s="56"/>
      <c r="DY1469" s="56"/>
      <c r="DZ1469" s="56"/>
      <c r="EA1469" s="56"/>
      <c r="EB1469" s="56"/>
      <c r="EC1469" s="67" t="str">
        <f t="shared" si="256"/>
        <v>NO</v>
      </c>
      <c r="ED1469" s="67" t="str">
        <f t="shared" si="257"/>
        <v>NO</v>
      </c>
      <c r="EE1469" s="67" t="str">
        <f t="shared" si="258"/>
        <v>CUMPLE</v>
      </c>
      <c r="EF1469" s="67" t="b">
        <f t="shared" si="259"/>
        <v>0</v>
      </c>
      <c r="EG1469" s="67">
        <v>1514</v>
      </c>
      <c r="EH1469" s="67" t="b">
        <f t="shared" si="260"/>
        <v>0</v>
      </c>
      <c r="EI1469" s="67">
        <v>1514</v>
      </c>
      <c r="EJ1469" s="67" t="b">
        <f t="shared" si="261"/>
        <v>0</v>
      </c>
      <c r="EK1469" s="56">
        <v>8193193</v>
      </c>
      <c r="EL1469" s="67" t="b">
        <f t="shared" si="262"/>
        <v>0</v>
      </c>
      <c r="EM1469" s="66"/>
      <c r="EN1469" s="68" t="str">
        <f t="shared" si="263"/>
        <v>CUMPLE</v>
      </c>
    </row>
    <row r="1470" spans="1:144" s="57" customFormat="1" ht="12.75" hidden="1" x14ac:dyDescent="0.2">
      <c r="A1470" s="11"/>
      <c r="B1470" s="3"/>
      <c r="C1470" s="3"/>
      <c r="D1470" s="11"/>
      <c r="E1470" s="12"/>
      <c r="F1470" s="13">
        <f t="shared" si="253"/>
        <v>0</v>
      </c>
      <c r="G1470" s="13">
        <f t="shared" si="254"/>
        <v>0</v>
      </c>
      <c r="H1470" s="27">
        <f t="shared" si="255"/>
        <v>0</v>
      </c>
      <c r="I1470" s="56"/>
      <c r="J1470" s="56"/>
      <c r="K1470" s="56"/>
      <c r="L1470" s="56"/>
      <c r="M1470" s="56"/>
      <c r="N1470" s="56"/>
      <c r="O1470" s="56"/>
      <c r="P1470" s="56"/>
      <c r="Q1470" s="56"/>
      <c r="R1470" s="56"/>
      <c r="S1470" s="56"/>
      <c r="T1470" s="56"/>
      <c r="U1470" s="56"/>
      <c r="V1470" s="56"/>
      <c r="W1470" s="56"/>
      <c r="X1470" s="56"/>
      <c r="Y1470" s="56"/>
      <c r="Z1470" s="56"/>
      <c r="AA1470" s="56"/>
      <c r="AB1470" s="56"/>
      <c r="AC1470" s="56"/>
      <c r="AD1470" s="56"/>
      <c r="AE1470" s="56"/>
      <c r="AF1470" s="56"/>
      <c r="AG1470" s="56"/>
      <c r="AH1470" s="56"/>
      <c r="AI1470" s="56"/>
      <c r="AJ1470" s="56"/>
      <c r="AK1470" s="56"/>
      <c r="AL1470" s="56"/>
      <c r="AM1470" s="56"/>
      <c r="AN1470" s="56"/>
      <c r="AO1470" s="56"/>
      <c r="AP1470" s="56"/>
      <c r="AQ1470" s="56"/>
      <c r="AR1470" s="56"/>
      <c r="AS1470" s="56"/>
      <c r="AT1470" s="56"/>
      <c r="AU1470" s="56"/>
      <c r="AV1470" s="56"/>
      <c r="AW1470" s="56"/>
      <c r="AX1470" s="56"/>
      <c r="AY1470" s="56"/>
      <c r="AZ1470" s="56"/>
      <c r="BA1470" s="56"/>
      <c r="BB1470" s="56"/>
      <c r="BC1470" s="56"/>
      <c r="BD1470" s="56"/>
      <c r="BE1470" s="56"/>
      <c r="BF1470" s="56"/>
      <c r="BG1470" s="56"/>
      <c r="BH1470" s="56"/>
      <c r="BI1470" s="56"/>
      <c r="BJ1470" s="56"/>
      <c r="BK1470" s="56"/>
      <c r="BL1470" s="56"/>
      <c r="BM1470" s="56"/>
      <c r="BN1470" s="56"/>
      <c r="BO1470" s="56"/>
      <c r="BP1470" s="56"/>
      <c r="BQ1470" s="56"/>
      <c r="BR1470" s="56"/>
      <c r="BS1470" s="56"/>
      <c r="BT1470" s="56"/>
      <c r="BU1470" s="56"/>
      <c r="BV1470" s="56"/>
      <c r="BW1470" s="56"/>
      <c r="BX1470" s="56"/>
      <c r="BY1470" s="56"/>
      <c r="BZ1470" s="56"/>
      <c r="CA1470" s="56"/>
      <c r="CB1470" s="56"/>
      <c r="CC1470" s="56"/>
      <c r="CD1470" s="56"/>
      <c r="CE1470" s="56"/>
      <c r="CF1470" s="56"/>
      <c r="CG1470" s="56"/>
      <c r="CH1470" s="56"/>
      <c r="CI1470" s="56"/>
      <c r="CJ1470" s="56"/>
      <c r="CK1470" s="56"/>
      <c r="CL1470" s="56"/>
      <c r="CM1470" s="56"/>
      <c r="CN1470" s="56"/>
      <c r="CO1470" s="56"/>
      <c r="CP1470" s="56"/>
      <c r="CQ1470" s="56"/>
      <c r="CR1470" s="56"/>
      <c r="CS1470" s="56"/>
      <c r="CT1470" s="56"/>
      <c r="CU1470" s="56"/>
      <c r="CV1470" s="56"/>
      <c r="CW1470" s="56"/>
      <c r="CX1470" s="56"/>
      <c r="CY1470" s="56"/>
      <c r="CZ1470" s="56"/>
      <c r="DA1470" s="56"/>
      <c r="DB1470" s="56"/>
      <c r="DC1470" s="56"/>
      <c r="DD1470" s="56"/>
      <c r="DE1470" s="56"/>
      <c r="DF1470" s="56"/>
      <c r="DG1470" s="56"/>
      <c r="DH1470" s="56"/>
      <c r="DI1470" s="56"/>
      <c r="DJ1470" s="56"/>
      <c r="DK1470" s="56"/>
      <c r="DL1470" s="56"/>
      <c r="DM1470" s="56"/>
      <c r="DN1470" s="56"/>
      <c r="DO1470" s="56"/>
      <c r="DP1470" s="56"/>
      <c r="DQ1470" s="56"/>
      <c r="DR1470" s="56"/>
      <c r="DS1470" s="56"/>
      <c r="DT1470" s="56"/>
      <c r="DU1470" s="56"/>
      <c r="DV1470" s="56"/>
      <c r="DW1470" s="56"/>
      <c r="DX1470" s="56"/>
      <c r="DY1470" s="56"/>
      <c r="DZ1470" s="56"/>
      <c r="EA1470" s="56"/>
      <c r="EB1470" s="56"/>
      <c r="EC1470" s="67" t="str">
        <f t="shared" si="256"/>
        <v>NO</v>
      </c>
      <c r="ED1470" s="67" t="str">
        <f t="shared" si="257"/>
        <v>NO</v>
      </c>
      <c r="EE1470" s="67" t="str">
        <f t="shared" si="258"/>
        <v>CUMPLE</v>
      </c>
      <c r="EF1470" s="67" t="b">
        <f t="shared" si="259"/>
        <v>0</v>
      </c>
      <c r="EG1470" s="67">
        <v>1515</v>
      </c>
      <c r="EH1470" s="67" t="b">
        <f t="shared" si="260"/>
        <v>0</v>
      </c>
      <c r="EI1470" s="67">
        <v>1515</v>
      </c>
      <c r="EJ1470" s="67" t="b">
        <f t="shared" si="261"/>
        <v>0</v>
      </c>
      <c r="EK1470" s="56">
        <v>8193194</v>
      </c>
      <c r="EL1470" s="67" t="b">
        <f t="shared" si="262"/>
        <v>0</v>
      </c>
      <c r="EM1470" s="66"/>
      <c r="EN1470" s="68" t="str">
        <f t="shared" si="263"/>
        <v>CUMPLE</v>
      </c>
    </row>
    <row r="1471" spans="1:144" s="57" customFormat="1" ht="12.75" hidden="1" x14ac:dyDescent="0.2">
      <c r="A1471" s="11"/>
      <c r="B1471" s="3"/>
      <c r="C1471" s="3"/>
      <c r="D1471" s="11"/>
      <c r="E1471" s="12"/>
      <c r="F1471" s="13">
        <f t="shared" si="253"/>
        <v>0</v>
      </c>
      <c r="G1471" s="13">
        <f t="shared" si="254"/>
        <v>0</v>
      </c>
      <c r="H1471" s="27">
        <f t="shared" si="255"/>
        <v>0</v>
      </c>
      <c r="I1471" s="56"/>
      <c r="J1471" s="56"/>
      <c r="K1471" s="56"/>
      <c r="L1471" s="56"/>
      <c r="M1471" s="56"/>
      <c r="N1471" s="56"/>
      <c r="O1471" s="56"/>
      <c r="P1471" s="56"/>
      <c r="Q1471" s="56"/>
      <c r="R1471" s="56"/>
      <c r="S1471" s="56"/>
      <c r="T1471" s="56"/>
      <c r="U1471" s="56"/>
      <c r="V1471" s="56"/>
      <c r="W1471" s="56"/>
      <c r="X1471" s="56"/>
      <c r="Y1471" s="56"/>
      <c r="Z1471" s="56"/>
      <c r="AA1471" s="56"/>
      <c r="AB1471" s="56"/>
      <c r="AC1471" s="56"/>
      <c r="AD1471" s="56"/>
      <c r="AE1471" s="56"/>
      <c r="AF1471" s="56"/>
      <c r="AG1471" s="56"/>
      <c r="AH1471" s="56"/>
      <c r="AI1471" s="56"/>
      <c r="AJ1471" s="56"/>
      <c r="AK1471" s="56"/>
      <c r="AL1471" s="56"/>
      <c r="AM1471" s="56"/>
      <c r="AN1471" s="56"/>
      <c r="AO1471" s="56"/>
      <c r="AP1471" s="56"/>
      <c r="AQ1471" s="56"/>
      <c r="AR1471" s="56"/>
      <c r="AS1471" s="56"/>
      <c r="AT1471" s="56"/>
      <c r="AU1471" s="56"/>
      <c r="AV1471" s="56"/>
      <c r="AW1471" s="56"/>
      <c r="AX1471" s="56"/>
      <c r="AY1471" s="56"/>
      <c r="AZ1471" s="56"/>
      <c r="BA1471" s="56"/>
      <c r="BB1471" s="56"/>
      <c r="BC1471" s="56"/>
      <c r="BD1471" s="56"/>
      <c r="BE1471" s="56"/>
      <c r="BF1471" s="56"/>
      <c r="BG1471" s="56"/>
      <c r="BH1471" s="56"/>
      <c r="BI1471" s="56"/>
      <c r="BJ1471" s="56"/>
      <c r="BK1471" s="56"/>
      <c r="BL1471" s="56"/>
      <c r="BM1471" s="56"/>
      <c r="BN1471" s="56"/>
      <c r="BO1471" s="56"/>
      <c r="BP1471" s="56"/>
      <c r="BQ1471" s="56"/>
      <c r="BR1471" s="56"/>
      <c r="BS1471" s="56"/>
      <c r="BT1471" s="56"/>
      <c r="BU1471" s="56"/>
      <c r="BV1471" s="56"/>
      <c r="BW1471" s="56"/>
      <c r="BX1471" s="56"/>
      <c r="BY1471" s="56"/>
      <c r="BZ1471" s="56"/>
      <c r="CA1471" s="56"/>
      <c r="CB1471" s="56"/>
      <c r="CC1471" s="56"/>
      <c r="CD1471" s="56"/>
      <c r="CE1471" s="56"/>
      <c r="CF1471" s="56"/>
      <c r="CG1471" s="56"/>
      <c r="CH1471" s="56"/>
      <c r="CI1471" s="56"/>
      <c r="CJ1471" s="56"/>
      <c r="CK1471" s="56"/>
      <c r="CL1471" s="56"/>
      <c r="CM1471" s="56"/>
      <c r="CN1471" s="56"/>
      <c r="CO1471" s="56"/>
      <c r="CP1471" s="56"/>
      <c r="CQ1471" s="56"/>
      <c r="CR1471" s="56"/>
      <c r="CS1471" s="56"/>
      <c r="CT1471" s="56"/>
      <c r="CU1471" s="56"/>
      <c r="CV1471" s="56"/>
      <c r="CW1471" s="56"/>
      <c r="CX1471" s="56"/>
      <c r="CY1471" s="56"/>
      <c r="CZ1471" s="56"/>
      <c r="DA1471" s="56"/>
      <c r="DB1471" s="56"/>
      <c r="DC1471" s="56"/>
      <c r="DD1471" s="56"/>
      <c r="DE1471" s="56"/>
      <c r="DF1471" s="56"/>
      <c r="DG1471" s="56"/>
      <c r="DH1471" s="56"/>
      <c r="DI1471" s="56"/>
      <c r="DJ1471" s="56"/>
      <c r="DK1471" s="56"/>
      <c r="DL1471" s="56"/>
      <c r="DM1471" s="56"/>
      <c r="DN1471" s="56"/>
      <c r="DO1471" s="56"/>
      <c r="DP1471" s="56"/>
      <c r="DQ1471" s="56"/>
      <c r="DR1471" s="56"/>
      <c r="DS1471" s="56"/>
      <c r="DT1471" s="56"/>
      <c r="DU1471" s="56"/>
      <c r="DV1471" s="56"/>
      <c r="DW1471" s="56"/>
      <c r="DX1471" s="56"/>
      <c r="DY1471" s="56"/>
      <c r="DZ1471" s="56"/>
      <c r="EA1471" s="56"/>
      <c r="EB1471" s="56"/>
      <c r="EC1471" s="67" t="str">
        <f t="shared" si="256"/>
        <v>NO</v>
      </c>
      <c r="ED1471" s="67" t="str">
        <f t="shared" si="257"/>
        <v>NO</v>
      </c>
      <c r="EE1471" s="67" t="str">
        <f t="shared" si="258"/>
        <v>CUMPLE</v>
      </c>
      <c r="EF1471" s="67" t="b">
        <f t="shared" si="259"/>
        <v>0</v>
      </c>
      <c r="EG1471" s="67">
        <v>1516</v>
      </c>
      <c r="EH1471" s="67" t="b">
        <f t="shared" si="260"/>
        <v>0</v>
      </c>
      <c r="EI1471" s="67">
        <v>1516</v>
      </c>
      <c r="EJ1471" s="67" t="b">
        <f t="shared" si="261"/>
        <v>0</v>
      </c>
      <c r="EK1471" s="56">
        <v>8193195</v>
      </c>
      <c r="EL1471" s="67" t="b">
        <f t="shared" si="262"/>
        <v>0</v>
      </c>
      <c r="EM1471" s="66"/>
      <c r="EN1471" s="68" t="str">
        <f t="shared" si="263"/>
        <v>CUMPLE</v>
      </c>
    </row>
    <row r="1472" spans="1:144" s="57" customFormat="1" ht="12.75" hidden="1" x14ac:dyDescent="0.2">
      <c r="A1472" s="11"/>
      <c r="B1472" s="3"/>
      <c r="C1472" s="3"/>
      <c r="D1472" s="11"/>
      <c r="E1472" s="12"/>
      <c r="F1472" s="13">
        <f t="shared" si="253"/>
        <v>0</v>
      </c>
      <c r="G1472" s="13">
        <f t="shared" si="254"/>
        <v>0</v>
      </c>
      <c r="H1472" s="27">
        <f t="shared" si="255"/>
        <v>0</v>
      </c>
      <c r="I1472" s="56"/>
      <c r="J1472" s="56"/>
      <c r="K1472" s="56"/>
      <c r="L1472" s="56"/>
      <c r="M1472" s="56"/>
      <c r="N1472" s="56"/>
      <c r="O1472" s="56"/>
      <c r="P1472" s="56"/>
      <c r="Q1472" s="56"/>
      <c r="R1472" s="56"/>
      <c r="S1472" s="56"/>
      <c r="T1472" s="56"/>
      <c r="U1472" s="56"/>
      <c r="V1472" s="56"/>
      <c r="W1472" s="56"/>
      <c r="X1472" s="56"/>
      <c r="Y1472" s="56"/>
      <c r="Z1472" s="56"/>
      <c r="AA1472" s="56"/>
      <c r="AB1472" s="56"/>
      <c r="AC1472" s="56"/>
      <c r="AD1472" s="56"/>
      <c r="AE1472" s="56"/>
      <c r="AF1472" s="56"/>
      <c r="AG1472" s="56"/>
      <c r="AH1472" s="56"/>
      <c r="AI1472" s="56"/>
      <c r="AJ1472" s="56"/>
      <c r="AK1472" s="56"/>
      <c r="AL1472" s="56"/>
      <c r="AM1472" s="56"/>
      <c r="AN1472" s="56"/>
      <c r="AO1472" s="56"/>
      <c r="AP1472" s="56"/>
      <c r="AQ1472" s="56"/>
      <c r="AR1472" s="56"/>
      <c r="AS1472" s="56"/>
      <c r="AT1472" s="56"/>
      <c r="AU1472" s="56"/>
      <c r="AV1472" s="56"/>
      <c r="AW1472" s="56"/>
      <c r="AX1472" s="56"/>
      <c r="AY1472" s="56"/>
      <c r="AZ1472" s="56"/>
      <c r="BA1472" s="56"/>
      <c r="BB1472" s="56"/>
      <c r="BC1472" s="56"/>
      <c r="BD1472" s="56"/>
      <c r="BE1472" s="56"/>
      <c r="BF1472" s="56"/>
      <c r="BG1472" s="56"/>
      <c r="BH1472" s="56"/>
      <c r="BI1472" s="56"/>
      <c r="BJ1472" s="56"/>
      <c r="BK1472" s="56"/>
      <c r="BL1472" s="56"/>
      <c r="BM1472" s="56"/>
      <c r="BN1472" s="56"/>
      <c r="BO1472" s="56"/>
      <c r="BP1472" s="56"/>
      <c r="BQ1472" s="56"/>
      <c r="BR1472" s="56"/>
      <c r="BS1472" s="56"/>
      <c r="BT1472" s="56"/>
      <c r="BU1472" s="56"/>
      <c r="BV1472" s="56"/>
      <c r="BW1472" s="56"/>
      <c r="BX1472" s="56"/>
      <c r="BY1472" s="56"/>
      <c r="BZ1472" s="56"/>
      <c r="CA1472" s="56"/>
      <c r="CB1472" s="56"/>
      <c r="CC1472" s="56"/>
      <c r="CD1472" s="56"/>
      <c r="CE1472" s="56"/>
      <c r="CF1472" s="56"/>
      <c r="CG1472" s="56"/>
      <c r="CH1472" s="56"/>
      <c r="CI1472" s="56"/>
      <c r="CJ1472" s="56"/>
      <c r="CK1472" s="56"/>
      <c r="CL1472" s="56"/>
      <c r="CM1472" s="56"/>
      <c r="CN1472" s="56"/>
      <c r="CO1472" s="56"/>
      <c r="CP1472" s="56"/>
      <c r="CQ1472" s="56"/>
      <c r="CR1472" s="56"/>
      <c r="CS1472" s="56"/>
      <c r="CT1472" s="56"/>
      <c r="CU1472" s="56"/>
      <c r="CV1472" s="56"/>
      <c r="CW1472" s="56"/>
      <c r="CX1472" s="56"/>
      <c r="CY1472" s="56"/>
      <c r="CZ1472" s="56"/>
      <c r="DA1472" s="56"/>
      <c r="DB1472" s="56"/>
      <c r="DC1472" s="56"/>
      <c r="DD1472" s="56"/>
      <c r="DE1472" s="56"/>
      <c r="DF1472" s="56"/>
      <c r="DG1472" s="56"/>
      <c r="DH1472" s="56"/>
      <c r="DI1472" s="56"/>
      <c r="DJ1472" s="56"/>
      <c r="DK1472" s="56"/>
      <c r="DL1472" s="56"/>
      <c r="DM1472" s="56"/>
      <c r="DN1472" s="56"/>
      <c r="DO1472" s="56"/>
      <c r="DP1472" s="56"/>
      <c r="DQ1472" s="56"/>
      <c r="DR1472" s="56"/>
      <c r="DS1472" s="56"/>
      <c r="DT1472" s="56"/>
      <c r="DU1472" s="56"/>
      <c r="DV1472" s="56"/>
      <c r="DW1472" s="56"/>
      <c r="DX1472" s="56"/>
      <c r="DY1472" s="56"/>
      <c r="DZ1472" s="56"/>
      <c r="EA1472" s="56"/>
      <c r="EB1472" s="56"/>
      <c r="EC1472" s="67" t="str">
        <f t="shared" si="256"/>
        <v>NO</v>
      </c>
      <c r="ED1472" s="67" t="str">
        <f t="shared" si="257"/>
        <v>NO</v>
      </c>
      <c r="EE1472" s="67" t="str">
        <f t="shared" si="258"/>
        <v>CUMPLE</v>
      </c>
      <c r="EF1472" s="67" t="b">
        <f t="shared" si="259"/>
        <v>0</v>
      </c>
      <c r="EG1472" s="67">
        <v>1517</v>
      </c>
      <c r="EH1472" s="67" t="b">
        <f t="shared" si="260"/>
        <v>0</v>
      </c>
      <c r="EI1472" s="67">
        <v>1517</v>
      </c>
      <c r="EJ1472" s="67" t="b">
        <f t="shared" si="261"/>
        <v>0</v>
      </c>
      <c r="EK1472" s="56">
        <v>8193196</v>
      </c>
      <c r="EL1472" s="67" t="b">
        <f t="shared" si="262"/>
        <v>0</v>
      </c>
      <c r="EM1472" s="66"/>
      <c r="EN1472" s="68" t="str">
        <f t="shared" si="263"/>
        <v>CUMPLE</v>
      </c>
    </row>
    <row r="1473" spans="1:144" s="57" customFormat="1" ht="12.75" hidden="1" x14ac:dyDescent="0.2">
      <c r="A1473" s="11"/>
      <c r="B1473" s="3"/>
      <c r="C1473" s="3"/>
      <c r="D1473" s="11"/>
      <c r="E1473" s="12"/>
      <c r="F1473" s="13">
        <f t="shared" si="253"/>
        <v>0</v>
      </c>
      <c r="G1473" s="13">
        <f t="shared" si="254"/>
        <v>0</v>
      </c>
      <c r="H1473" s="27">
        <f t="shared" si="255"/>
        <v>0</v>
      </c>
      <c r="I1473" s="56"/>
      <c r="J1473" s="56"/>
      <c r="K1473" s="56"/>
      <c r="L1473" s="56"/>
      <c r="M1473" s="56"/>
      <c r="N1473" s="56"/>
      <c r="O1473" s="56"/>
      <c r="P1473" s="56"/>
      <c r="Q1473" s="56"/>
      <c r="R1473" s="56"/>
      <c r="S1473" s="56"/>
      <c r="T1473" s="56"/>
      <c r="U1473" s="56"/>
      <c r="V1473" s="56"/>
      <c r="W1473" s="56"/>
      <c r="X1473" s="56"/>
      <c r="Y1473" s="56"/>
      <c r="Z1473" s="56"/>
      <c r="AA1473" s="56"/>
      <c r="AB1473" s="56"/>
      <c r="AC1473" s="56"/>
      <c r="AD1473" s="56"/>
      <c r="AE1473" s="56"/>
      <c r="AF1473" s="56"/>
      <c r="AG1473" s="56"/>
      <c r="AH1473" s="56"/>
      <c r="AI1473" s="56"/>
      <c r="AJ1473" s="56"/>
      <c r="AK1473" s="56"/>
      <c r="AL1473" s="56"/>
      <c r="AM1473" s="56"/>
      <c r="AN1473" s="56"/>
      <c r="AO1473" s="56"/>
      <c r="AP1473" s="56"/>
      <c r="AQ1473" s="56"/>
      <c r="AR1473" s="56"/>
      <c r="AS1473" s="56"/>
      <c r="AT1473" s="56"/>
      <c r="AU1473" s="56"/>
      <c r="AV1473" s="56"/>
      <c r="AW1473" s="56"/>
      <c r="AX1473" s="56"/>
      <c r="AY1473" s="56"/>
      <c r="AZ1473" s="56"/>
      <c r="BA1473" s="56"/>
      <c r="BB1473" s="56"/>
      <c r="BC1473" s="56"/>
      <c r="BD1473" s="56"/>
      <c r="BE1473" s="56"/>
      <c r="BF1473" s="56"/>
      <c r="BG1473" s="56"/>
      <c r="BH1473" s="56"/>
      <c r="BI1473" s="56"/>
      <c r="BJ1473" s="56"/>
      <c r="BK1473" s="56"/>
      <c r="BL1473" s="56"/>
      <c r="BM1473" s="56"/>
      <c r="BN1473" s="56"/>
      <c r="BO1473" s="56"/>
      <c r="BP1473" s="56"/>
      <c r="BQ1473" s="56"/>
      <c r="BR1473" s="56"/>
      <c r="BS1473" s="56"/>
      <c r="BT1473" s="56"/>
      <c r="BU1473" s="56"/>
      <c r="BV1473" s="56"/>
      <c r="BW1473" s="56"/>
      <c r="BX1473" s="56"/>
      <c r="BY1473" s="56"/>
      <c r="BZ1473" s="56"/>
      <c r="CA1473" s="56"/>
      <c r="CB1473" s="56"/>
      <c r="CC1473" s="56"/>
      <c r="CD1473" s="56"/>
      <c r="CE1473" s="56"/>
      <c r="CF1473" s="56"/>
      <c r="CG1473" s="56"/>
      <c r="CH1473" s="56"/>
      <c r="CI1473" s="56"/>
      <c r="CJ1473" s="56"/>
      <c r="CK1473" s="56"/>
      <c r="CL1473" s="56"/>
      <c r="CM1473" s="56"/>
      <c r="CN1473" s="56"/>
      <c r="CO1473" s="56"/>
      <c r="CP1473" s="56"/>
      <c r="CQ1473" s="56"/>
      <c r="CR1473" s="56"/>
      <c r="CS1473" s="56"/>
      <c r="CT1473" s="56"/>
      <c r="CU1473" s="56"/>
      <c r="CV1473" s="56"/>
      <c r="CW1473" s="56"/>
      <c r="CX1473" s="56"/>
      <c r="CY1473" s="56"/>
      <c r="CZ1473" s="56"/>
      <c r="DA1473" s="56"/>
      <c r="DB1473" s="56"/>
      <c r="DC1473" s="56"/>
      <c r="DD1473" s="56"/>
      <c r="DE1473" s="56"/>
      <c r="DF1473" s="56"/>
      <c r="DG1473" s="56"/>
      <c r="DH1473" s="56"/>
      <c r="DI1473" s="56"/>
      <c r="DJ1473" s="56"/>
      <c r="DK1473" s="56"/>
      <c r="DL1473" s="56"/>
      <c r="DM1473" s="56"/>
      <c r="DN1473" s="56"/>
      <c r="DO1473" s="56"/>
      <c r="DP1473" s="56"/>
      <c r="DQ1473" s="56"/>
      <c r="DR1473" s="56"/>
      <c r="DS1473" s="56"/>
      <c r="DT1473" s="56"/>
      <c r="DU1473" s="56"/>
      <c r="DV1473" s="56"/>
      <c r="DW1473" s="56"/>
      <c r="DX1473" s="56"/>
      <c r="DY1473" s="56"/>
      <c r="DZ1473" s="56"/>
      <c r="EA1473" s="56"/>
      <c r="EB1473" s="56"/>
      <c r="EC1473" s="67" t="str">
        <f t="shared" si="256"/>
        <v>NO</v>
      </c>
      <c r="ED1473" s="67" t="str">
        <f t="shared" si="257"/>
        <v>NO</v>
      </c>
      <c r="EE1473" s="67" t="str">
        <f t="shared" si="258"/>
        <v>CUMPLE</v>
      </c>
      <c r="EF1473" s="67" t="b">
        <f t="shared" si="259"/>
        <v>0</v>
      </c>
      <c r="EG1473" s="67">
        <v>1518</v>
      </c>
      <c r="EH1473" s="67" t="b">
        <f t="shared" si="260"/>
        <v>0</v>
      </c>
      <c r="EI1473" s="67">
        <v>1518</v>
      </c>
      <c r="EJ1473" s="67" t="b">
        <f t="shared" si="261"/>
        <v>0</v>
      </c>
      <c r="EK1473" s="56">
        <v>8193197</v>
      </c>
      <c r="EL1473" s="67" t="b">
        <f t="shared" si="262"/>
        <v>0</v>
      </c>
      <c r="EM1473" s="66"/>
      <c r="EN1473" s="68" t="str">
        <f t="shared" si="263"/>
        <v>CUMPLE</v>
      </c>
    </row>
    <row r="1474" spans="1:144" s="57" customFormat="1" ht="12.75" hidden="1" x14ac:dyDescent="0.2">
      <c r="A1474" s="11"/>
      <c r="B1474" s="3"/>
      <c r="C1474" s="3"/>
      <c r="D1474" s="11"/>
      <c r="E1474" s="12"/>
      <c r="F1474" s="13">
        <f t="shared" si="253"/>
        <v>0</v>
      </c>
      <c r="G1474" s="13">
        <f t="shared" si="254"/>
        <v>0</v>
      </c>
      <c r="H1474" s="27">
        <f t="shared" si="255"/>
        <v>0</v>
      </c>
      <c r="I1474" s="56"/>
      <c r="J1474" s="56"/>
      <c r="K1474" s="56"/>
      <c r="L1474" s="56"/>
      <c r="M1474" s="56"/>
      <c r="N1474" s="56"/>
      <c r="O1474" s="56"/>
      <c r="P1474" s="56"/>
      <c r="Q1474" s="56"/>
      <c r="R1474" s="56"/>
      <c r="S1474" s="56"/>
      <c r="T1474" s="56"/>
      <c r="U1474" s="56"/>
      <c r="V1474" s="56"/>
      <c r="W1474" s="56"/>
      <c r="X1474" s="56"/>
      <c r="Y1474" s="56"/>
      <c r="Z1474" s="56"/>
      <c r="AA1474" s="56"/>
      <c r="AB1474" s="56"/>
      <c r="AC1474" s="56"/>
      <c r="AD1474" s="56"/>
      <c r="AE1474" s="56"/>
      <c r="AF1474" s="56"/>
      <c r="AG1474" s="56"/>
      <c r="AH1474" s="56"/>
      <c r="AI1474" s="56"/>
      <c r="AJ1474" s="56"/>
      <c r="AK1474" s="56"/>
      <c r="AL1474" s="56"/>
      <c r="AM1474" s="56"/>
      <c r="AN1474" s="56"/>
      <c r="AO1474" s="56"/>
      <c r="AP1474" s="56"/>
      <c r="AQ1474" s="56"/>
      <c r="AR1474" s="56"/>
      <c r="AS1474" s="56"/>
      <c r="AT1474" s="56"/>
      <c r="AU1474" s="56"/>
      <c r="AV1474" s="56"/>
      <c r="AW1474" s="56"/>
      <c r="AX1474" s="56"/>
      <c r="AY1474" s="56"/>
      <c r="AZ1474" s="56"/>
      <c r="BA1474" s="56"/>
      <c r="BB1474" s="56"/>
      <c r="BC1474" s="56"/>
      <c r="BD1474" s="56"/>
      <c r="BE1474" s="56"/>
      <c r="BF1474" s="56"/>
      <c r="BG1474" s="56"/>
      <c r="BH1474" s="56"/>
      <c r="BI1474" s="56"/>
      <c r="BJ1474" s="56"/>
      <c r="BK1474" s="56"/>
      <c r="BL1474" s="56"/>
      <c r="BM1474" s="56"/>
      <c r="BN1474" s="56"/>
      <c r="BO1474" s="56"/>
      <c r="BP1474" s="56"/>
      <c r="BQ1474" s="56"/>
      <c r="BR1474" s="56"/>
      <c r="BS1474" s="56"/>
      <c r="BT1474" s="56"/>
      <c r="BU1474" s="56"/>
      <c r="BV1474" s="56"/>
      <c r="BW1474" s="56"/>
      <c r="BX1474" s="56"/>
      <c r="BY1474" s="56"/>
      <c r="BZ1474" s="56"/>
      <c r="CA1474" s="56"/>
      <c r="CB1474" s="56"/>
      <c r="CC1474" s="56"/>
      <c r="CD1474" s="56"/>
      <c r="CE1474" s="56"/>
      <c r="CF1474" s="56"/>
      <c r="CG1474" s="56"/>
      <c r="CH1474" s="56"/>
      <c r="CI1474" s="56"/>
      <c r="CJ1474" s="56"/>
      <c r="CK1474" s="56"/>
      <c r="CL1474" s="56"/>
      <c r="CM1474" s="56"/>
      <c r="CN1474" s="56"/>
      <c r="CO1474" s="56"/>
      <c r="CP1474" s="56"/>
      <c r="CQ1474" s="56"/>
      <c r="CR1474" s="56"/>
      <c r="CS1474" s="56"/>
      <c r="CT1474" s="56"/>
      <c r="CU1474" s="56"/>
      <c r="CV1474" s="56"/>
      <c r="CW1474" s="56"/>
      <c r="CX1474" s="56"/>
      <c r="CY1474" s="56"/>
      <c r="CZ1474" s="56"/>
      <c r="DA1474" s="56"/>
      <c r="DB1474" s="56"/>
      <c r="DC1474" s="56"/>
      <c r="DD1474" s="56"/>
      <c r="DE1474" s="56"/>
      <c r="DF1474" s="56"/>
      <c r="DG1474" s="56"/>
      <c r="DH1474" s="56"/>
      <c r="DI1474" s="56"/>
      <c r="DJ1474" s="56"/>
      <c r="DK1474" s="56"/>
      <c r="DL1474" s="56"/>
      <c r="DM1474" s="56"/>
      <c r="DN1474" s="56"/>
      <c r="DO1474" s="56"/>
      <c r="DP1474" s="56"/>
      <c r="DQ1474" s="56"/>
      <c r="DR1474" s="56"/>
      <c r="DS1474" s="56"/>
      <c r="DT1474" s="56"/>
      <c r="DU1474" s="56"/>
      <c r="DV1474" s="56"/>
      <c r="DW1474" s="56"/>
      <c r="DX1474" s="56"/>
      <c r="DY1474" s="56"/>
      <c r="DZ1474" s="56"/>
      <c r="EA1474" s="56"/>
      <c r="EB1474" s="56"/>
      <c r="EC1474" s="67" t="str">
        <f t="shared" si="256"/>
        <v>NO</v>
      </c>
      <c r="ED1474" s="67" t="str">
        <f t="shared" si="257"/>
        <v>NO</v>
      </c>
      <c r="EE1474" s="67" t="str">
        <f t="shared" si="258"/>
        <v>CUMPLE</v>
      </c>
      <c r="EF1474" s="67" t="b">
        <f t="shared" si="259"/>
        <v>0</v>
      </c>
      <c r="EG1474" s="67">
        <v>1519</v>
      </c>
      <c r="EH1474" s="67" t="b">
        <f t="shared" si="260"/>
        <v>0</v>
      </c>
      <c r="EI1474" s="67">
        <v>1519</v>
      </c>
      <c r="EJ1474" s="67" t="b">
        <f t="shared" si="261"/>
        <v>0</v>
      </c>
      <c r="EK1474" s="56">
        <v>8193198</v>
      </c>
      <c r="EL1474" s="67" t="b">
        <f t="shared" si="262"/>
        <v>0</v>
      </c>
      <c r="EM1474" s="66"/>
      <c r="EN1474" s="68" t="str">
        <f t="shared" si="263"/>
        <v>CUMPLE</v>
      </c>
    </row>
    <row r="1475" spans="1:144" s="57" customFormat="1" ht="12.75" hidden="1" x14ac:dyDescent="0.2">
      <c r="A1475" s="11"/>
      <c r="B1475" s="3"/>
      <c r="C1475" s="3"/>
      <c r="D1475" s="11"/>
      <c r="E1475" s="12"/>
      <c r="F1475" s="13">
        <f t="shared" si="253"/>
        <v>0</v>
      </c>
      <c r="G1475" s="13">
        <f t="shared" si="254"/>
        <v>0</v>
      </c>
      <c r="H1475" s="27">
        <f t="shared" si="255"/>
        <v>0</v>
      </c>
      <c r="I1475" s="56"/>
      <c r="J1475" s="56"/>
      <c r="K1475" s="56"/>
      <c r="L1475" s="56"/>
      <c r="M1475" s="56"/>
      <c r="N1475" s="56"/>
      <c r="O1475" s="56"/>
      <c r="P1475" s="56"/>
      <c r="Q1475" s="56"/>
      <c r="R1475" s="56"/>
      <c r="S1475" s="56"/>
      <c r="T1475" s="56"/>
      <c r="U1475" s="56"/>
      <c r="V1475" s="56"/>
      <c r="W1475" s="56"/>
      <c r="X1475" s="56"/>
      <c r="Y1475" s="56"/>
      <c r="Z1475" s="56"/>
      <c r="AA1475" s="56"/>
      <c r="AB1475" s="56"/>
      <c r="AC1475" s="56"/>
      <c r="AD1475" s="56"/>
      <c r="AE1475" s="56"/>
      <c r="AF1475" s="56"/>
      <c r="AG1475" s="56"/>
      <c r="AH1475" s="56"/>
      <c r="AI1475" s="56"/>
      <c r="AJ1475" s="56"/>
      <c r="AK1475" s="56"/>
      <c r="AL1475" s="56"/>
      <c r="AM1475" s="56"/>
      <c r="AN1475" s="56"/>
      <c r="AO1475" s="56"/>
      <c r="AP1475" s="56"/>
      <c r="AQ1475" s="56"/>
      <c r="AR1475" s="56"/>
      <c r="AS1475" s="56"/>
      <c r="AT1475" s="56"/>
      <c r="AU1475" s="56"/>
      <c r="AV1475" s="56"/>
      <c r="AW1475" s="56"/>
      <c r="AX1475" s="56"/>
      <c r="AY1475" s="56"/>
      <c r="AZ1475" s="56"/>
      <c r="BA1475" s="56"/>
      <c r="BB1475" s="56"/>
      <c r="BC1475" s="56"/>
      <c r="BD1475" s="56"/>
      <c r="BE1475" s="56"/>
      <c r="BF1475" s="56"/>
      <c r="BG1475" s="56"/>
      <c r="BH1475" s="56"/>
      <c r="BI1475" s="56"/>
      <c r="BJ1475" s="56"/>
      <c r="BK1475" s="56"/>
      <c r="BL1475" s="56"/>
      <c r="BM1475" s="56"/>
      <c r="BN1475" s="56"/>
      <c r="BO1475" s="56"/>
      <c r="BP1475" s="56"/>
      <c r="BQ1475" s="56"/>
      <c r="BR1475" s="56"/>
      <c r="BS1475" s="56"/>
      <c r="BT1475" s="56"/>
      <c r="BU1475" s="56"/>
      <c r="BV1475" s="56"/>
      <c r="BW1475" s="56"/>
      <c r="BX1475" s="56"/>
      <c r="BY1475" s="56"/>
      <c r="BZ1475" s="56"/>
      <c r="CA1475" s="56"/>
      <c r="CB1475" s="56"/>
      <c r="CC1475" s="56"/>
      <c r="CD1475" s="56"/>
      <c r="CE1475" s="56"/>
      <c r="CF1475" s="56"/>
      <c r="CG1475" s="56"/>
      <c r="CH1475" s="56"/>
      <c r="CI1475" s="56"/>
      <c r="CJ1475" s="56"/>
      <c r="CK1475" s="56"/>
      <c r="CL1475" s="56"/>
      <c r="CM1475" s="56"/>
      <c r="CN1475" s="56"/>
      <c r="CO1475" s="56"/>
      <c r="CP1475" s="56"/>
      <c r="CQ1475" s="56"/>
      <c r="CR1475" s="56"/>
      <c r="CS1475" s="56"/>
      <c r="CT1475" s="56"/>
      <c r="CU1475" s="56"/>
      <c r="CV1475" s="56"/>
      <c r="CW1475" s="56"/>
      <c r="CX1475" s="56"/>
      <c r="CY1475" s="56"/>
      <c r="CZ1475" s="56"/>
      <c r="DA1475" s="56"/>
      <c r="DB1475" s="56"/>
      <c r="DC1475" s="56"/>
      <c r="DD1475" s="56"/>
      <c r="DE1475" s="56"/>
      <c r="DF1475" s="56"/>
      <c r="DG1475" s="56"/>
      <c r="DH1475" s="56"/>
      <c r="DI1475" s="56"/>
      <c r="DJ1475" s="56"/>
      <c r="DK1475" s="56"/>
      <c r="DL1475" s="56"/>
      <c r="DM1475" s="56"/>
      <c r="DN1475" s="56"/>
      <c r="DO1475" s="56"/>
      <c r="DP1475" s="56"/>
      <c r="DQ1475" s="56"/>
      <c r="DR1475" s="56"/>
      <c r="DS1475" s="56"/>
      <c r="DT1475" s="56"/>
      <c r="DU1475" s="56"/>
      <c r="DV1475" s="56"/>
      <c r="DW1475" s="56"/>
      <c r="DX1475" s="56"/>
      <c r="DY1475" s="56"/>
      <c r="DZ1475" s="56"/>
      <c r="EA1475" s="56"/>
      <c r="EB1475" s="56"/>
      <c r="EC1475" s="67" t="str">
        <f t="shared" si="256"/>
        <v>NO</v>
      </c>
      <c r="ED1475" s="67" t="str">
        <f t="shared" si="257"/>
        <v>NO</v>
      </c>
      <c r="EE1475" s="67" t="str">
        <f t="shared" si="258"/>
        <v>CUMPLE</v>
      </c>
      <c r="EF1475" s="67" t="b">
        <f t="shared" si="259"/>
        <v>0</v>
      </c>
      <c r="EG1475" s="67">
        <v>1520</v>
      </c>
      <c r="EH1475" s="67" t="b">
        <f t="shared" si="260"/>
        <v>0</v>
      </c>
      <c r="EI1475" s="67">
        <v>1520</v>
      </c>
      <c r="EJ1475" s="67" t="b">
        <f t="shared" si="261"/>
        <v>0</v>
      </c>
      <c r="EK1475" s="56">
        <v>8193199</v>
      </c>
      <c r="EL1475" s="67" t="b">
        <f t="shared" si="262"/>
        <v>0</v>
      </c>
      <c r="EM1475" s="66"/>
      <c r="EN1475" s="68" t="str">
        <f t="shared" si="263"/>
        <v>CUMPLE</v>
      </c>
    </row>
    <row r="1476" spans="1:144" s="57" customFormat="1" ht="12.75" hidden="1" x14ac:dyDescent="0.2">
      <c r="A1476" s="11"/>
      <c r="B1476" s="3"/>
      <c r="C1476" s="3"/>
      <c r="D1476" s="11"/>
      <c r="E1476" s="12"/>
      <c r="F1476" s="13">
        <f t="shared" si="253"/>
        <v>0</v>
      </c>
      <c r="G1476" s="13">
        <f t="shared" si="254"/>
        <v>0</v>
      </c>
      <c r="H1476" s="27">
        <f t="shared" si="255"/>
        <v>0</v>
      </c>
      <c r="I1476" s="56"/>
      <c r="J1476" s="56"/>
      <c r="K1476" s="56"/>
      <c r="L1476" s="56"/>
      <c r="M1476" s="56"/>
      <c r="N1476" s="56"/>
      <c r="O1476" s="56"/>
      <c r="P1476" s="56"/>
      <c r="Q1476" s="56"/>
      <c r="R1476" s="56"/>
      <c r="S1476" s="56"/>
      <c r="T1476" s="56"/>
      <c r="U1476" s="56"/>
      <c r="V1476" s="56"/>
      <c r="W1476" s="56"/>
      <c r="X1476" s="56"/>
      <c r="Y1476" s="56"/>
      <c r="Z1476" s="56"/>
      <c r="AA1476" s="56"/>
      <c r="AB1476" s="56"/>
      <c r="AC1476" s="56"/>
      <c r="AD1476" s="56"/>
      <c r="AE1476" s="56"/>
      <c r="AF1476" s="56"/>
      <c r="AG1476" s="56"/>
      <c r="AH1476" s="56"/>
      <c r="AI1476" s="56"/>
      <c r="AJ1476" s="56"/>
      <c r="AK1476" s="56"/>
      <c r="AL1476" s="56"/>
      <c r="AM1476" s="56"/>
      <c r="AN1476" s="56"/>
      <c r="AO1476" s="56"/>
      <c r="AP1476" s="56"/>
      <c r="AQ1476" s="56"/>
      <c r="AR1476" s="56"/>
      <c r="AS1476" s="56"/>
      <c r="AT1476" s="56"/>
      <c r="AU1476" s="56"/>
      <c r="AV1476" s="56"/>
      <c r="AW1476" s="56"/>
      <c r="AX1476" s="56"/>
      <c r="AY1476" s="56"/>
      <c r="AZ1476" s="56"/>
      <c r="BA1476" s="56"/>
      <c r="BB1476" s="56"/>
      <c r="BC1476" s="56"/>
      <c r="BD1476" s="56"/>
      <c r="BE1476" s="56"/>
      <c r="BF1476" s="56"/>
      <c r="BG1476" s="56"/>
      <c r="BH1476" s="56"/>
      <c r="BI1476" s="56"/>
      <c r="BJ1476" s="56"/>
      <c r="BK1476" s="56"/>
      <c r="BL1476" s="56"/>
      <c r="BM1476" s="56"/>
      <c r="BN1476" s="56"/>
      <c r="BO1476" s="56"/>
      <c r="BP1476" s="56"/>
      <c r="BQ1476" s="56"/>
      <c r="BR1476" s="56"/>
      <c r="BS1476" s="56"/>
      <c r="BT1476" s="56"/>
      <c r="BU1476" s="56"/>
      <c r="BV1476" s="56"/>
      <c r="BW1476" s="56"/>
      <c r="BX1476" s="56"/>
      <c r="BY1476" s="56"/>
      <c r="BZ1476" s="56"/>
      <c r="CA1476" s="56"/>
      <c r="CB1476" s="56"/>
      <c r="CC1476" s="56"/>
      <c r="CD1476" s="56"/>
      <c r="CE1476" s="56"/>
      <c r="CF1476" s="56"/>
      <c r="CG1476" s="56"/>
      <c r="CH1476" s="56"/>
      <c r="CI1476" s="56"/>
      <c r="CJ1476" s="56"/>
      <c r="CK1476" s="56"/>
      <c r="CL1476" s="56"/>
      <c r="CM1476" s="56"/>
      <c r="CN1476" s="56"/>
      <c r="CO1476" s="56"/>
      <c r="CP1476" s="56"/>
      <c r="CQ1476" s="56"/>
      <c r="CR1476" s="56"/>
      <c r="CS1476" s="56"/>
      <c r="CT1476" s="56"/>
      <c r="CU1476" s="56"/>
      <c r="CV1476" s="56"/>
      <c r="CW1476" s="56"/>
      <c r="CX1476" s="56"/>
      <c r="CY1476" s="56"/>
      <c r="CZ1476" s="56"/>
      <c r="DA1476" s="56"/>
      <c r="DB1476" s="56"/>
      <c r="DC1476" s="56"/>
      <c r="DD1476" s="56"/>
      <c r="DE1476" s="56"/>
      <c r="DF1476" s="56"/>
      <c r="DG1476" s="56"/>
      <c r="DH1476" s="56"/>
      <c r="DI1476" s="56"/>
      <c r="DJ1476" s="56"/>
      <c r="DK1476" s="56"/>
      <c r="DL1476" s="56"/>
      <c r="DM1476" s="56"/>
      <c r="DN1476" s="56"/>
      <c r="DO1476" s="56"/>
      <c r="DP1476" s="56"/>
      <c r="DQ1476" s="56"/>
      <c r="DR1476" s="56"/>
      <c r="DS1476" s="56"/>
      <c r="DT1476" s="56"/>
      <c r="DU1476" s="56"/>
      <c r="DV1476" s="56"/>
      <c r="DW1476" s="56"/>
      <c r="DX1476" s="56"/>
      <c r="DY1476" s="56"/>
      <c r="DZ1476" s="56"/>
      <c r="EA1476" s="56"/>
      <c r="EB1476" s="56"/>
      <c r="EC1476" s="67" t="str">
        <f t="shared" si="256"/>
        <v>NO</v>
      </c>
      <c r="ED1476" s="67" t="str">
        <f t="shared" si="257"/>
        <v>NO</v>
      </c>
      <c r="EE1476" s="67" t="str">
        <f t="shared" si="258"/>
        <v>CUMPLE</v>
      </c>
      <c r="EF1476" s="67" t="b">
        <f t="shared" si="259"/>
        <v>0</v>
      </c>
      <c r="EG1476" s="67">
        <v>1521</v>
      </c>
      <c r="EH1476" s="67" t="b">
        <f t="shared" si="260"/>
        <v>0</v>
      </c>
      <c r="EI1476" s="67">
        <v>1521</v>
      </c>
      <c r="EJ1476" s="67" t="b">
        <f t="shared" si="261"/>
        <v>0</v>
      </c>
      <c r="EK1476" s="56">
        <v>8193200</v>
      </c>
      <c r="EL1476" s="67" t="b">
        <f t="shared" si="262"/>
        <v>0</v>
      </c>
      <c r="EM1476" s="66"/>
      <c r="EN1476" s="68" t="str">
        <f t="shared" si="263"/>
        <v>CUMPLE</v>
      </c>
    </row>
    <row r="1477" spans="1:144" s="57" customFormat="1" ht="12.75" hidden="1" x14ac:dyDescent="0.2">
      <c r="A1477" s="11"/>
      <c r="B1477" s="3"/>
      <c r="C1477" s="3"/>
      <c r="D1477" s="11"/>
      <c r="E1477" s="12"/>
      <c r="F1477" s="13">
        <f t="shared" si="253"/>
        <v>0</v>
      </c>
      <c r="G1477" s="13">
        <f t="shared" si="254"/>
        <v>0</v>
      </c>
      <c r="H1477" s="27">
        <f t="shared" si="255"/>
        <v>0</v>
      </c>
      <c r="I1477" s="56"/>
      <c r="J1477" s="56"/>
      <c r="K1477" s="56"/>
      <c r="L1477" s="56"/>
      <c r="M1477" s="56"/>
      <c r="N1477" s="56"/>
      <c r="O1477" s="56"/>
      <c r="P1477" s="56"/>
      <c r="Q1477" s="56"/>
      <c r="R1477" s="56"/>
      <c r="S1477" s="56"/>
      <c r="T1477" s="56"/>
      <c r="U1477" s="56"/>
      <c r="V1477" s="56"/>
      <c r="W1477" s="56"/>
      <c r="X1477" s="56"/>
      <c r="Y1477" s="56"/>
      <c r="Z1477" s="56"/>
      <c r="AA1477" s="56"/>
      <c r="AB1477" s="56"/>
      <c r="AC1477" s="56"/>
      <c r="AD1477" s="56"/>
      <c r="AE1477" s="56"/>
      <c r="AF1477" s="56"/>
      <c r="AG1477" s="56"/>
      <c r="AH1477" s="56"/>
      <c r="AI1477" s="56"/>
      <c r="AJ1477" s="56"/>
      <c r="AK1477" s="56"/>
      <c r="AL1477" s="56"/>
      <c r="AM1477" s="56"/>
      <c r="AN1477" s="56"/>
      <c r="AO1477" s="56"/>
      <c r="AP1477" s="56"/>
      <c r="AQ1477" s="56"/>
      <c r="AR1477" s="56"/>
      <c r="AS1477" s="56"/>
      <c r="AT1477" s="56"/>
      <c r="AU1477" s="56"/>
      <c r="AV1477" s="56"/>
      <c r="AW1477" s="56"/>
      <c r="AX1477" s="56"/>
      <c r="AY1477" s="56"/>
      <c r="AZ1477" s="56"/>
      <c r="BA1477" s="56"/>
      <c r="BB1477" s="56"/>
      <c r="BC1477" s="56"/>
      <c r="BD1477" s="56"/>
      <c r="BE1477" s="56"/>
      <c r="BF1477" s="56"/>
      <c r="BG1477" s="56"/>
      <c r="BH1477" s="56"/>
      <c r="BI1477" s="56"/>
      <c r="BJ1477" s="56"/>
      <c r="BK1477" s="56"/>
      <c r="BL1477" s="56"/>
      <c r="BM1477" s="56"/>
      <c r="BN1477" s="56"/>
      <c r="BO1477" s="56"/>
      <c r="BP1477" s="56"/>
      <c r="BQ1477" s="56"/>
      <c r="BR1477" s="56"/>
      <c r="BS1477" s="56"/>
      <c r="BT1477" s="56"/>
      <c r="BU1477" s="56"/>
      <c r="BV1477" s="56"/>
      <c r="BW1477" s="56"/>
      <c r="BX1477" s="56"/>
      <c r="BY1477" s="56"/>
      <c r="BZ1477" s="56"/>
      <c r="CA1477" s="56"/>
      <c r="CB1477" s="56"/>
      <c r="CC1477" s="56"/>
      <c r="CD1477" s="56"/>
      <c r="CE1477" s="56"/>
      <c r="CF1477" s="56"/>
      <c r="CG1477" s="56"/>
      <c r="CH1477" s="56"/>
      <c r="CI1477" s="56"/>
      <c r="CJ1477" s="56"/>
      <c r="CK1477" s="56"/>
      <c r="CL1477" s="56"/>
      <c r="CM1477" s="56"/>
      <c r="CN1477" s="56"/>
      <c r="CO1477" s="56"/>
      <c r="CP1477" s="56"/>
      <c r="CQ1477" s="56"/>
      <c r="CR1477" s="56"/>
      <c r="CS1477" s="56"/>
      <c r="CT1477" s="56"/>
      <c r="CU1477" s="56"/>
      <c r="CV1477" s="56"/>
      <c r="CW1477" s="56"/>
      <c r="CX1477" s="56"/>
      <c r="CY1477" s="56"/>
      <c r="CZ1477" s="56"/>
      <c r="DA1477" s="56"/>
      <c r="DB1477" s="56"/>
      <c r="DC1477" s="56"/>
      <c r="DD1477" s="56"/>
      <c r="DE1477" s="56"/>
      <c r="DF1477" s="56"/>
      <c r="DG1477" s="56"/>
      <c r="DH1477" s="56"/>
      <c r="DI1477" s="56"/>
      <c r="DJ1477" s="56"/>
      <c r="DK1477" s="56"/>
      <c r="DL1477" s="56"/>
      <c r="DM1477" s="56"/>
      <c r="DN1477" s="56"/>
      <c r="DO1477" s="56"/>
      <c r="DP1477" s="56"/>
      <c r="DQ1477" s="56"/>
      <c r="DR1477" s="56"/>
      <c r="DS1477" s="56"/>
      <c r="DT1477" s="56"/>
      <c r="DU1477" s="56"/>
      <c r="DV1477" s="56"/>
      <c r="DW1477" s="56"/>
      <c r="DX1477" s="56"/>
      <c r="DY1477" s="56"/>
      <c r="DZ1477" s="56"/>
      <c r="EA1477" s="56"/>
      <c r="EB1477" s="56"/>
      <c r="EC1477" s="67" t="str">
        <f t="shared" si="256"/>
        <v>NO</v>
      </c>
      <c r="ED1477" s="67" t="str">
        <f t="shared" si="257"/>
        <v>NO</v>
      </c>
      <c r="EE1477" s="67" t="str">
        <f t="shared" si="258"/>
        <v>CUMPLE</v>
      </c>
      <c r="EF1477" s="67" t="b">
        <f t="shared" si="259"/>
        <v>0</v>
      </c>
      <c r="EG1477" s="67">
        <v>1522</v>
      </c>
      <c r="EH1477" s="67" t="b">
        <f t="shared" si="260"/>
        <v>0</v>
      </c>
      <c r="EI1477" s="67">
        <v>1522</v>
      </c>
      <c r="EJ1477" s="67" t="b">
        <f t="shared" si="261"/>
        <v>0</v>
      </c>
      <c r="EK1477" s="56">
        <v>8193201</v>
      </c>
      <c r="EL1477" s="67" t="b">
        <f t="shared" si="262"/>
        <v>0</v>
      </c>
      <c r="EM1477" s="66"/>
      <c r="EN1477" s="68" t="str">
        <f t="shared" si="263"/>
        <v>CUMPLE</v>
      </c>
    </row>
    <row r="1478" spans="1:144" s="57" customFormat="1" ht="12.75" hidden="1" x14ac:dyDescent="0.2">
      <c r="A1478" s="11"/>
      <c r="B1478" s="3"/>
      <c r="C1478" s="3"/>
      <c r="D1478" s="11"/>
      <c r="E1478" s="12"/>
      <c r="F1478" s="13">
        <f t="shared" si="253"/>
        <v>0</v>
      </c>
      <c r="G1478" s="13">
        <f t="shared" si="254"/>
        <v>0</v>
      </c>
      <c r="H1478" s="27">
        <f t="shared" si="255"/>
        <v>0</v>
      </c>
      <c r="I1478" s="56"/>
      <c r="J1478" s="56"/>
      <c r="K1478" s="56"/>
      <c r="L1478" s="56"/>
      <c r="M1478" s="56"/>
      <c r="N1478" s="56"/>
      <c r="O1478" s="56"/>
      <c r="P1478" s="56"/>
      <c r="Q1478" s="56"/>
      <c r="R1478" s="56"/>
      <c r="S1478" s="56"/>
      <c r="T1478" s="56"/>
      <c r="U1478" s="56"/>
      <c r="V1478" s="56"/>
      <c r="W1478" s="56"/>
      <c r="X1478" s="56"/>
      <c r="Y1478" s="56"/>
      <c r="Z1478" s="56"/>
      <c r="AA1478" s="56"/>
      <c r="AB1478" s="56"/>
      <c r="AC1478" s="56"/>
      <c r="AD1478" s="56"/>
      <c r="AE1478" s="56"/>
      <c r="AF1478" s="56"/>
      <c r="AG1478" s="56"/>
      <c r="AH1478" s="56"/>
      <c r="AI1478" s="56"/>
      <c r="AJ1478" s="56"/>
      <c r="AK1478" s="56"/>
      <c r="AL1478" s="56"/>
      <c r="AM1478" s="56"/>
      <c r="AN1478" s="56"/>
      <c r="AO1478" s="56"/>
      <c r="AP1478" s="56"/>
      <c r="AQ1478" s="56"/>
      <c r="AR1478" s="56"/>
      <c r="AS1478" s="56"/>
      <c r="AT1478" s="56"/>
      <c r="AU1478" s="56"/>
      <c r="AV1478" s="56"/>
      <c r="AW1478" s="56"/>
      <c r="AX1478" s="56"/>
      <c r="AY1478" s="56"/>
      <c r="AZ1478" s="56"/>
      <c r="BA1478" s="56"/>
      <c r="BB1478" s="56"/>
      <c r="BC1478" s="56"/>
      <c r="BD1478" s="56"/>
      <c r="BE1478" s="56"/>
      <c r="BF1478" s="56"/>
      <c r="BG1478" s="56"/>
      <c r="BH1478" s="56"/>
      <c r="BI1478" s="56"/>
      <c r="BJ1478" s="56"/>
      <c r="BK1478" s="56"/>
      <c r="BL1478" s="56"/>
      <c r="BM1478" s="56"/>
      <c r="BN1478" s="56"/>
      <c r="BO1478" s="56"/>
      <c r="BP1478" s="56"/>
      <c r="BQ1478" s="56"/>
      <c r="BR1478" s="56"/>
      <c r="BS1478" s="56"/>
      <c r="BT1478" s="56"/>
      <c r="BU1478" s="56"/>
      <c r="BV1478" s="56"/>
      <c r="BW1478" s="56"/>
      <c r="BX1478" s="56"/>
      <c r="BY1478" s="56"/>
      <c r="BZ1478" s="56"/>
      <c r="CA1478" s="56"/>
      <c r="CB1478" s="56"/>
      <c r="CC1478" s="56"/>
      <c r="CD1478" s="56"/>
      <c r="CE1478" s="56"/>
      <c r="CF1478" s="56"/>
      <c r="CG1478" s="56"/>
      <c r="CH1478" s="56"/>
      <c r="CI1478" s="56"/>
      <c r="CJ1478" s="56"/>
      <c r="CK1478" s="56"/>
      <c r="CL1478" s="56"/>
      <c r="CM1478" s="56"/>
      <c r="CN1478" s="56"/>
      <c r="CO1478" s="56"/>
      <c r="CP1478" s="56"/>
      <c r="CQ1478" s="56"/>
      <c r="CR1478" s="56"/>
      <c r="CS1478" s="56"/>
      <c r="CT1478" s="56"/>
      <c r="CU1478" s="56"/>
      <c r="CV1478" s="56"/>
      <c r="CW1478" s="56"/>
      <c r="CX1478" s="56"/>
      <c r="CY1478" s="56"/>
      <c r="CZ1478" s="56"/>
      <c r="DA1478" s="56"/>
      <c r="DB1478" s="56"/>
      <c r="DC1478" s="56"/>
      <c r="DD1478" s="56"/>
      <c r="DE1478" s="56"/>
      <c r="DF1478" s="56"/>
      <c r="DG1478" s="56"/>
      <c r="DH1478" s="56"/>
      <c r="DI1478" s="56"/>
      <c r="DJ1478" s="56"/>
      <c r="DK1478" s="56"/>
      <c r="DL1478" s="56"/>
      <c r="DM1478" s="56"/>
      <c r="DN1478" s="56"/>
      <c r="DO1478" s="56"/>
      <c r="DP1478" s="56"/>
      <c r="DQ1478" s="56"/>
      <c r="DR1478" s="56"/>
      <c r="DS1478" s="56"/>
      <c r="DT1478" s="56"/>
      <c r="DU1478" s="56"/>
      <c r="DV1478" s="56"/>
      <c r="DW1478" s="56"/>
      <c r="DX1478" s="56"/>
      <c r="DY1478" s="56"/>
      <c r="DZ1478" s="56"/>
      <c r="EA1478" s="56"/>
      <c r="EB1478" s="56"/>
      <c r="EC1478" s="67" t="str">
        <f t="shared" si="256"/>
        <v>NO</v>
      </c>
      <c r="ED1478" s="67" t="str">
        <f t="shared" si="257"/>
        <v>NO</v>
      </c>
      <c r="EE1478" s="67" t="str">
        <f t="shared" si="258"/>
        <v>CUMPLE</v>
      </c>
      <c r="EF1478" s="67" t="b">
        <f t="shared" si="259"/>
        <v>0</v>
      </c>
      <c r="EG1478" s="67">
        <v>1523</v>
      </c>
      <c r="EH1478" s="67" t="b">
        <f t="shared" si="260"/>
        <v>0</v>
      </c>
      <c r="EI1478" s="67">
        <v>1523</v>
      </c>
      <c r="EJ1478" s="67" t="b">
        <f t="shared" si="261"/>
        <v>0</v>
      </c>
      <c r="EK1478" s="56">
        <v>8193202</v>
      </c>
      <c r="EL1478" s="67" t="b">
        <f t="shared" si="262"/>
        <v>0</v>
      </c>
      <c r="EM1478" s="66"/>
      <c r="EN1478" s="68" t="str">
        <f t="shared" si="263"/>
        <v>CUMPLE</v>
      </c>
    </row>
    <row r="1479" spans="1:144" s="57" customFormat="1" ht="12.75" hidden="1" x14ac:dyDescent="0.2">
      <c r="A1479" s="11"/>
      <c r="B1479" s="3"/>
      <c r="C1479" s="3"/>
      <c r="D1479" s="11"/>
      <c r="E1479" s="12"/>
      <c r="F1479" s="13">
        <f t="shared" si="253"/>
        <v>0</v>
      </c>
      <c r="G1479" s="13">
        <f t="shared" si="254"/>
        <v>0</v>
      </c>
      <c r="H1479" s="27">
        <f t="shared" si="255"/>
        <v>0</v>
      </c>
      <c r="I1479" s="56"/>
      <c r="J1479" s="56"/>
      <c r="K1479" s="56"/>
      <c r="L1479" s="56"/>
      <c r="M1479" s="56"/>
      <c r="N1479" s="56"/>
      <c r="O1479" s="56"/>
      <c r="P1479" s="56"/>
      <c r="Q1479" s="56"/>
      <c r="R1479" s="56"/>
      <c r="S1479" s="56"/>
      <c r="T1479" s="56"/>
      <c r="U1479" s="56"/>
      <c r="V1479" s="56"/>
      <c r="W1479" s="56"/>
      <c r="X1479" s="56"/>
      <c r="Y1479" s="56"/>
      <c r="Z1479" s="56"/>
      <c r="AA1479" s="56"/>
      <c r="AB1479" s="56"/>
      <c r="AC1479" s="56"/>
      <c r="AD1479" s="56"/>
      <c r="AE1479" s="56"/>
      <c r="AF1479" s="56"/>
      <c r="AG1479" s="56"/>
      <c r="AH1479" s="56"/>
      <c r="AI1479" s="56"/>
      <c r="AJ1479" s="56"/>
      <c r="AK1479" s="56"/>
      <c r="AL1479" s="56"/>
      <c r="AM1479" s="56"/>
      <c r="AN1479" s="56"/>
      <c r="AO1479" s="56"/>
      <c r="AP1479" s="56"/>
      <c r="AQ1479" s="56"/>
      <c r="AR1479" s="56"/>
      <c r="AS1479" s="56"/>
      <c r="AT1479" s="56"/>
      <c r="AU1479" s="56"/>
      <c r="AV1479" s="56"/>
      <c r="AW1479" s="56"/>
      <c r="AX1479" s="56"/>
      <c r="AY1479" s="56"/>
      <c r="AZ1479" s="56"/>
      <c r="BA1479" s="56"/>
      <c r="BB1479" s="56"/>
      <c r="BC1479" s="56"/>
      <c r="BD1479" s="56"/>
      <c r="BE1479" s="56"/>
      <c r="BF1479" s="56"/>
      <c r="BG1479" s="56"/>
      <c r="BH1479" s="56"/>
      <c r="BI1479" s="56"/>
      <c r="BJ1479" s="56"/>
      <c r="BK1479" s="56"/>
      <c r="BL1479" s="56"/>
      <c r="BM1479" s="56"/>
      <c r="BN1479" s="56"/>
      <c r="BO1479" s="56"/>
      <c r="BP1479" s="56"/>
      <c r="BQ1479" s="56"/>
      <c r="BR1479" s="56"/>
      <c r="BS1479" s="56"/>
      <c r="BT1479" s="56"/>
      <c r="BU1479" s="56"/>
      <c r="BV1479" s="56"/>
      <c r="BW1479" s="56"/>
      <c r="BX1479" s="56"/>
      <c r="BY1479" s="56"/>
      <c r="BZ1479" s="56"/>
      <c r="CA1479" s="56"/>
      <c r="CB1479" s="56"/>
      <c r="CC1479" s="56"/>
      <c r="CD1479" s="56"/>
      <c r="CE1479" s="56"/>
      <c r="CF1479" s="56"/>
      <c r="CG1479" s="56"/>
      <c r="CH1479" s="56"/>
      <c r="CI1479" s="56"/>
      <c r="CJ1479" s="56"/>
      <c r="CK1479" s="56"/>
      <c r="CL1479" s="56"/>
      <c r="CM1479" s="56"/>
      <c r="CN1479" s="56"/>
      <c r="CO1479" s="56"/>
      <c r="CP1479" s="56"/>
      <c r="CQ1479" s="56"/>
      <c r="CR1479" s="56"/>
      <c r="CS1479" s="56"/>
      <c r="CT1479" s="56"/>
      <c r="CU1479" s="56"/>
      <c r="CV1479" s="56"/>
      <c r="CW1479" s="56"/>
      <c r="CX1479" s="56"/>
      <c r="CY1479" s="56"/>
      <c r="CZ1479" s="56"/>
      <c r="DA1479" s="56"/>
      <c r="DB1479" s="56"/>
      <c r="DC1479" s="56"/>
      <c r="DD1479" s="56"/>
      <c r="DE1479" s="56"/>
      <c r="DF1479" s="56"/>
      <c r="DG1479" s="56"/>
      <c r="DH1479" s="56"/>
      <c r="DI1479" s="56"/>
      <c r="DJ1479" s="56"/>
      <c r="DK1479" s="56"/>
      <c r="DL1479" s="56"/>
      <c r="DM1479" s="56"/>
      <c r="DN1479" s="56"/>
      <c r="DO1479" s="56"/>
      <c r="DP1479" s="56"/>
      <c r="DQ1479" s="56"/>
      <c r="DR1479" s="56"/>
      <c r="DS1479" s="56"/>
      <c r="DT1479" s="56"/>
      <c r="DU1479" s="56"/>
      <c r="DV1479" s="56"/>
      <c r="DW1479" s="56"/>
      <c r="DX1479" s="56"/>
      <c r="DY1479" s="56"/>
      <c r="DZ1479" s="56"/>
      <c r="EA1479" s="56"/>
      <c r="EB1479" s="56"/>
      <c r="EC1479" s="67" t="str">
        <f t="shared" si="256"/>
        <v>NO</v>
      </c>
      <c r="ED1479" s="67" t="str">
        <f t="shared" si="257"/>
        <v>NO</v>
      </c>
      <c r="EE1479" s="67" t="str">
        <f t="shared" si="258"/>
        <v>CUMPLE</v>
      </c>
      <c r="EF1479" s="67" t="b">
        <f t="shared" si="259"/>
        <v>0</v>
      </c>
      <c r="EG1479" s="67">
        <v>1524</v>
      </c>
      <c r="EH1479" s="67" t="b">
        <f t="shared" si="260"/>
        <v>0</v>
      </c>
      <c r="EI1479" s="67">
        <v>1524</v>
      </c>
      <c r="EJ1479" s="67" t="b">
        <f t="shared" si="261"/>
        <v>0</v>
      </c>
      <c r="EK1479" s="56">
        <v>8193203</v>
      </c>
      <c r="EL1479" s="67" t="b">
        <f t="shared" si="262"/>
        <v>0</v>
      </c>
      <c r="EM1479" s="66"/>
      <c r="EN1479" s="68" t="str">
        <f t="shared" si="263"/>
        <v>CUMPLE</v>
      </c>
    </row>
    <row r="1480" spans="1:144" s="57" customFormat="1" ht="12.75" hidden="1" x14ac:dyDescent="0.2">
      <c r="A1480" s="11"/>
      <c r="B1480" s="3"/>
      <c r="C1480" s="3"/>
      <c r="D1480" s="11"/>
      <c r="E1480" s="12"/>
      <c r="F1480" s="13">
        <f t="shared" si="253"/>
        <v>0</v>
      </c>
      <c r="G1480" s="13">
        <f t="shared" si="254"/>
        <v>0</v>
      </c>
      <c r="H1480" s="27">
        <f t="shared" si="255"/>
        <v>0</v>
      </c>
      <c r="I1480" s="56"/>
      <c r="J1480" s="56"/>
      <c r="K1480" s="56"/>
      <c r="L1480" s="56"/>
      <c r="M1480" s="56"/>
      <c r="N1480" s="56"/>
      <c r="O1480" s="56"/>
      <c r="P1480" s="56"/>
      <c r="Q1480" s="56"/>
      <c r="R1480" s="56"/>
      <c r="S1480" s="56"/>
      <c r="T1480" s="56"/>
      <c r="U1480" s="56"/>
      <c r="V1480" s="56"/>
      <c r="W1480" s="56"/>
      <c r="X1480" s="56"/>
      <c r="Y1480" s="56"/>
      <c r="Z1480" s="56"/>
      <c r="AA1480" s="56"/>
      <c r="AB1480" s="56"/>
      <c r="AC1480" s="56"/>
      <c r="AD1480" s="56"/>
      <c r="AE1480" s="56"/>
      <c r="AF1480" s="56"/>
      <c r="AG1480" s="56"/>
      <c r="AH1480" s="56"/>
      <c r="AI1480" s="56"/>
      <c r="AJ1480" s="56"/>
      <c r="AK1480" s="56"/>
      <c r="AL1480" s="56"/>
      <c r="AM1480" s="56"/>
      <c r="AN1480" s="56"/>
      <c r="AO1480" s="56"/>
      <c r="AP1480" s="56"/>
      <c r="AQ1480" s="56"/>
      <c r="AR1480" s="56"/>
      <c r="AS1480" s="56"/>
      <c r="AT1480" s="56"/>
      <c r="AU1480" s="56"/>
      <c r="AV1480" s="56"/>
      <c r="AW1480" s="56"/>
      <c r="AX1480" s="56"/>
      <c r="AY1480" s="56"/>
      <c r="AZ1480" s="56"/>
      <c r="BA1480" s="56"/>
      <c r="BB1480" s="56"/>
      <c r="BC1480" s="56"/>
      <c r="BD1480" s="56"/>
      <c r="BE1480" s="56"/>
      <c r="BF1480" s="56"/>
      <c r="BG1480" s="56"/>
      <c r="BH1480" s="56"/>
      <c r="BI1480" s="56"/>
      <c r="BJ1480" s="56"/>
      <c r="BK1480" s="56"/>
      <c r="BL1480" s="56"/>
      <c r="BM1480" s="56"/>
      <c r="BN1480" s="56"/>
      <c r="BO1480" s="56"/>
      <c r="BP1480" s="56"/>
      <c r="BQ1480" s="56"/>
      <c r="BR1480" s="56"/>
      <c r="BS1480" s="56"/>
      <c r="BT1480" s="56"/>
      <c r="BU1480" s="56"/>
      <c r="BV1480" s="56"/>
      <c r="BW1480" s="56"/>
      <c r="BX1480" s="56"/>
      <c r="BY1480" s="56"/>
      <c r="BZ1480" s="56"/>
      <c r="CA1480" s="56"/>
      <c r="CB1480" s="56"/>
      <c r="CC1480" s="56"/>
      <c r="CD1480" s="56"/>
      <c r="CE1480" s="56"/>
      <c r="CF1480" s="56"/>
      <c r="CG1480" s="56"/>
      <c r="CH1480" s="56"/>
      <c r="CI1480" s="56"/>
      <c r="CJ1480" s="56"/>
      <c r="CK1480" s="56"/>
      <c r="CL1480" s="56"/>
      <c r="CM1480" s="56"/>
      <c r="CN1480" s="56"/>
      <c r="CO1480" s="56"/>
      <c r="CP1480" s="56"/>
      <c r="CQ1480" s="56"/>
      <c r="CR1480" s="56"/>
      <c r="CS1480" s="56"/>
      <c r="CT1480" s="56"/>
      <c r="CU1480" s="56"/>
      <c r="CV1480" s="56"/>
      <c r="CW1480" s="56"/>
      <c r="CX1480" s="56"/>
      <c r="CY1480" s="56"/>
      <c r="CZ1480" s="56"/>
      <c r="DA1480" s="56"/>
      <c r="DB1480" s="56"/>
      <c r="DC1480" s="56"/>
      <c r="DD1480" s="56"/>
      <c r="DE1480" s="56"/>
      <c r="DF1480" s="56"/>
      <c r="DG1480" s="56"/>
      <c r="DH1480" s="56"/>
      <c r="DI1480" s="56"/>
      <c r="DJ1480" s="56"/>
      <c r="DK1480" s="56"/>
      <c r="DL1480" s="56"/>
      <c r="DM1480" s="56"/>
      <c r="DN1480" s="56"/>
      <c r="DO1480" s="56"/>
      <c r="DP1480" s="56"/>
      <c r="DQ1480" s="56"/>
      <c r="DR1480" s="56"/>
      <c r="DS1480" s="56"/>
      <c r="DT1480" s="56"/>
      <c r="DU1480" s="56"/>
      <c r="DV1480" s="56"/>
      <c r="DW1480" s="56"/>
      <c r="DX1480" s="56"/>
      <c r="DY1480" s="56"/>
      <c r="DZ1480" s="56"/>
      <c r="EA1480" s="56"/>
      <c r="EB1480" s="56"/>
      <c r="EC1480" s="67" t="str">
        <f t="shared" si="256"/>
        <v>NO</v>
      </c>
      <c r="ED1480" s="67" t="str">
        <f t="shared" si="257"/>
        <v>NO</v>
      </c>
      <c r="EE1480" s="67" t="str">
        <f t="shared" si="258"/>
        <v>CUMPLE</v>
      </c>
      <c r="EF1480" s="67" t="b">
        <f t="shared" si="259"/>
        <v>0</v>
      </c>
      <c r="EG1480" s="67">
        <v>1525</v>
      </c>
      <c r="EH1480" s="67" t="b">
        <f t="shared" si="260"/>
        <v>0</v>
      </c>
      <c r="EI1480" s="67">
        <v>1525</v>
      </c>
      <c r="EJ1480" s="67" t="b">
        <f t="shared" si="261"/>
        <v>0</v>
      </c>
      <c r="EK1480" s="56">
        <v>8193204</v>
      </c>
      <c r="EL1480" s="67" t="b">
        <f t="shared" si="262"/>
        <v>0</v>
      </c>
      <c r="EM1480" s="66"/>
      <c r="EN1480" s="68" t="str">
        <f t="shared" si="263"/>
        <v>CUMPLE</v>
      </c>
    </row>
    <row r="1481" spans="1:144" s="57" customFormat="1" ht="12.75" hidden="1" x14ac:dyDescent="0.2">
      <c r="A1481" s="11"/>
      <c r="B1481" s="3"/>
      <c r="C1481" s="3"/>
      <c r="D1481" s="11"/>
      <c r="E1481" s="12"/>
      <c r="F1481" s="13">
        <f t="shared" si="253"/>
        <v>0</v>
      </c>
      <c r="G1481" s="13">
        <f t="shared" si="254"/>
        <v>0</v>
      </c>
      <c r="H1481" s="27">
        <f t="shared" si="255"/>
        <v>0</v>
      </c>
      <c r="I1481" s="56"/>
      <c r="J1481" s="56"/>
      <c r="K1481" s="56"/>
      <c r="L1481" s="56"/>
      <c r="M1481" s="56"/>
      <c r="N1481" s="56"/>
      <c r="O1481" s="56"/>
      <c r="P1481" s="56"/>
      <c r="Q1481" s="56"/>
      <c r="R1481" s="56"/>
      <c r="S1481" s="56"/>
      <c r="T1481" s="56"/>
      <c r="U1481" s="56"/>
      <c r="V1481" s="56"/>
      <c r="W1481" s="56"/>
      <c r="X1481" s="56"/>
      <c r="Y1481" s="56"/>
      <c r="Z1481" s="56"/>
      <c r="AA1481" s="56"/>
      <c r="AB1481" s="56"/>
      <c r="AC1481" s="56"/>
      <c r="AD1481" s="56"/>
      <c r="AE1481" s="56"/>
      <c r="AF1481" s="56"/>
      <c r="AG1481" s="56"/>
      <c r="AH1481" s="56"/>
      <c r="AI1481" s="56"/>
      <c r="AJ1481" s="56"/>
      <c r="AK1481" s="56"/>
      <c r="AL1481" s="56"/>
      <c r="AM1481" s="56"/>
      <c r="AN1481" s="56"/>
      <c r="AO1481" s="56"/>
      <c r="AP1481" s="56"/>
      <c r="AQ1481" s="56"/>
      <c r="AR1481" s="56"/>
      <c r="AS1481" s="56"/>
      <c r="AT1481" s="56"/>
      <c r="AU1481" s="56"/>
      <c r="AV1481" s="56"/>
      <c r="AW1481" s="56"/>
      <c r="AX1481" s="56"/>
      <c r="AY1481" s="56"/>
      <c r="AZ1481" s="56"/>
      <c r="BA1481" s="56"/>
      <c r="BB1481" s="56"/>
      <c r="BC1481" s="56"/>
      <c r="BD1481" s="56"/>
      <c r="BE1481" s="56"/>
      <c r="BF1481" s="56"/>
      <c r="BG1481" s="56"/>
      <c r="BH1481" s="56"/>
      <c r="BI1481" s="56"/>
      <c r="BJ1481" s="56"/>
      <c r="BK1481" s="56"/>
      <c r="BL1481" s="56"/>
      <c r="BM1481" s="56"/>
      <c r="BN1481" s="56"/>
      <c r="BO1481" s="56"/>
      <c r="BP1481" s="56"/>
      <c r="BQ1481" s="56"/>
      <c r="BR1481" s="56"/>
      <c r="BS1481" s="56"/>
      <c r="BT1481" s="56"/>
      <c r="BU1481" s="56"/>
      <c r="BV1481" s="56"/>
      <c r="BW1481" s="56"/>
      <c r="BX1481" s="56"/>
      <c r="BY1481" s="56"/>
      <c r="BZ1481" s="56"/>
      <c r="CA1481" s="56"/>
      <c r="CB1481" s="56"/>
      <c r="CC1481" s="56"/>
      <c r="CD1481" s="56"/>
      <c r="CE1481" s="56"/>
      <c r="CF1481" s="56"/>
      <c r="CG1481" s="56"/>
      <c r="CH1481" s="56"/>
      <c r="CI1481" s="56"/>
      <c r="CJ1481" s="56"/>
      <c r="CK1481" s="56"/>
      <c r="CL1481" s="56"/>
      <c r="CM1481" s="56"/>
      <c r="CN1481" s="56"/>
      <c r="CO1481" s="56"/>
      <c r="CP1481" s="56"/>
      <c r="CQ1481" s="56"/>
      <c r="CR1481" s="56"/>
      <c r="CS1481" s="56"/>
      <c r="CT1481" s="56"/>
      <c r="CU1481" s="56"/>
      <c r="CV1481" s="56"/>
      <c r="CW1481" s="56"/>
      <c r="CX1481" s="56"/>
      <c r="CY1481" s="56"/>
      <c r="CZ1481" s="56"/>
      <c r="DA1481" s="56"/>
      <c r="DB1481" s="56"/>
      <c r="DC1481" s="56"/>
      <c r="DD1481" s="56"/>
      <c r="DE1481" s="56"/>
      <c r="DF1481" s="56"/>
      <c r="DG1481" s="56"/>
      <c r="DH1481" s="56"/>
      <c r="DI1481" s="56"/>
      <c r="DJ1481" s="56"/>
      <c r="DK1481" s="56"/>
      <c r="DL1481" s="56"/>
      <c r="DM1481" s="56"/>
      <c r="DN1481" s="56"/>
      <c r="DO1481" s="56"/>
      <c r="DP1481" s="56"/>
      <c r="DQ1481" s="56"/>
      <c r="DR1481" s="56"/>
      <c r="DS1481" s="56"/>
      <c r="DT1481" s="56"/>
      <c r="DU1481" s="56"/>
      <c r="DV1481" s="56"/>
      <c r="DW1481" s="56"/>
      <c r="DX1481" s="56"/>
      <c r="DY1481" s="56"/>
      <c r="DZ1481" s="56"/>
      <c r="EA1481" s="56"/>
      <c r="EB1481" s="56"/>
      <c r="EC1481" s="67" t="str">
        <f t="shared" si="256"/>
        <v>NO</v>
      </c>
      <c r="ED1481" s="67" t="str">
        <f t="shared" si="257"/>
        <v>NO</v>
      </c>
      <c r="EE1481" s="67" t="str">
        <f t="shared" si="258"/>
        <v>CUMPLE</v>
      </c>
      <c r="EF1481" s="67" t="b">
        <f t="shared" si="259"/>
        <v>0</v>
      </c>
      <c r="EG1481" s="67">
        <v>1526</v>
      </c>
      <c r="EH1481" s="67" t="b">
        <f t="shared" si="260"/>
        <v>0</v>
      </c>
      <c r="EI1481" s="67">
        <v>1526</v>
      </c>
      <c r="EJ1481" s="67" t="b">
        <f t="shared" si="261"/>
        <v>0</v>
      </c>
      <c r="EK1481" s="56">
        <v>8193205</v>
      </c>
      <c r="EL1481" s="67" t="b">
        <f t="shared" si="262"/>
        <v>0</v>
      </c>
      <c r="EM1481" s="66"/>
      <c r="EN1481" s="68" t="str">
        <f t="shared" si="263"/>
        <v>CUMPLE</v>
      </c>
    </row>
    <row r="1482" spans="1:144" s="57" customFormat="1" ht="12.75" hidden="1" x14ac:dyDescent="0.2">
      <c r="A1482" s="11"/>
      <c r="B1482" s="3"/>
      <c r="C1482" s="3"/>
      <c r="D1482" s="11"/>
      <c r="E1482" s="12"/>
      <c r="F1482" s="13">
        <f t="shared" si="253"/>
        <v>0</v>
      </c>
      <c r="G1482" s="13">
        <f t="shared" si="254"/>
        <v>0</v>
      </c>
      <c r="H1482" s="27">
        <f t="shared" si="255"/>
        <v>0</v>
      </c>
      <c r="I1482" s="56"/>
      <c r="J1482" s="56"/>
      <c r="K1482" s="56"/>
      <c r="L1482" s="56"/>
      <c r="M1482" s="56"/>
      <c r="N1482" s="56"/>
      <c r="O1482" s="56"/>
      <c r="P1482" s="56"/>
      <c r="Q1482" s="56"/>
      <c r="R1482" s="56"/>
      <c r="S1482" s="56"/>
      <c r="T1482" s="56"/>
      <c r="U1482" s="56"/>
      <c r="V1482" s="56"/>
      <c r="W1482" s="56"/>
      <c r="X1482" s="56"/>
      <c r="Y1482" s="56"/>
      <c r="Z1482" s="56"/>
      <c r="AA1482" s="56"/>
      <c r="AB1482" s="56"/>
      <c r="AC1482" s="56"/>
      <c r="AD1482" s="56"/>
      <c r="AE1482" s="56"/>
      <c r="AF1482" s="56"/>
      <c r="AG1482" s="56"/>
      <c r="AH1482" s="56"/>
      <c r="AI1482" s="56"/>
      <c r="AJ1482" s="56"/>
      <c r="AK1482" s="56"/>
      <c r="AL1482" s="56"/>
      <c r="AM1482" s="56"/>
      <c r="AN1482" s="56"/>
      <c r="AO1482" s="56"/>
      <c r="AP1482" s="56"/>
      <c r="AQ1482" s="56"/>
      <c r="AR1482" s="56"/>
      <c r="AS1482" s="56"/>
      <c r="AT1482" s="56"/>
      <c r="AU1482" s="56"/>
      <c r="AV1482" s="56"/>
      <c r="AW1482" s="56"/>
      <c r="AX1482" s="56"/>
      <c r="AY1482" s="56"/>
      <c r="AZ1482" s="56"/>
      <c r="BA1482" s="56"/>
      <c r="BB1482" s="56"/>
      <c r="BC1482" s="56"/>
      <c r="BD1482" s="56"/>
      <c r="BE1482" s="56"/>
      <c r="BF1482" s="56"/>
      <c r="BG1482" s="56"/>
      <c r="BH1482" s="56"/>
      <c r="BI1482" s="56"/>
      <c r="BJ1482" s="56"/>
      <c r="BK1482" s="56"/>
      <c r="BL1482" s="56"/>
      <c r="BM1482" s="56"/>
      <c r="BN1482" s="56"/>
      <c r="BO1482" s="56"/>
      <c r="BP1482" s="56"/>
      <c r="BQ1482" s="56"/>
      <c r="BR1482" s="56"/>
      <c r="BS1482" s="56"/>
      <c r="BT1482" s="56"/>
      <c r="BU1482" s="56"/>
      <c r="BV1482" s="56"/>
      <c r="BW1482" s="56"/>
      <c r="BX1482" s="56"/>
      <c r="BY1482" s="56"/>
      <c r="BZ1482" s="56"/>
      <c r="CA1482" s="56"/>
      <c r="CB1482" s="56"/>
      <c r="CC1482" s="56"/>
      <c r="CD1482" s="56"/>
      <c r="CE1482" s="56"/>
      <c r="CF1482" s="56"/>
      <c r="CG1482" s="56"/>
      <c r="CH1482" s="56"/>
      <c r="CI1482" s="56"/>
      <c r="CJ1482" s="56"/>
      <c r="CK1482" s="56"/>
      <c r="CL1482" s="56"/>
      <c r="CM1482" s="56"/>
      <c r="CN1482" s="56"/>
      <c r="CO1482" s="56"/>
      <c r="CP1482" s="56"/>
      <c r="CQ1482" s="56"/>
      <c r="CR1482" s="56"/>
      <c r="CS1482" s="56"/>
      <c r="CT1482" s="56"/>
      <c r="CU1482" s="56"/>
      <c r="CV1482" s="56"/>
      <c r="CW1482" s="56"/>
      <c r="CX1482" s="56"/>
      <c r="CY1482" s="56"/>
      <c r="CZ1482" s="56"/>
      <c r="DA1482" s="56"/>
      <c r="DB1482" s="56"/>
      <c r="DC1482" s="56"/>
      <c r="DD1482" s="56"/>
      <c r="DE1482" s="56"/>
      <c r="DF1482" s="56"/>
      <c r="DG1482" s="56"/>
      <c r="DH1482" s="56"/>
      <c r="DI1482" s="56"/>
      <c r="DJ1482" s="56"/>
      <c r="DK1482" s="56"/>
      <c r="DL1482" s="56"/>
      <c r="DM1482" s="56"/>
      <c r="DN1482" s="56"/>
      <c r="DO1482" s="56"/>
      <c r="DP1482" s="56"/>
      <c r="DQ1482" s="56"/>
      <c r="DR1482" s="56"/>
      <c r="DS1482" s="56"/>
      <c r="DT1482" s="56"/>
      <c r="DU1482" s="56"/>
      <c r="DV1482" s="56"/>
      <c r="DW1482" s="56"/>
      <c r="DX1482" s="56"/>
      <c r="DY1482" s="56"/>
      <c r="DZ1482" s="56"/>
      <c r="EA1482" s="56"/>
      <c r="EB1482" s="56"/>
      <c r="EC1482" s="67" t="str">
        <f t="shared" si="256"/>
        <v>NO</v>
      </c>
      <c r="ED1482" s="67" t="str">
        <f t="shared" si="257"/>
        <v>NO</v>
      </c>
      <c r="EE1482" s="67" t="str">
        <f t="shared" si="258"/>
        <v>CUMPLE</v>
      </c>
      <c r="EF1482" s="67" t="b">
        <f t="shared" si="259"/>
        <v>0</v>
      </c>
      <c r="EG1482" s="67">
        <v>1527</v>
      </c>
      <c r="EH1482" s="67" t="b">
        <f t="shared" si="260"/>
        <v>0</v>
      </c>
      <c r="EI1482" s="67">
        <v>1527</v>
      </c>
      <c r="EJ1482" s="67" t="b">
        <f t="shared" si="261"/>
        <v>0</v>
      </c>
      <c r="EK1482" s="56">
        <v>8193206</v>
      </c>
      <c r="EL1482" s="67" t="b">
        <f t="shared" si="262"/>
        <v>0</v>
      </c>
      <c r="EM1482" s="66"/>
      <c r="EN1482" s="68" t="str">
        <f t="shared" si="263"/>
        <v>CUMPLE</v>
      </c>
    </row>
    <row r="1483" spans="1:144" s="57" customFormat="1" ht="12.75" hidden="1" x14ac:dyDescent="0.2">
      <c r="A1483" s="11"/>
      <c r="B1483" s="3"/>
      <c r="C1483" s="3"/>
      <c r="D1483" s="11"/>
      <c r="E1483" s="12"/>
      <c r="F1483" s="13">
        <f t="shared" si="253"/>
        <v>0</v>
      </c>
      <c r="G1483" s="13">
        <f t="shared" si="254"/>
        <v>0</v>
      </c>
      <c r="H1483" s="27">
        <f t="shared" si="255"/>
        <v>0</v>
      </c>
      <c r="I1483" s="56"/>
      <c r="J1483" s="56"/>
      <c r="K1483" s="56"/>
      <c r="L1483" s="56"/>
      <c r="M1483" s="56"/>
      <c r="N1483" s="56"/>
      <c r="O1483" s="56"/>
      <c r="P1483" s="56"/>
      <c r="Q1483" s="56"/>
      <c r="R1483" s="56"/>
      <c r="S1483" s="56"/>
      <c r="T1483" s="56"/>
      <c r="U1483" s="56"/>
      <c r="V1483" s="56"/>
      <c r="W1483" s="56"/>
      <c r="X1483" s="56"/>
      <c r="Y1483" s="56"/>
      <c r="Z1483" s="56"/>
      <c r="AA1483" s="56"/>
      <c r="AB1483" s="56"/>
      <c r="AC1483" s="56"/>
      <c r="AD1483" s="56"/>
      <c r="AE1483" s="56"/>
      <c r="AF1483" s="56"/>
      <c r="AG1483" s="56"/>
      <c r="AH1483" s="56"/>
      <c r="AI1483" s="56"/>
      <c r="AJ1483" s="56"/>
      <c r="AK1483" s="56"/>
      <c r="AL1483" s="56"/>
      <c r="AM1483" s="56"/>
      <c r="AN1483" s="56"/>
      <c r="AO1483" s="56"/>
      <c r="AP1483" s="56"/>
      <c r="AQ1483" s="56"/>
      <c r="AR1483" s="56"/>
      <c r="AS1483" s="56"/>
      <c r="AT1483" s="56"/>
      <c r="AU1483" s="56"/>
      <c r="AV1483" s="56"/>
      <c r="AW1483" s="56"/>
      <c r="AX1483" s="56"/>
      <c r="AY1483" s="56"/>
      <c r="AZ1483" s="56"/>
      <c r="BA1483" s="56"/>
      <c r="BB1483" s="56"/>
      <c r="BC1483" s="56"/>
      <c r="BD1483" s="56"/>
      <c r="BE1483" s="56"/>
      <c r="BF1483" s="56"/>
      <c r="BG1483" s="56"/>
      <c r="BH1483" s="56"/>
      <c r="BI1483" s="56"/>
      <c r="BJ1483" s="56"/>
      <c r="BK1483" s="56"/>
      <c r="BL1483" s="56"/>
      <c r="BM1483" s="56"/>
      <c r="BN1483" s="56"/>
      <c r="BO1483" s="56"/>
      <c r="BP1483" s="56"/>
      <c r="BQ1483" s="56"/>
      <c r="BR1483" s="56"/>
      <c r="BS1483" s="56"/>
      <c r="BT1483" s="56"/>
      <c r="BU1483" s="56"/>
      <c r="BV1483" s="56"/>
      <c r="BW1483" s="56"/>
      <c r="BX1483" s="56"/>
      <c r="BY1483" s="56"/>
      <c r="BZ1483" s="56"/>
      <c r="CA1483" s="56"/>
      <c r="CB1483" s="56"/>
      <c r="CC1483" s="56"/>
      <c r="CD1483" s="56"/>
      <c r="CE1483" s="56"/>
      <c r="CF1483" s="56"/>
      <c r="CG1483" s="56"/>
      <c r="CH1483" s="56"/>
      <c r="CI1483" s="56"/>
      <c r="CJ1483" s="56"/>
      <c r="CK1483" s="56"/>
      <c r="CL1483" s="56"/>
      <c r="CM1483" s="56"/>
      <c r="CN1483" s="56"/>
      <c r="CO1483" s="56"/>
      <c r="CP1483" s="56"/>
      <c r="CQ1483" s="56"/>
      <c r="CR1483" s="56"/>
      <c r="CS1483" s="56"/>
      <c r="CT1483" s="56"/>
      <c r="CU1483" s="56"/>
      <c r="CV1483" s="56"/>
      <c r="CW1483" s="56"/>
      <c r="CX1483" s="56"/>
      <c r="CY1483" s="56"/>
      <c r="CZ1483" s="56"/>
      <c r="DA1483" s="56"/>
      <c r="DB1483" s="56"/>
      <c r="DC1483" s="56"/>
      <c r="DD1483" s="56"/>
      <c r="DE1483" s="56"/>
      <c r="DF1483" s="56"/>
      <c r="DG1483" s="56"/>
      <c r="DH1483" s="56"/>
      <c r="DI1483" s="56"/>
      <c r="DJ1483" s="56"/>
      <c r="DK1483" s="56"/>
      <c r="DL1483" s="56"/>
      <c r="DM1483" s="56"/>
      <c r="DN1483" s="56"/>
      <c r="DO1483" s="56"/>
      <c r="DP1483" s="56"/>
      <c r="DQ1483" s="56"/>
      <c r="DR1483" s="56"/>
      <c r="DS1483" s="56"/>
      <c r="DT1483" s="56"/>
      <c r="DU1483" s="56"/>
      <c r="DV1483" s="56"/>
      <c r="DW1483" s="56"/>
      <c r="DX1483" s="56"/>
      <c r="DY1483" s="56"/>
      <c r="DZ1483" s="56"/>
      <c r="EA1483" s="56"/>
      <c r="EB1483" s="56"/>
      <c r="EC1483" s="67" t="str">
        <f t="shared" si="256"/>
        <v>NO</v>
      </c>
      <c r="ED1483" s="67" t="str">
        <f t="shared" si="257"/>
        <v>NO</v>
      </c>
      <c r="EE1483" s="67" t="str">
        <f t="shared" si="258"/>
        <v>CUMPLE</v>
      </c>
      <c r="EF1483" s="67" t="b">
        <f t="shared" si="259"/>
        <v>0</v>
      </c>
      <c r="EG1483" s="67">
        <v>1528</v>
      </c>
      <c r="EH1483" s="67" t="b">
        <f t="shared" si="260"/>
        <v>0</v>
      </c>
      <c r="EI1483" s="67">
        <v>1528</v>
      </c>
      <c r="EJ1483" s="67" t="b">
        <f t="shared" si="261"/>
        <v>0</v>
      </c>
      <c r="EK1483" s="56">
        <v>8193207</v>
      </c>
      <c r="EL1483" s="67" t="b">
        <f t="shared" si="262"/>
        <v>0</v>
      </c>
      <c r="EM1483" s="66"/>
      <c r="EN1483" s="68" t="str">
        <f t="shared" si="263"/>
        <v>CUMPLE</v>
      </c>
    </row>
    <row r="1484" spans="1:144" s="57" customFormat="1" ht="12.75" hidden="1" x14ac:dyDescent="0.2">
      <c r="A1484" s="11"/>
      <c r="B1484" s="3"/>
      <c r="C1484" s="3"/>
      <c r="D1484" s="11"/>
      <c r="E1484" s="12"/>
      <c r="F1484" s="13">
        <f t="shared" si="253"/>
        <v>0</v>
      </c>
      <c r="G1484" s="13">
        <f t="shared" si="254"/>
        <v>0</v>
      </c>
      <c r="H1484" s="27">
        <f t="shared" si="255"/>
        <v>0</v>
      </c>
      <c r="I1484" s="56"/>
      <c r="J1484" s="56"/>
      <c r="K1484" s="56"/>
      <c r="L1484" s="56"/>
      <c r="M1484" s="56"/>
      <c r="N1484" s="56"/>
      <c r="O1484" s="56"/>
      <c r="P1484" s="56"/>
      <c r="Q1484" s="56"/>
      <c r="R1484" s="56"/>
      <c r="S1484" s="56"/>
      <c r="T1484" s="56"/>
      <c r="U1484" s="56"/>
      <c r="V1484" s="56"/>
      <c r="W1484" s="56"/>
      <c r="X1484" s="56"/>
      <c r="Y1484" s="56"/>
      <c r="Z1484" s="56"/>
      <c r="AA1484" s="56"/>
      <c r="AB1484" s="56"/>
      <c r="AC1484" s="56"/>
      <c r="AD1484" s="56"/>
      <c r="AE1484" s="56"/>
      <c r="AF1484" s="56"/>
      <c r="AG1484" s="56"/>
      <c r="AH1484" s="56"/>
      <c r="AI1484" s="56"/>
      <c r="AJ1484" s="56"/>
      <c r="AK1484" s="56"/>
      <c r="AL1484" s="56"/>
      <c r="AM1484" s="56"/>
      <c r="AN1484" s="56"/>
      <c r="AO1484" s="56"/>
      <c r="AP1484" s="56"/>
      <c r="AQ1484" s="56"/>
      <c r="AR1484" s="56"/>
      <c r="AS1484" s="56"/>
      <c r="AT1484" s="56"/>
      <c r="AU1484" s="56"/>
      <c r="AV1484" s="56"/>
      <c r="AW1484" s="56"/>
      <c r="AX1484" s="56"/>
      <c r="AY1484" s="56"/>
      <c r="AZ1484" s="56"/>
      <c r="BA1484" s="56"/>
      <c r="BB1484" s="56"/>
      <c r="BC1484" s="56"/>
      <c r="BD1484" s="56"/>
      <c r="BE1484" s="56"/>
      <c r="BF1484" s="56"/>
      <c r="BG1484" s="56"/>
      <c r="BH1484" s="56"/>
      <c r="BI1484" s="56"/>
      <c r="BJ1484" s="56"/>
      <c r="BK1484" s="56"/>
      <c r="BL1484" s="56"/>
      <c r="BM1484" s="56"/>
      <c r="BN1484" s="56"/>
      <c r="BO1484" s="56"/>
      <c r="BP1484" s="56"/>
      <c r="BQ1484" s="56"/>
      <c r="BR1484" s="56"/>
      <c r="BS1484" s="56"/>
      <c r="BT1484" s="56"/>
      <c r="BU1484" s="56"/>
      <c r="BV1484" s="56"/>
      <c r="BW1484" s="56"/>
      <c r="BX1484" s="56"/>
      <c r="BY1484" s="56"/>
      <c r="BZ1484" s="56"/>
      <c r="CA1484" s="56"/>
      <c r="CB1484" s="56"/>
      <c r="CC1484" s="56"/>
      <c r="CD1484" s="56"/>
      <c r="CE1484" s="56"/>
      <c r="CF1484" s="56"/>
      <c r="CG1484" s="56"/>
      <c r="CH1484" s="56"/>
      <c r="CI1484" s="56"/>
      <c r="CJ1484" s="56"/>
      <c r="CK1484" s="56"/>
      <c r="CL1484" s="56"/>
      <c r="CM1484" s="56"/>
      <c r="CN1484" s="56"/>
      <c r="CO1484" s="56"/>
      <c r="CP1484" s="56"/>
      <c r="CQ1484" s="56"/>
      <c r="CR1484" s="56"/>
      <c r="CS1484" s="56"/>
      <c r="CT1484" s="56"/>
      <c r="CU1484" s="56"/>
      <c r="CV1484" s="56"/>
      <c r="CW1484" s="56"/>
      <c r="CX1484" s="56"/>
      <c r="CY1484" s="56"/>
      <c r="CZ1484" s="56"/>
      <c r="DA1484" s="56"/>
      <c r="DB1484" s="56"/>
      <c r="DC1484" s="56"/>
      <c r="DD1484" s="56"/>
      <c r="DE1484" s="56"/>
      <c r="DF1484" s="56"/>
      <c r="DG1484" s="56"/>
      <c r="DH1484" s="56"/>
      <c r="DI1484" s="56"/>
      <c r="DJ1484" s="56"/>
      <c r="DK1484" s="56"/>
      <c r="DL1484" s="56"/>
      <c r="DM1484" s="56"/>
      <c r="DN1484" s="56"/>
      <c r="DO1484" s="56"/>
      <c r="DP1484" s="56"/>
      <c r="DQ1484" s="56"/>
      <c r="DR1484" s="56"/>
      <c r="DS1484" s="56"/>
      <c r="DT1484" s="56"/>
      <c r="DU1484" s="56"/>
      <c r="DV1484" s="56"/>
      <c r="DW1484" s="56"/>
      <c r="DX1484" s="56"/>
      <c r="DY1484" s="56"/>
      <c r="DZ1484" s="56"/>
      <c r="EA1484" s="56"/>
      <c r="EB1484" s="56"/>
      <c r="EC1484" s="67" t="str">
        <f t="shared" si="256"/>
        <v>NO</v>
      </c>
      <c r="ED1484" s="67" t="str">
        <f t="shared" si="257"/>
        <v>NO</v>
      </c>
      <c r="EE1484" s="67" t="str">
        <f t="shared" si="258"/>
        <v>CUMPLE</v>
      </c>
      <c r="EF1484" s="67" t="b">
        <f t="shared" si="259"/>
        <v>0</v>
      </c>
      <c r="EG1484" s="67">
        <v>1529</v>
      </c>
      <c r="EH1484" s="67" t="b">
        <f t="shared" si="260"/>
        <v>0</v>
      </c>
      <c r="EI1484" s="67">
        <v>1529</v>
      </c>
      <c r="EJ1484" s="67" t="b">
        <f t="shared" si="261"/>
        <v>0</v>
      </c>
      <c r="EK1484" s="56">
        <v>8193208</v>
      </c>
      <c r="EL1484" s="67" t="b">
        <f t="shared" si="262"/>
        <v>0</v>
      </c>
      <c r="EM1484" s="66"/>
      <c r="EN1484" s="68" t="str">
        <f t="shared" si="263"/>
        <v>CUMPLE</v>
      </c>
    </row>
    <row r="1485" spans="1:144" s="57" customFormat="1" ht="12.75" hidden="1" x14ac:dyDescent="0.2">
      <c r="A1485" s="54"/>
      <c r="B1485" s="54"/>
      <c r="C1485" s="54"/>
      <c r="D1485" s="54"/>
      <c r="E1485" s="54"/>
      <c r="F1485" s="13">
        <f t="shared" si="253"/>
        <v>0</v>
      </c>
      <c r="G1485" s="13">
        <f t="shared" si="254"/>
        <v>0</v>
      </c>
      <c r="H1485" s="27">
        <f t="shared" si="255"/>
        <v>0</v>
      </c>
      <c r="I1485" s="56"/>
      <c r="J1485" s="56"/>
      <c r="K1485" s="56"/>
      <c r="L1485" s="56"/>
      <c r="M1485" s="56"/>
      <c r="N1485" s="56"/>
      <c r="O1485" s="56"/>
      <c r="P1485" s="56"/>
      <c r="Q1485" s="56"/>
      <c r="R1485" s="56"/>
      <c r="S1485" s="56"/>
      <c r="T1485" s="56"/>
      <c r="U1485" s="56"/>
      <c r="V1485" s="56"/>
      <c r="W1485" s="56"/>
      <c r="X1485" s="56"/>
      <c r="Y1485" s="56"/>
      <c r="Z1485" s="56"/>
      <c r="AA1485" s="56"/>
      <c r="AB1485" s="56"/>
      <c r="AC1485" s="56"/>
      <c r="AD1485" s="56"/>
      <c r="AE1485" s="56"/>
      <c r="AF1485" s="56"/>
      <c r="AG1485" s="56"/>
      <c r="AH1485" s="56"/>
      <c r="AI1485" s="56"/>
      <c r="AJ1485" s="56"/>
      <c r="AK1485" s="56"/>
      <c r="AL1485" s="56"/>
      <c r="AM1485" s="56"/>
      <c r="AN1485" s="56"/>
      <c r="AO1485" s="56"/>
      <c r="AP1485" s="56"/>
      <c r="AQ1485" s="56"/>
      <c r="AR1485" s="56"/>
      <c r="AS1485" s="56"/>
      <c r="AT1485" s="56"/>
      <c r="AU1485" s="56"/>
      <c r="AV1485" s="56"/>
      <c r="AW1485" s="56"/>
      <c r="AX1485" s="56"/>
      <c r="AY1485" s="56"/>
      <c r="AZ1485" s="56"/>
      <c r="BA1485" s="56"/>
      <c r="BB1485" s="56"/>
      <c r="BC1485" s="56"/>
      <c r="BD1485" s="56"/>
      <c r="BE1485" s="56"/>
      <c r="BF1485" s="56"/>
      <c r="BG1485" s="56"/>
      <c r="BH1485" s="56"/>
      <c r="BI1485" s="56"/>
      <c r="BJ1485" s="56"/>
      <c r="BK1485" s="56"/>
      <c r="BL1485" s="56"/>
      <c r="BM1485" s="56"/>
      <c r="BN1485" s="56"/>
      <c r="BO1485" s="56"/>
      <c r="BP1485" s="56"/>
      <c r="BQ1485" s="56"/>
      <c r="BR1485" s="56"/>
      <c r="BS1485" s="56"/>
      <c r="BT1485" s="56"/>
      <c r="BU1485" s="56"/>
      <c r="BV1485" s="56"/>
      <c r="BW1485" s="56"/>
      <c r="BX1485" s="56"/>
      <c r="BY1485" s="56"/>
      <c r="BZ1485" s="56"/>
      <c r="CA1485" s="56"/>
      <c r="CB1485" s="56"/>
      <c r="CC1485" s="56"/>
      <c r="CD1485" s="56"/>
      <c r="CE1485" s="56"/>
      <c r="CF1485" s="56"/>
      <c r="CG1485" s="56"/>
      <c r="CH1485" s="56"/>
      <c r="CI1485" s="56"/>
      <c r="CJ1485" s="56"/>
      <c r="CK1485" s="56"/>
      <c r="CL1485" s="56"/>
      <c r="CM1485" s="56"/>
      <c r="CN1485" s="56"/>
      <c r="CO1485" s="56"/>
      <c r="CP1485" s="56"/>
      <c r="CQ1485" s="56"/>
      <c r="CR1485" s="56"/>
      <c r="CS1485" s="56"/>
      <c r="CT1485" s="56"/>
      <c r="CU1485" s="56"/>
      <c r="CV1485" s="56"/>
      <c r="CW1485" s="56"/>
      <c r="CX1485" s="56"/>
      <c r="CY1485" s="56"/>
      <c r="CZ1485" s="56"/>
      <c r="DA1485" s="56"/>
      <c r="DB1485" s="56"/>
      <c r="DC1485" s="56"/>
      <c r="DD1485" s="56"/>
      <c r="DE1485" s="56"/>
      <c r="DF1485" s="56"/>
      <c r="DG1485" s="56"/>
      <c r="DH1485" s="56"/>
      <c r="DI1485" s="56"/>
      <c r="DJ1485" s="56"/>
      <c r="DK1485" s="56"/>
      <c r="DL1485" s="56"/>
      <c r="DM1485" s="56"/>
      <c r="DN1485" s="56"/>
      <c r="DO1485" s="56"/>
      <c r="DP1485" s="56"/>
      <c r="DQ1485" s="56"/>
      <c r="DR1485" s="56"/>
      <c r="DS1485" s="56"/>
      <c r="DT1485" s="56"/>
      <c r="DU1485" s="56"/>
      <c r="DV1485" s="56"/>
      <c r="DW1485" s="56"/>
      <c r="DX1485" s="56"/>
      <c r="DY1485" s="56"/>
      <c r="DZ1485" s="56"/>
      <c r="EA1485" s="56"/>
      <c r="EB1485" s="56"/>
      <c r="EC1485" s="67" t="str">
        <f t="shared" si="256"/>
        <v>NO</v>
      </c>
      <c r="ED1485" s="67" t="str">
        <f t="shared" si="257"/>
        <v>NO</v>
      </c>
      <c r="EE1485" s="67" t="str">
        <f t="shared" si="258"/>
        <v>CUMPLE</v>
      </c>
      <c r="EF1485" s="67" t="b">
        <f t="shared" si="259"/>
        <v>0</v>
      </c>
      <c r="EG1485" s="67">
        <v>1530</v>
      </c>
      <c r="EH1485" s="67" t="b">
        <f t="shared" si="260"/>
        <v>0</v>
      </c>
      <c r="EI1485" s="67">
        <v>1530</v>
      </c>
      <c r="EJ1485" s="67" t="b">
        <f t="shared" si="261"/>
        <v>0</v>
      </c>
      <c r="EK1485" s="56">
        <v>8193209</v>
      </c>
      <c r="EL1485" s="67" t="b">
        <f t="shared" si="262"/>
        <v>0</v>
      </c>
      <c r="EM1485" s="66"/>
      <c r="EN1485" s="68" t="str">
        <f t="shared" si="263"/>
        <v>CUMPLE</v>
      </c>
    </row>
    <row r="1486" spans="1:144" s="57" customFormat="1" ht="12.75" hidden="1" x14ac:dyDescent="0.2">
      <c r="A1486" s="11"/>
      <c r="B1486" s="3"/>
      <c r="C1486" s="3"/>
      <c r="D1486" s="11"/>
      <c r="E1486" s="12"/>
      <c r="F1486" s="13">
        <f t="shared" si="253"/>
        <v>0</v>
      </c>
      <c r="G1486" s="13">
        <f t="shared" si="254"/>
        <v>0</v>
      </c>
      <c r="H1486" s="27">
        <f t="shared" si="255"/>
        <v>0</v>
      </c>
      <c r="I1486" s="56"/>
      <c r="J1486" s="56"/>
      <c r="K1486" s="56"/>
      <c r="L1486" s="56"/>
      <c r="M1486" s="56"/>
      <c r="N1486" s="56"/>
      <c r="O1486" s="56"/>
      <c r="P1486" s="56"/>
      <c r="Q1486" s="56"/>
      <c r="R1486" s="56"/>
      <c r="S1486" s="56"/>
      <c r="T1486" s="56"/>
      <c r="U1486" s="56"/>
      <c r="V1486" s="56"/>
      <c r="W1486" s="56"/>
      <c r="X1486" s="56"/>
      <c r="Y1486" s="56"/>
      <c r="Z1486" s="56"/>
      <c r="AA1486" s="56"/>
      <c r="AB1486" s="56"/>
      <c r="AC1486" s="56"/>
      <c r="AD1486" s="56"/>
      <c r="AE1486" s="56"/>
      <c r="AF1486" s="56"/>
      <c r="AG1486" s="56"/>
      <c r="AH1486" s="56"/>
      <c r="AI1486" s="56"/>
      <c r="AJ1486" s="56"/>
      <c r="AK1486" s="56"/>
      <c r="AL1486" s="56"/>
      <c r="AM1486" s="56"/>
      <c r="AN1486" s="56"/>
      <c r="AO1486" s="56"/>
      <c r="AP1486" s="56"/>
      <c r="AQ1486" s="56"/>
      <c r="AR1486" s="56"/>
      <c r="AS1486" s="56"/>
      <c r="AT1486" s="56"/>
      <c r="AU1486" s="56"/>
      <c r="AV1486" s="56"/>
      <c r="AW1486" s="56"/>
      <c r="AX1486" s="56"/>
      <c r="AY1486" s="56"/>
      <c r="AZ1486" s="56"/>
      <c r="BA1486" s="56"/>
      <c r="BB1486" s="56"/>
      <c r="BC1486" s="56"/>
      <c r="BD1486" s="56"/>
      <c r="BE1486" s="56"/>
      <c r="BF1486" s="56"/>
      <c r="BG1486" s="56"/>
      <c r="BH1486" s="56"/>
      <c r="BI1486" s="56"/>
      <c r="BJ1486" s="56"/>
      <c r="BK1486" s="56"/>
      <c r="BL1486" s="56"/>
      <c r="BM1486" s="56"/>
      <c r="BN1486" s="56"/>
      <c r="BO1486" s="56"/>
      <c r="BP1486" s="56"/>
      <c r="BQ1486" s="56"/>
      <c r="BR1486" s="56"/>
      <c r="BS1486" s="56"/>
      <c r="BT1486" s="56"/>
      <c r="BU1486" s="56"/>
      <c r="BV1486" s="56"/>
      <c r="BW1486" s="56"/>
      <c r="BX1486" s="56"/>
      <c r="BY1486" s="56"/>
      <c r="BZ1486" s="56"/>
      <c r="CA1486" s="56"/>
      <c r="CB1486" s="56"/>
      <c r="CC1486" s="56"/>
      <c r="CD1486" s="56"/>
      <c r="CE1486" s="56"/>
      <c r="CF1486" s="56"/>
      <c r="CG1486" s="56"/>
      <c r="CH1486" s="56"/>
      <c r="CI1486" s="56"/>
      <c r="CJ1486" s="56"/>
      <c r="CK1486" s="56"/>
      <c r="CL1486" s="56"/>
      <c r="CM1486" s="56"/>
      <c r="CN1486" s="56"/>
      <c r="CO1486" s="56"/>
      <c r="CP1486" s="56"/>
      <c r="CQ1486" s="56"/>
      <c r="CR1486" s="56"/>
      <c r="CS1486" s="56"/>
      <c r="CT1486" s="56"/>
      <c r="CU1486" s="56"/>
      <c r="CV1486" s="56"/>
      <c r="CW1486" s="56"/>
      <c r="CX1486" s="56"/>
      <c r="CY1486" s="56"/>
      <c r="CZ1486" s="56"/>
      <c r="DA1486" s="56"/>
      <c r="DB1486" s="56"/>
      <c r="DC1486" s="56"/>
      <c r="DD1486" s="56"/>
      <c r="DE1486" s="56"/>
      <c r="DF1486" s="56"/>
      <c r="DG1486" s="56"/>
      <c r="DH1486" s="56"/>
      <c r="DI1486" s="56"/>
      <c r="DJ1486" s="56"/>
      <c r="DK1486" s="56"/>
      <c r="DL1486" s="56"/>
      <c r="DM1486" s="56"/>
      <c r="DN1486" s="56"/>
      <c r="DO1486" s="56"/>
      <c r="DP1486" s="56"/>
      <c r="DQ1486" s="56"/>
      <c r="DR1486" s="56"/>
      <c r="DS1486" s="56"/>
      <c r="DT1486" s="56"/>
      <c r="DU1486" s="56"/>
      <c r="DV1486" s="56"/>
      <c r="DW1486" s="56"/>
      <c r="DX1486" s="56"/>
      <c r="DY1486" s="56"/>
      <c r="DZ1486" s="56"/>
      <c r="EA1486" s="56"/>
      <c r="EB1486" s="56"/>
      <c r="EC1486" s="67" t="str">
        <f t="shared" si="256"/>
        <v>NO</v>
      </c>
      <c r="ED1486" s="67" t="str">
        <f t="shared" si="257"/>
        <v>NO</v>
      </c>
      <c r="EE1486" s="67" t="str">
        <f t="shared" si="258"/>
        <v>CUMPLE</v>
      </c>
      <c r="EF1486" s="67" t="b">
        <f t="shared" si="259"/>
        <v>0</v>
      </c>
      <c r="EG1486" s="67">
        <v>1531</v>
      </c>
      <c r="EH1486" s="67" t="b">
        <f t="shared" si="260"/>
        <v>0</v>
      </c>
      <c r="EI1486" s="67">
        <v>1531</v>
      </c>
      <c r="EJ1486" s="67" t="b">
        <f t="shared" si="261"/>
        <v>0</v>
      </c>
      <c r="EK1486" s="56">
        <v>8193210</v>
      </c>
      <c r="EL1486" s="67" t="b">
        <f t="shared" si="262"/>
        <v>0</v>
      </c>
      <c r="EM1486" s="66"/>
      <c r="EN1486" s="68" t="str">
        <f t="shared" si="263"/>
        <v>CUMPLE</v>
      </c>
    </row>
    <row r="1487" spans="1:144" s="57" customFormat="1" ht="12.75" hidden="1" x14ac:dyDescent="0.2">
      <c r="A1487" s="11"/>
      <c r="B1487" s="3"/>
      <c r="C1487" s="3"/>
      <c r="D1487" s="11"/>
      <c r="E1487" s="12"/>
      <c r="F1487" s="13">
        <f t="shared" si="253"/>
        <v>0</v>
      </c>
      <c r="G1487" s="13">
        <f t="shared" si="254"/>
        <v>0</v>
      </c>
      <c r="H1487" s="27">
        <f t="shared" si="255"/>
        <v>0</v>
      </c>
      <c r="I1487" s="56"/>
      <c r="J1487" s="56"/>
      <c r="K1487" s="56"/>
      <c r="L1487" s="56"/>
      <c r="M1487" s="56"/>
      <c r="N1487" s="56"/>
      <c r="O1487" s="56"/>
      <c r="P1487" s="56"/>
      <c r="Q1487" s="56"/>
      <c r="R1487" s="56"/>
      <c r="S1487" s="56"/>
      <c r="T1487" s="56"/>
      <c r="U1487" s="56"/>
      <c r="V1487" s="56"/>
      <c r="W1487" s="56"/>
      <c r="X1487" s="56"/>
      <c r="Y1487" s="56"/>
      <c r="Z1487" s="56"/>
      <c r="AA1487" s="56"/>
      <c r="AB1487" s="56"/>
      <c r="AC1487" s="56"/>
      <c r="AD1487" s="56"/>
      <c r="AE1487" s="56"/>
      <c r="AF1487" s="56"/>
      <c r="AG1487" s="56"/>
      <c r="AH1487" s="56"/>
      <c r="AI1487" s="56"/>
      <c r="AJ1487" s="56"/>
      <c r="AK1487" s="56"/>
      <c r="AL1487" s="56"/>
      <c r="AM1487" s="56"/>
      <c r="AN1487" s="56"/>
      <c r="AO1487" s="56"/>
      <c r="AP1487" s="56"/>
      <c r="AQ1487" s="56"/>
      <c r="AR1487" s="56"/>
      <c r="AS1487" s="56"/>
      <c r="AT1487" s="56"/>
      <c r="AU1487" s="56"/>
      <c r="AV1487" s="56"/>
      <c r="AW1487" s="56"/>
      <c r="AX1487" s="56"/>
      <c r="AY1487" s="56"/>
      <c r="AZ1487" s="56"/>
      <c r="BA1487" s="56"/>
      <c r="BB1487" s="56"/>
      <c r="BC1487" s="56"/>
      <c r="BD1487" s="56"/>
      <c r="BE1487" s="56"/>
      <c r="BF1487" s="56"/>
      <c r="BG1487" s="56"/>
      <c r="BH1487" s="56"/>
      <c r="BI1487" s="56"/>
      <c r="BJ1487" s="56"/>
      <c r="BK1487" s="56"/>
      <c r="BL1487" s="56"/>
      <c r="BM1487" s="56"/>
      <c r="BN1487" s="56"/>
      <c r="BO1487" s="56"/>
      <c r="BP1487" s="56"/>
      <c r="BQ1487" s="56"/>
      <c r="BR1487" s="56"/>
      <c r="BS1487" s="56"/>
      <c r="BT1487" s="56"/>
      <c r="BU1487" s="56"/>
      <c r="BV1487" s="56"/>
      <c r="BW1487" s="56"/>
      <c r="BX1487" s="56"/>
      <c r="BY1487" s="56"/>
      <c r="BZ1487" s="56"/>
      <c r="CA1487" s="56"/>
      <c r="CB1487" s="56"/>
      <c r="CC1487" s="56"/>
      <c r="CD1487" s="56"/>
      <c r="CE1487" s="56"/>
      <c r="CF1487" s="56"/>
      <c r="CG1487" s="56"/>
      <c r="CH1487" s="56"/>
      <c r="CI1487" s="56"/>
      <c r="CJ1487" s="56"/>
      <c r="CK1487" s="56"/>
      <c r="CL1487" s="56"/>
      <c r="CM1487" s="56"/>
      <c r="CN1487" s="56"/>
      <c r="CO1487" s="56"/>
      <c r="CP1487" s="56"/>
      <c r="CQ1487" s="56"/>
      <c r="CR1487" s="56"/>
      <c r="CS1487" s="56"/>
      <c r="CT1487" s="56"/>
      <c r="CU1487" s="56"/>
      <c r="CV1487" s="56"/>
      <c r="CW1487" s="56"/>
      <c r="CX1487" s="56"/>
      <c r="CY1487" s="56"/>
      <c r="CZ1487" s="56"/>
      <c r="DA1487" s="56"/>
      <c r="DB1487" s="56"/>
      <c r="DC1487" s="56"/>
      <c r="DD1487" s="56"/>
      <c r="DE1487" s="56"/>
      <c r="DF1487" s="56"/>
      <c r="DG1487" s="56"/>
      <c r="DH1487" s="56"/>
      <c r="DI1487" s="56"/>
      <c r="DJ1487" s="56"/>
      <c r="DK1487" s="56"/>
      <c r="DL1487" s="56"/>
      <c r="DM1487" s="56"/>
      <c r="DN1487" s="56"/>
      <c r="DO1487" s="56"/>
      <c r="DP1487" s="56"/>
      <c r="DQ1487" s="56"/>
      <c r="DR1487" s="56"/>
      <c r="DS1487" s="56"/>
      <c r="DT1487" s="56"/>
      <c r="DU1487" s="56"/>
      <c r="DV1487" s="56"/>
      <c r="DW1487" s="56"/>
      <c r="DX1487" s="56"/>
      <c r="DY1487" s="56"/>
      <c r="DZ1487" s="56"/>
      <c r="EA1487" s="56"/>
      <c r="EB1487" s="56"/>
      <c r="EC1487" s="67" t="str">
        <f t="shared" si="256"/>
        <v>NO</v>
      </c>
      <c r="ED1487" s="67" t="str">
        <f t="shared" si="257"/>
        <v>NO</v>
      </c>
      <c r="EE1487" s="67" t="str">
        <f t="shared" si="258"/>
        <v>CUMPLE</v>
      </c>
      <c r="EF1487" s="67" t="b">
        <f t="shared" si="259"/>
        <v>0</v>
      </c>
      <c r="EG1487" s="67">
        <v>1532</v>
      </c>
      <c r="EH1487" s="67" t="b">
        <f t="shared" si="260"/>
        <v>0</v>
      </c>
      <c r="EI1487" s="67">
        <v>1532</v>
      </c>
      <c r="EJ1487" s="67" t="b">
        <f t="shared" si="261"/>
        <v>0</v>
      </c>
      <c r="EK1487" s="56">
        <v>8193211</v>
      </c>
      <c r="EL1487" s="67" t="b">
        <f t="shared" si="262"/>
        <v>0</v>
      </c>
      <c r="EM1487" s="66"/>
      <c r="EN1487" s="68" t="str">
        <f t="shared" si="263"/>
        <v>CUMPLE</v>
      </c>
    </row>
    <row r="1488" spans="1:144" s="57" customFormat="1" ht="12.75" hidden="1" x14ac:dyDescent="0.2">
      <c r="A1488" s="11"/>
      <c r="B1488" s="3"/>
      <c r="C1488" s="3"/>
      <c r="D1488" s="11"/>
      <c r="E1488" s="12"/>
      <c r="F1488" s="13">
        <f t="shared" si="253"/>
        <v>0</v>
      </c>
      <c r="G1488" s="13">
        <f t="shared" si="254"/>
        <v>0</v>
      </c>
      <c r="H1488" s="27">
        <f t="shared" si="255"/>
        <v>0</v>
      </c>
      <c r="I1488" s="56"/>
      <c r="J1488" s="56"/>
      <c r="K1488" s="56"/>
      <c r="L1488" s="56"/>
      <c r="M1488" s="56"/>
      <c r="N1488" s="56"/>
      <c r="O1488" s="56"/>
      <c r="P1488" s="56"/>
      <c r="Q1488" s="56"/>
      <c r="R1488" s="56"/>
      <c r="S1488" s="56"/>
      <c r="T1488" s="56"/>
      <c r="U1488" s="56"/>
      <c r="V1488" s="56"/>
      <c r="W1488" s="56"/>
      <c r="X1488" s="56"/>
      <c r="Y1488" s="56"/>
      <c r="Z1488" s="56"/>
      <c r="AA1488" s="56"/>
      <c r="AB1488" s="56"/>
      <c r="AC1488" s="56"/>
      <c r="AD1488" s="56"/>
      <c r="AE1488" s="56"/>
      <c r="AF1488" s="56"/>
      <c r="AG1488" s="56"/>
      <c r="AH1488" s="56"/>
      <c r="AI1488" s="56"/>
      <c r="AJ1488" s="56"/>
      <c r="AK1488" s="56"/>
      <c r="AL1488" s="56"/>
      <c r="AM1488" s="56"/>
      <c r="AN1488" s="56"/>
      <c r="AO1488" s="56"/>
      <c r="AP1488" s="56"/>
      <c r="AQ1488" s="56"/>
      <c r="AR1488" s="56"/>
      <c r="AS1488" s="56"/>
      <c r="AT1488" s="56"/>
      <c r="AU1488" s="56"/>
      <c r="AV1488" s="56"/>
      <c r="AW1488" s="56"/>
      <c r="AX1488" s="56"/>
      <c r="AY1488" s="56"/>
      <c r="AZ1488" s="56"/>
      <c r="BA1488" s="56"/>
      <c r="BB1488" s="56"/>
      <c r="BC1488" s="56"/>
      <c r="BD1488" s="56"/>
      <c r="BE1488" s="56"/>
      <c r="BF1488" s="56"/>
      <c r="BG1488" s="56"/>
      <c r="BH1488" s="56"/>
      <c r="BI1488" s="56"/>
      <c r="BJ1488" s="56"/>
      <c r="BK1488" s="56"/>
      <c r="BL1488" s="56"/>
      <c r="BM1488" s="56"/>
      <c r="BN1488" s="56"/>
      <c r="BO1488" s="56"/>
      <c r="BP1488" s="56"/>
      <c r="BQ1488" s="56"/>
      <c r="BR1488" s="56"/>
      <c r="BS1488" s="56"/>
      <c r="BT1488" s="56"/>
      <c r="BU1488" s="56"/>
      <c r="BV1488" s="56"/>
      <c r="BW1488" s="56"/>
      <c r="BX1488" s="56"/>
      <c r="BY1488" s="56"/>
      <c r="BZ1488" s="56"/>
      <c r="CA1488" s="56"/>
      <c r="CB1488" s="56"/>
      <c r="CC1488" s="56"/>
      <c r="CD1488" s="56"/>
      <c r="CE1488" s="56"/>
      <c r="CF1488" s="56"/>
      <c r="CG1488" s="56"/>
      <c r="CH1488" s="56"/>
      <c r="CI1488" s="56"/>
      <c r="CJ1488" s="56"/>
      <c r="CK1488" s="56"/>
      <c r="CL1488" s="56"/>
      <c r="CM1488" s="56"/>
      <c r="CN1488" s="56"/>
      <c r="CO1488" s="56"/>
      <c r="CP1488" s="56"/>
      <c r="CQ1488" s="56"/>
      <c r="CR1488" s="56"/>
      <c r="CS1488" s="56"/>
      <c r="CT1488" s="56"/>
      <c r="CU1488" s="56"/>
      <c r="CV1488" s="56"/>
      <c r="CW1488" s="56"/>
      <c r="CX1488" s="56"/>
      <c r="CY1488" s="56"/>
      <c r="CZ1488" s="56"/>
      <c r="DA1488" s="56"/>
      <c r="DB1488" s="56"/>
      <c r="DC1488" s="56"/>
      <c r="DD1488" s="56"/>
      <c r="DE1488" s="56"/>
      <c r="DF1488" s="56"/>
      <c r="DG1488" s="56"/>
      <c r="DH1488" s="56"/>
      <c r="DI1488" s="56"/>
      <c r="DJ1488" s="56"/>
      <c r="DK1488" s="56"/>
      <c r="DL1488" s="56"/>
      <c r="DM1488" s="56"/>
      <c r="DN1488" s="56"/>
      <c r="DO1488" s="56"/>
      <c r="DP1488" s="56"/>
      <c r="DQ1488" s="56"/>
      <c r="DR1488" s="56"/>
      <c r="DS1488" s="56"/>
      <c r="DT1488" s="56"/>
      <c r="DU1488" s="56"/>
      <c r="DV1488" s="56"/>
      <c r="DW1488" s="56"/>
      <c r="DX1488" s="56"/>
      <c r="DY1488" s="56"/>
      <c r="DZ1488" s="56"/>
      <c r="EA1488" s="56"/>
      <c r="EB1488" s="56"/>
      <c r="EC1488" s="67" t="str">
        <f t="shared" si="256"/>
        <v>NO</v>
      </c>
      <c r="ED1488" s="67" t="str">
        <f t="shared" si="257"/>
        <v>NO</v>
      </c>
      <c r="EE1488" s="67" t="str">
        <f t="shared" si="258"/>
        <v>CUMPLE</v>
      </c>
      <c r="EF1488" s="67" t="b">
        <f t="shared" si="259"/>
        <v>0</v>
      </c>
      <c r="EG1488" s="67">
        <v>1533</v>
      </c>
      <c r="EH1488" s="67" t="b">
        <f t="shared" si="260"/>
        <v>0</v>
      </c>
      <c r="EI1488" s="67">
        <v>1533</v>
      </c>
      <c r="EJ1488" s="67" t="b">
        <f t="shared" si="261"/>
        <v>0</v>
      </c>
      <c r="EK1488" s="56">
        <v>8193212</v>
      </c>
      <c r="EL1488" s="67" t="b">
        <f t="shared" si="262"/>
        <v>0</v>
      </c>
      <c r="EM1488" s="66"/>
      <c r="EN1488" s="68" t="str">
        <f t="shared" si="263"/>
        <v>CUMPLE</v>
      </c>
    </row>
    <row r="1489" spans="1:144" s="57" customFormat="1" ht="12.75" hidden="1" x14ac:dyDescent="0.2">
      <c r="A1489" s="11"/>
      <c r="B1489" s="3"/>
      <c r="C1489" s="3"/>
      <c r="D1489" s="11"/>
      <c r="E1489" s="12"/>
      <c r="F1489" s="13">
        <f t="shared" si="253"/>
        <v>0</v>
      </c>
      <c r="G1489" s="13">
        <f t="shared" si="254"/>
        <v>0</v>
      </c>
      <c r="H1489" s="27">
        <f t="shared" si="255"/>
        <v>0</v>
      </c>
      <c r="I1489" s="56"/>
      <c r="J1489" s="56"/>
      <c r="K1489" s="56"/>
      <c r="L1489" s="56"/>
      <c r="M1489" s="56"/>
      <c r="N1489" s="56"/>
      <c r="O1489" s="56"/>
      <c r="P1489" s="56"/>
      <c r="Q1489" s="56"/>
      <c r="R1489" s="56"/>
      <c r="S1489" s="56"/>
      <c r="T1489" s="56"/>
      <c r="U1489" s="56"/>
      <c r="V1489" s="56"/>
      <c r="W1489" s="56"/>
      <c r="X1489" s="56"/>
      <c r="Y1489" s="56"/>
      <c r="Z1489" s="56"/>
      <c r="AA1489" s="56"/>
      <c r="AB1489" s="56"/>
      <c r="AC1489" s="56"/>
      <c r="AD1489" s="56"/>
      <c r="AE1489" s="56"/>
      <c r="AF1489" s="56"/>
      <c r="AG1489" s="56"/>
      <c r="AH1489" s="56"/>
      <c r="AI1489" s="56"/>
      <c r="AJ1489" s="56"/>
      <c r="AK1489" s="56"/>
      <c r="AL1489" s="56"/>
      <c r="AM1489" s="56"/>
      <c r="AN1489" s="56"/>
      <c r="AO1489" s="56"/>
      <c r="AP1489" s="56"/>
      <c r="AQ1489" s="56"/>
      <c r="AR1489" s="56"/>
      <c r="AS1489" s="56"/>
      <c r="AT1489" s="56"/>
      <c r="AU1489" s="56"/>
      <c r="AV1489" s="56"/>
      <c r="AW1489" s="56"/>
      <c r="AX1489" s="56"/>
      <c r="AY1489" s="56"/>
      <c r="AZ1489" s="56"/>
      <c r="BA1489" s="56"/>
      <c r="BB1489" s="56"/>
      <c r="BC1489" s="56"/>
      <c r="BD1489" s="56"/>
      <c r="BE1489" s="56"/>
      <c r="BF1489" s="56"/>
      <c r="BG1489" s="56"/>
      <c r="BH1489" s="56"/>
      <c r="BI1489" s="56"/>
      <c r="BJ1489" s="56"/>
      <c r="BK1489" s="56"/>
      <c r="BL1489" s="56"/>
      <c r="BM1489" s="56"/>
      <c r="BN1489" s="56"/>
      <c r="BO1489" s="56"/>
      <c r="BP1489" s="56"/>
      <c r="BQ1489" s="56"/>
      <c r="BR1489" s="56"/>
      <c r="BS1489" s="56"/>
      <c r="BT1489" s="56"/>
      <c r="BU1489" s="56"/>
      <c r="BV1489" s="56"/>
      <c r="BW1489" s="56"/>
      <c r="BX1489" s="56"/>
      <c r="BY1489" s="56"/>
      <c r="BZ1489" s="56"/>
      <c r="CA1489" s="56"/>
      <c r="CB1489" s="56"/>
      <c r="CC1489" s="56"/>
      <c r="CD1489" s="56"/>
      <c r="CE1489" s="56"/>
      <c r="CF1489" s="56"/>
      <c r="CG1489" s="56"/>
      <c r="CH1489" s="56"/>
      <c r="CI1489" s="56"/>
      <c r="CJ1489" s="56"/>
      <c r="CK1489" s="56"/>
      <c r="CL1489" s="56"/>
      <c r="CM1489" s="56"/>
      <c r="CN1489" s="56"/>
      <c r="CO1489" s="56"/>
      <c r="CP1489" s="56"/>
      <c r="CQ1489" s="56"/>
      <c r="CR1489" s="56"/>
      <c r="CS1489" s="56"/>
      <c r="CT1489" s="56"/>
      <c r="CU1489" s="56"/>
      <c r="CV1489" s="56"/>
      <c r="CW1489" s="56"/>
      <c r="CX1489" s="56"/>
      <c r="CY1489" s="56"/>
      <c r="CZ1489" s="56"/>
      <c r="DA1489" s="56"/>
      <c r="DB1489" s="56"/>
      <c r="DC1489" s="56"/>
      <c r="DD1489" s="56"/>
      <c r="DE1489" s="56"/>
      <c r="DF1489" s="56"/>
      <c r="DG1489" s="56"/>
      <c r="DH1489" s="56"/>
      <c r="DI1489" s="56"/>
      <c r="DJ1489" s="56"/>
      <c r="DK1489" s="56"/>
      <c r="DL1489" s="56"/>
      <c r="DM1489" s="56"/>
      <c r="DN1489" s="56"/>
      <c r="DO1489" s="56"/>
      <c r="DP1489" s="56"/>
      <c r="DQ1489" s="56"/>
      <c r="DR1489" s="56"/>
      <c r="DS1489" s="56"/>
      <c r="DT1489" s="56"/>
      <c r="DU1489" s="56"/>
      <c r="DV1489" s="56"/>
      <c r="DW1489" s="56"/>
      <c r="DX1489" s="56"/>
      <c r="DY1489" s="56"/>
      <c r="DZ1489" s="56"/>
      <c r="EA1489" s="56"/>
      <c r="EB1489" s="56"/>
      <c r="EC1489" s="67" t="str">
        <f t="shared" si="256"/>
        <v>NO</v>
      </c>
      <c r="ED1489" s="67" t="str">
        <f t="shared" si="257"/>
        <v>NO</v>
      </c>
      <c r="EE1489" s="67" t="str">
        <f t="shared" si="258"/>
        <v>CUMPLE</v>
      </c>
      <c r="EF1489" s="67" t="b">
        <f t="shared" si="259"/>
        <v>0</v>
      </c>
      <c r="EG1489" s="67">
        <v>1534</v>
      </c>
      <c r="EH1489" s="67" t="b">
        <f t="shared" si="260"/>
        <v>0</v>
      </c>
      <c r="EI1489" s="67">
        <v>1534</v>
      </c>
      <c r="EJ1489" s="67" t="b">
        <f t="shared" si="261"/>
        <v>0</v>
      </c>
      <c r="EK1489" s="56">
        <v>8193213</v>
      </c>
      <c r="EL1489" s="67" t="b">
        <f t="shared" si="262"/>
        <v>0</v>
      </c>
      <c r="EM1489" s="66"/>
      <c r="EN1489" s="68" t="str">
        <f t="shared" si="263"/>
        <v>CUMPLE</v>
      </c>
    </row>
    <row r="1490" spans="1:144" s="57" customFormat="1" ht="12.75" hidden="1" x14ac:dyDescent="0.2">
      <c r="A1490" s="11"/>
      <c r="B1490" s="3"/>
      <c r="C1490" s="3"/>
      <c r="D1490" s="11"/>
      <c r="E1490" s="12"/>
      <c r="F1490" s="13">
        <f t="shared" si="253"/>
        <v>0</v>
      </c>
      <c r="G1490" s="13">
        <f t="shared" si="254"/>
        <v>0</v>
      </c>
      <c r="H1490" s="27">
        <f t="shared" si="255"/>
        <v>0</v>
      </c>
      <c r="I1490" s="56"/>
      <c r="J1490" s="56"/>
      <c r="K1490" s="56"/>
      <c r="L1490" s="56"/>
      <c r="M1490" s="56"/>
      <c r="N1490" s="56"/>
      <c r="O1490" s="56"/>
      <c r="P1490" s="56"/>
      <c r="Q1490" s="56"/>
      <c r="R1490" s="56"/>
      <c r="S1490" s="56"/>
      <c r="T1490" s="56"/>
      <c r="U1490" s="56"/>
      <c r="V1490" s="56"/>
      <c r="W1490" s="56"/>
      <c r="X1490" s="56"/>
      <c r="Y1490" s="56"/>
      <c r="Z1490" s="56"/>
      <c r="AA1490" s="56"/>
      <c r="AB1490" s="56"/>
      <c r="AC1490" s="56"/>
      <c r="AD1490" s="56"/>
      <c r="AE1490" s="56"/>
      <c r="AF1490" s="56"/>
      <c r="AG1490" s="56"/>
      <c r="AH1490" s="56"/>
      <c r="AI1490" s="56"/>
      <c r="AJ1490" s="56"/>
      <c r="AK1490" s="56"/>
      <c r="AL1490" s="56"/>
      <c r="AM1490" s="56"/>
      <c r="AN1490" s="56"/>
      <c r="AO1490" s="56"/>
      <c r="AP1490" s="56"/>
      <c r="AQ1490" s="56"/>
      <c r="AR1490" s="56"/>
      <c r="AS1490" s="56"/>
      <c r="AT1490" s="56"/>
      <c r="AU1490" s="56"/>
      <c r="AV1490" s="56"/>
      <c r="AW1490" s="56"/>
      <c r="AX1490" s="56"/>
      <c r="AY1490" s="56"/>
      <c r="AZ1490" s="56"/>
      <c r="BA1490" s="56"/>
      <c r="BB1490" s="56"/>
      <c r="BC1490" s="56"/>
      <c r="BD1490" s="56"/>
      <c r="BE1490" s="56"/>
      <c r="BF1490" s="56"/>
      <c r="BG1490" s="56"/>
      <c r="BH1490" s="56"/>
      <c r="BI1490" s="56"/>
      <c r="BJ1490" s="56"/>
      <c r="BK1490" s="56"/>
      <c r="BL1490" s="56"/>
      <c r="BM1490" s="56"/>
      <c r="BN1490" s="56"/>
      <c r="BO1490" s="56"/>
      <c r="BP1490" s="56"/>
      <c r="BQ1490" s="56"/>
      <c r="BR1490" s="56"/>
      <c r="BS1490" s="56"/>
      <c r="BT1490" s="56"/>
      <c r="BU1490" s="56"/>
      <c r="BV1490" s="56"/>
      <c r="BW1490" s="56"/>
      <c r="BX1490" s="56"/>
      <c r="BY1490" s="56"/>
      <c r="BZ1490" s="56"/>
      <c r="CA1490" s="56"/>
      <c r="CB1490" s="56"/>
      <c r="CC1490" s="56"/>
      <c r="CD1490" s="56"/>
      <c r="CE1490" s="56"/>
      <c r="CF1490" s="56"/>
      <c r="CG1490" s="56"/>
      <c r="CH1490" s="56"/>
      <c r="CI1490" s="56"/>
      <c r="CJ1490" s="56"/>
      <c r="CK1490" s="56"/>
      <c r="CL1490" s="56"/>
      <c r="CM1490" s="56"/>
      <c r="CN1490" s="56"/>
      <c r="CO1490" s="56"/>
      <c r="CP1490" s="56"/>
      <c r="CQ1490" s="56"/>
      <c r="CR1490" s="56"/>
      <c r="CS1490" s="56"/>
      <c r="CT1490" s="56"/>
      <c r="CU1490" s="56"/>
      <c r="CV1490" s="56"/>
      <c r="CW1490" s="56"/>
      <c r="CX1490" s="56"/>
      <c r="CY1490" s="56"/>
      <c r="CZ1490" s="56"/>
      <c r="DA1490" s="56"/>
      <c r="DB1490" s="56"/>
      <c r="DC1490" s="56"/>
      <c r="DD1490" s="56"/>
      <c r="DE1490" s="56"/>
      <c r="DF1490" s="56"/>
      <c r="DG1490" s="56"/>
      <c r="DH1490" s="56"/>
      <c r="DI1490" s="56"/>
      <c r="DJ1490" s="56"/>
      <c r="DK1490" s="56"/>
      <c r="DL1490" s="56"/>
      <c r="DM1490" s="56"/>
      <c r="DN1490" s="56"/>
      <c r="DO1490" s="56"/>
      <c r="DP1490" s="56"/>
      <c r="DQ1490" s="56"/>
      <c r="DR1490" s="56"/>
      <c r="DS1490" s="56"/>
      <c r="DT1490" s="56"/>
      <c r="DU1490" s="56"/>
      <c r="DV1490" s="56"/>
      <c r="DW1490" s="56"/>
      <c r="DX1490" s="56"/>
      <c r="DY1490" s="56"/>
      <c r="DZ1490" s="56"/>
      <c r="EA1490" s="56"/>
      <c r="EB1490" s="56"/>
      <c r="EC1490" s="67" t="str">
        <f t="shared" si="256"/>
        <v>NO</v>
      </c>
      <c r="ED1490" s="67" t="str">
        <f t="shared" si="257"/>
        <v>NO</v>
      </c>
      <c r="EE1490" s="67" t="str">
        <f t="shared" si="258"/>
        <v>CUMPLE</v>
      </c>
      <c r="EF1490" s="67" t="b">
        <f t="shared" si="259"/>
        <v>0</v>
      </c>
      <c r="EG1490" s="67">
        <v>1535</v>
      </c>
      <c r="EH1490" s="67" t="b">
        <f t="shared" si="260"/>
        <v>0</v>
      </c>
      <c r="EI1490" s="67">
        <v>1535</v>
      </c>
      <c r="EJ1490" s="67" t="b">
        <f t="shared" si="261"/>
        <v>0</v>
      </c>
      <c r="EK1490" s="56">
        <v>8193214</v>
      </c>
      <c r="EL1490" s="67" t="b">
        <f t="shared" si="262"/>
        <v>0</v>
      </c>
      <c r="EM1490" s="66"/>
      <c r="EN1490" s="68" t="str">
        <f t="shared" si="263"/>
        <v>CUMPLE</v>
      </c>
    </row>
    <row r="1491" spans="1:144" s="57" customFormat="1" ht="12.75" hidden="1" x14ac:dyDescent="0.2">
      <c r="A1491" s="11"/>
      <c r="B1491" s="3"/>
      <c r="C1491" s="3"/>
      <c r="D1491" s="11"/>
      <c r="E1491" s="12"/>
      <c r="F1491" s="13">
        <f t="shared" si="253"/>
        <v>0</v>
      </c>
      <c r="G1491" s="13">
        <f t="shared" si="254"/>
        <v>0</v>
      </c>
      <c r="H1491" s="27">
        <f t="shared" si="255"/>
        <v>0</v>
      </c>
      <c r="I1491" s="56"/>
      <c r="J1491" s="56"/>
      <c r="K1491" s="56"/>
      <c r="L1491" s="56"/>
      <c r="M1491" s="56"/>
      <c r="N1491" s="56"/>
      <c r="O1491" s="56"/>
      <c r="P1491" s="56"/>
      <c r="Q1491" s="56"/>
      <c r="R1491" s="56"/>
      <c r="S1491" s="56"/>
      <c r="T1491" s="56"/>
      <c r="U1491" s="56"/>
      <c r="V1491" s="56"/>
      <c r="W1491" s="56"/>
      <c r="X1491" s="56"/>
      <c r="Y1491" s="56"/>
      <c r="Z1491" s="56"/>
      <c r="AA1491" s="56"/>
      <c r="AB1491" s="56"/>
      <c r="AC1491" s="56"/>
      <c r="AD1491" s="56"/>
      <c r="AE1491" s="56"/>
      <c r="AF1491" s="56"/>
      <c r="AG1491" s="56"/>
      <c r="AH1491" s="56"/>
      <c r="AI1491" s="56"/>
      <c r="AJ1491" s="56"/>
      <c r="AK1491" s="56"/>
      <c r="AL1491" s="56"/>
      <c r="AM1491" s="56"/>
      <c r="AN1491" s="56"/>
      <c r="AO1491" s="56"/>
      <c r="AP1491" s="56"/>
      <c r="AQ1491" s="56"/>
      <c r="AR1491" s="56"/>
      <c r="AS1491" s="56"/>
      <c r="AT1491" s="56"/>
      <c r="AU1491" s="56"/>
      <c r="AV1491" s="56"/>
      <c r="AW1491" s="56"/>
      <c r="AX1491" s="56"/>
      <c r="AY1491" s="56"/>
      <c r="AZ1491" s="56"/>
      <c r="BA1491" s="56"/>
      <c r="BB1491" s="56"/>
      <c r="BC1491" s="56"/>
      <c r="BD1491" s="56"/>
      <c r="BE1491" s="56"/>
      <c r="BF1491" s="56"/>
      <c r="BG1491" s="56"/>
      <c r="BH1491" s="56"/>
      <c r="BI1491" s="56"/>
      <c r="BJ1491" s="56"/>
      <c r="BK1491" s="56"/>
      <c r="BL1491" s="56"/>
      <c r="BM1491" s="56"/>
      <c r="BN1491" s="56"/>
      <c r="BO1491" s="56"/>
      <c r="BP1491" s="56"/>
      <c r="BQ1491" s="56"/>
      <c r="BR1491" s="56"/>
      <c r="BS1491" s="56"/>
      <c r="BT1491" s="56"/>
      <c r="BU1491" s="56"/>
      <c r="BV1491" s="56"/>
      <c r="BW1491" s="56"/>
      <c r="BX1491" s="56"/>
      <c r="BY1491" s="56"/>
      <c r="BZ1491" s="56"/>
      <c r="CA1491" s="56"/>
      <c r="CB1491" s="56"/>
      <c r="CC1491" s="56"/>
      <c r="CD1491" s="56"/>
      <c r="CE1491" s="56"/>
      <c r="CF1491" s="56"/>
      <c r="CG1491" s="56"/>
      <c r="CH1491" s="56"/>
      <c r="CI1491" s="56"/>
      <c r="CJ1491" s="56"/>
      <c r="CK1491" s="56"/>
      <c r="CL1491" s="56"/>
      <c r="CM1491" s="56"/>
      <c r="CN1491" s="56"/>
      <c r="CO1491" s="56"/>
      <c r="CP1491" s="56"/>
      <c r="CQ1491" s="56"/>
      <c r="CR1491" s="56"/>
      <c r="CS1491" s="56"/>
      <c r="CT1491" s="56"/>
      <c r="CU1491" s="56"/>
      <c r="CV1491" s="56"/>
      <c r="CW1491" s="56"/>
      <c r="CX1491" s="56"/>
      <c r="CY1491" s="56"/>
      <c r="CZ1491" s="56"/>
      <c r="DA1491" s="56"/>
      <c r="DB1491" s="56"/>
      <c r="DC1491" s="56"/>
      <c r="DD1491" s="56"/>
      <c r="DE1491" s="56"/>
      <c r="DF1491" s="56"/>
      <c r="DG1491" s="56"/>
      <c r="DH1491" s="56"/>
      <c r="DI1491" s="56"/>
      <c r="DJ1491" s="56"/>
      <c r="DK1491" s="56"/>
      <c r="DL1491" s="56"/>
      <c r="DM1491" s="56"/>
      <c r="DN1491" s="56"/>
      <c r="DO1491" s="56"/>
      <c r="DP1491" s="56"/>
      <c r="DQ1491" s="56"/>
      <c r="DR1491" s="56"/>
      <c r="DS1491" s="56"/>
      <c r="DT1491" s="56"/>
      <c r="DU1491" s="56"/>
      <c r="DV1491" s="56"/>
      <c r="DW1491" s="56"/>
      <c r="DX1491" s="56"/>
      <c r="DY1491" s="56"/>
      <c r="DZ1491" s="56"/>
      <c r="EA1491" s="56"/>
      <c r="EB1491" s="56"/>
      <c r="EC1491" s="67" t="str">
        <f t="shared" si="256"/>
        <v>NO</v>
      </c>
      <c r="ED1491" s="67" t="str">
        <f t="shared" si="257"/>
        <v>NO</v>
      </c>
      <c r="EE1491" s="67" t="str">
        <f t="shared" si="258"/>
        <v>CUMPLE</v>
      </c>
      <c r="EF1491" s="67" t="b">
        <f t="shared" si="259"/>
        <v>0</v>
      </c>
      <c r="EG1491" s="67">
        <v>1536</v>
      </c>
      <c r="EH1491" s="67" t="b">
        <f t="shared" si="260"/>
        <v>0</v>
      </c>
      <c r="EI1491" s="67">
        <v>1536</v>
      </c>
      <c r="EJ1491" s="67" t="b">
        <f t="shared" si="261"/>
        <v>0</v>
      </c>
      <c r="EK1491" s="56">
        <v>8193215</v>
      </c>
      <c r="EL1491" s="67" t="b">
        <f t="shared" si="262"/>
        <v>0</v>
      </c>
      <c r="EM1491" s="66"/>
      <c r="EN1491" s="68" t="str">
        <f t="shared" si="263"/>
        <v>CUMPLE</v>
      </c>
    </row>
    <row r="1492" spans="1:144" s="57" customFormat="1" ht="12.75" hidden="1" x14ac:dyDescent="0.2">
      <c r="A1492" s="11"/>
      <c r="B1492" s="3"/>
      <c r="C1492" s="3"/>
      <c r="D1492" s="11"/>
      <c r="E1492" s="12"/>
      <c r="F1492" s="13">
        <f t="shared" si="253"/>
        <v>0</v>
      </c>
      <c r="G1492" s="13">
        <f t="shared" si="254"/>
        <v>0</v>
      </c>
      <c r="H1492" s="27">
        <f t="shared" si="255"/>
        <v>0</v>
      </c>
      <c r="I1492" s="56"/>
      <c r="J1492" s="56"/>
      <c r="K1492" s="56"/>
      <c r="L1492" s="56"/>
      <c r="M1492" s="56"/>
      <c r="N1492" s="56"/>
      <c r="O1492" s="56"/>
      <c r="P1492" s="56"/>
      <c r="Q1492" s="56"/>
      <c r="R1492" s="56"/>
      <c r="S1492" s="56"/>
      <c r="T1492" s="56"/>
      <c r="U1492" s="56"/>
      <c r="V1492" s="56"/>
      <c r="W1492" s="56"/>
      <c r="X1492" s="56"/>
      <c r="Y1492" s="56"/>
      <c r="Z1492" s="56"/>
      <c r="AA1492" s="56"/>
      <c r="AB1492" s="56"/>
      <c r="AC1492" s="56"/>
      <c r="AD1492" s="56"/>
      <c r="AE1492" s="56"/>
      <c r="AF1492" s="56"/>
      <c r="AG1492" s="56"/>
      <c r="AH1492" s="56"/>
      <c r="AI1492" s="56"/>
      <c r="AJ1492" s="56"/>
      <c r="AK1492" s="56"/>
      <c r="AL1492" s="56"/>
      <c r="AM1492" s="56"/>
      <c r="AN1492" s="56"/>
      <c r="AO1492" s="56"/>
      <c r="AP1492" s="56"/>
      <c r="AQ1492" s="56"/>
      <c r="AR1492" s="56"/>
      <c r="AS1492" s="56"/>
      <c r="AT1492" s="56"/>
      <c r="AU1492" s="56"/>
      <c r="AV1492" s="56"/>
      <c r="AW1492" s="56"/>
      <c r="AX1492" s="56"/>
      <c r="AY1492" s="56"/>
      <c r="AZ1492" s="56"/>
      <c r="BA1492" s="56"/>
      <c r="BB1492" s="56"/>
      <c r="BC1492" s="56"/>
      <c r="BD1492" s="56"/>
      <c r="BE1492" s="56"/>
      <c r="BF1492" s="56"/>
      <c r="BG1492" s="56"/>
      <c r="BH1492" s="56"/>
      <c r="BI1492" s="56"/>
      <c r="BJ1492" s="56"/>
      <c r="BK1492" s="56"/>
      <c r="BL1492" s="56"/>
      <c r="BM1492" s="56"/>
      <c r="BN1492" s="56"/>
      <c r="BO1492" s="56"/>
      <c r="BP1492" s="56"/>
      <c r="BQ1492" s="56"/>
      <c r="BR1492" s="56"/>
      <c r="BS1492" s="56"/>
      <c r="BT1492" s="56"/>
      <c r="BU1492" s="56"/>
      <c r="BV1492" s="56"/>
      <c r="BW1492" s="56"/>
      <c r="BX1492" s="56"/>
      <c r="BY1492" s="56"/>
      <c r="BZ1492" s="56"/>
      <c r="CA1492" s="56"/>
      <c r="CB1492" s="56"/>
      <c r="CC1492" s="56"/>
      <c r="CD1492" s="56"/>
      <c r="CE1492" s="56"/>
      <c r="CF1492" s="56"/>
      <c r="CG1492" s="56"/>
      <c r="CH1492" s="56"/>
      <c r="CI1492" s="56"/>
      <c r="CJ1492" s="56"/>
      <c r="CK1492" s="56"/>
      <c r="CL1492" s="56"/>
      <c r="CM1492" s="56"/>
      <c r="CN1492" s="56"/>
      <c r="CO1492" s="56"/>
      <c r="CP1492" s="56"/>
      <c r="CQ1492" s="56"/>
      <c r="CR1492" s="56"/>
      <c r="CS1492" s="56"/>
      <c r="CT1492" s="56"/>
      <c r="CU1492" s="56"/>
      <c r="CV1492" s="56"/>
      <c r="CW1492" s="56"/>
      <c r="CX1492" s="56"/>
      <c r="CY1492" s="56"/>
      <c r="CZ1492" s="56"/>
      <c r="DA1492" s="56"/>
      <c r="DB1492" s="56"/>
      <c r="DC1492" s="56"/>
      <c r="DD1492" s="56"/>
      <c r="DE1492" s="56"/>
      <c r="DF1492" s="56"/>
      <c r="DG1492" s="56"/>
      <c r="DH1492" s="56"/>
      <c r="DI1492" s="56"/>
      <c r="DJ1492" s="56"/>
      <c r="DK1492" s="56"/>
      <c r="DL1492" s="56"/>
      <c r="DM1492" s="56"/>
      <c r="DN1492" s="56"/>
      <c r="DO1492" s="56"/>
      <c r="DP1492" s="56"/>
      <c r="DQ1492" s="56"/>
      <c r="DR1492" s="56"/>
      <c r="DS1492" s="56"/>
      <c r="DT1492" s="56"/>
      <c r="DU1492" s="56"/>
      <c r="DV1492" s="56"/>
      <c r="DW1492" s="56"/>
      <c r="DX1492" s="56"/>
      <c r="DY1492" s="56"/>
      <c r="DZ1492" s="56"/>
      <c r="EA1492" s="56"/>
      <c r="EB1492" s="56"/>
      <c r="EC1492" s="67" t="str">
        <f t="shared" si="256"/>
        <v>NO</v>
      </c>
      <c r="ED1492" s="67" t="str">
        <f t="shared" si="257"/>
        <v>NO</v>
      </c>
      <c r="EE1492" s="67" t="str">
        <f t="shared" si="258"/>
        <v>CUMPLE</v>
      </c>
      <c r="EF1492" s="67" t="b">
        <f t="shared" si="259"/>
        <v>0</v>
      </c>
      <c r="EG1492" s="67">
        <v>1537</v>
      </c>
      <c r="EH1492" s="67" t="b">
        <f t="shared" si="260"/>
        <v>0</v>
      </c>
      <c r="EI1492" s="67">
        <v>1537</v>
      </c>
      <c r="EJ1492" s="67" t="b">
        <f t="shared" si="261"/>
        <v>0</v>
      </c>
      <c r="EK1492" s="56">
        <v>8193216</v>
      </c>
      <c r="EL1492" s="67" t="b">
        <f t="shared" si="262"/>
        <v>0</v>
      </c>
      <c r="EM1492" s="66"/>
      <c r="EN1492" s="68" t="str">
        <f t="shared" si="263"/>
        <v>CUMPLE</v>
      </c>
    </row>
    <row r="1493" spans="1:144" s="57" customFormat="1" ht="12.75" hidden="1" x14ac:dyDescent="0.2">
      <c r="A1493" s="11"/>
      <c r="B1493" s="6"/>
      <c r="C1493" s="6"/>
      <c r="D1493" s="11"/>
      <c r="E1493" s="12"/>
      <c r="F1493" s="13">
        <f t="shared" ref="F1493:F1553" si="264">+E1493*D1493</f>
        <v>0</v>
      </c>
      <c r="G1493" s="13">
        <f t="shared" ref="G1493:G1553" si="265">+F1493*0.16</f>
        <v>0</v>
      </c>
      <c r="H1493" s="27">
        <f t="shared" ref="H1493:H1553" si="266">+G1493+F1493</f>
        <v>0</v>
      </c>
      <c r="I1493" s="56"/>
      <c r="J1493" s="56"/>
      <c r="K1493" s="56"/>
      <c r="L1493" s="56"/>
      <c r="M1493" s="56"/>
      <c r="N1493" s="56"/>
      <c r="O1493" s="56"/>
      <c r="P1493" s="56"/>
      <c r="Q1493" s="56"/>
      <c r="R1493" s="56"/>
      <c r="S1493" s="56"/>
      <c r="T1493" s="56"/>
      <c r="U1493" s="56"/>
      <c r="V1493" s="56"/>
      <c r="W1493" s="56"/>
      <c r="X1493" s="56"/>
      <c r="Y1493" s="56"/>
      <c r="Z1493" s="56"/>
      <c r="AA1493" s="56"/>
      <c r="AB1493" s="56"/>
      <c r="AC1493" s="56"/>
      <c r="AD1493" s="56"/>
      <c r="AE1493" s="56"/>
      <c r="AF1493" s="56"/>
      <c r="AG1493" s="56"/>
      <c r="AH1493" s="56"/>
      <c r="AI1493" s="56"/>
      <c r="AJ1493" s="56"/>
      <c r="AK1493" s="56"/>
      <c r="AL1493" s="56"/>
      <c r="AM1493" s="56"/>
      <c r="AN1493" s="56"/>
      <c r="AO1493" s="56"/>
      <c r="AP1493" s="56"/>
      <c r="AQ1493" s="56"/>
      <c r="AR1493" s="56"/>
      <c r="AS1493" s="56"/>
      <c r="AT1493" s="56"/>
      <c r="AU1493" s="56"/>
      <c r="AV1493" s="56"/>
      <c r="AW1493" s="56"/>
      <c r="AX1493" s="56"/>
      <c r="AY1493" s="56"/>
      <c r="AZ1493" s="56"/>
      <c r="BA1493" s="56"/>
      <c r="BB1493" s="56"/>
      <c r="BC1493" s="56"/>
      <c r="BD1493" s="56"/>
      <c r="BE1493" s="56"/>
      <c r="BF1493" s="56"/>
      <c r="BG1493" s="56"/>
      <c r="BH1493" s="56"/>
      <c r="BI1493" s="56"/>
      <c r="BJ1493" s="56"/>
      <c r="BK1493" s="56"/>
      <c r="BL1493" s="56"/>
      <c r="BM1493" s="56"/>
      <c r="BN1493" s="56"/>
      <c r="BO1493" s="56"/>
      <c r="BP1493" s="56"/>
      <c r="BQ1493" s="56"/>
      <c r="BR1493" s="56"/>
      <c r="BS1493" s="56"/>
      <c r="BT1493" s="56"/>
      <c r="BU1493" s="56"/>
      <c r="BV1493" s="56"/>
      <c r="BW1493" s="56"/>
      <c r="BX1493" s="56"/>
      <c r="BY1493" s="56"/>
      <c r="BZ1493" s="56"/>
      <c r="CA1493" s="56"/>
      <c r="CB1493" s="56"/>
      <c r="CC1493" s="56"/>
      <c r="CD1493" s="56"/>
      <c r="CE1493" s="56"/>
      <c r="CF1493" s="56"/>
      <c r="CG1493" s="56"/>
      <c r="CH1493" s="56"/>
      <c r="CI1493" s="56"/>
      <c r="CJ1493" s="56"/>
      <c r="CK1493" s="56"/>
      <c r="CL1493" s="56"/>
      <c r="CM1493" s="56"/>
      <c r="CN1493" s="56"/>
      <c r="CO1493" s="56"/>
      <c r="CP1493" s="56"/>
      <c r="CQ1493" s="56"/>
      <c r="CR1493" s="56"/>
      <c r="CS1493" s="56"/>
      <c r="CT1493" s="56"/>
      <c r="CU1493" s="56"/>
      <c r="CV1493" s="56"/>
      <c r="CW1493" s="56"/>
      <c r="CX1493" s="56"/>
      <c r="CY1493" s="56"/>
      <c r="CZ1493" s="56"/>
      <c r="DA1493" s="56"/>
      <c r="DB1493" s="56"/>
      <c r="DC1493" s="56"/>
      <c r="DD1493" s="56"/>
      <c r="DE1493" s="56"/>
      <c r="DF1493" s="56"/>
      <c r="DG1493" s="56"/>
      <c r="DH1493" s="56"/>
      <c r="DI1493" s="56"/>
      <c r="DJ1493" s="56"/>
      <c r="DK1493" s="56"/>
      <c r="DL1493" s="56"/>
      <c r="DM1493" s="56"/>
      <c r="DN1493" s="56"/>
      <c r="DO1493" s="56"/>
      <c r="DP1493" s="56"/>
      <c r="DQ1493" s="56"/>
      <c r="DR1493" s="56"/>
      <c r="DS1493" s="56"/>
      <c r="DT1493" s="56"/>
      <c r="DU1493" s="56"/>
      <c r="DV1493" s="56"/>
      <c r="DW1493" s="56"/>
      <c r="DX1493" s="56"/>
      <c r="DY1493" s="56"/>
      <c r="DZ1493" s="56"/>
      <c r="EA1493" s="56"/>
      <c r="EB1493" s="56"/>
      <c r="EC1493" s="67" t="str">
        <f t="shared" ref="EC1493:EC1553" si="267">IF(A1493&gt;0.9,"CUMPLE","NO")</f>
        <v>NO</v>
      </c>
      <c r="ED1493" s="67" t="str">
        <f t="shared" ref="ED1493:ED1553" si="268">IF(D1493&gt;0.9,"CUMPLE","NO")</f>
        <v>NO</v>
      </c>
      <c r="EE1493" s="67" t="str">
        <f t="shared" ref="EE1493:EE1553" si="269">+IF(EC1493=ED1493,"CUMPLE")</f>
        <v>CUMPLE</v>
      </c>
      <c r="EF1493" s="67" t="b">
        <f t="shared" ref="EF1493:EF1553" si="270">+IF(E1493&gt;0.9,"CUMPLE")</f>
        <v>0</v>
      </c>
      <c r="EG1493" s="67">
        <v>1538</v>
      </c>
      <c r="EH1493" s="67" t="b">
        <f t="shared" ref="EH1493:EH1553" si="271">+IF(A1493=EG1493,"CUMPLE")</f>
        <v>0</v>
      </c>
      <c r="EI1493" s="67">
        <v>1538</v>
      </c>
      <c r="EJ1493" s="67" t="b">
        <f t="shared" ref="EJ1493:EJ1553" si="272">+IF(D1493=EI1493,"CUMPLE")</f>
        <v>0</v>
      </c>
      <c r="EK1493" s="56">
        <v>8193217</v>
      </c>
      <c r="EL1493" s="67" t="b">
        <f t="shared" ref="EL1493:EL1553" si="273">+IF(G1493=EK1493,"CUMPLE")</f>
        <v>0</v>
      </c>
      <c r="EM1493" s="66"/>
      <c r="EN1493" s="68" t="str">
        <f t="shared" ref="EN1493:EN1553" si="274">+IF(EM1493=B1493,"CUMPLE")</f>
        <v>CUMPLE</v>
      </c>
    </row>
    <row r="1494" spans="1:144" s="57" customFormat="1" ht="12.75" hidden="1" x14ac:dyDescent="0.2">
      <c r="A1494" s="11"/>
      <c r="B1494" s="6"/>
      <c r="C1494" s="6"/>
      <c r="D1494" s="11"/>
      <c r="E1494" s="12"/>
      <c r="F1494" s="13">
        <f t="shared" si="264"/>
        <v>0</v>
      </c>
      <c r="G1494" s="13">
        <f t="shared" si="265"/>
        <v>0</v>
      </c>
      <c r="H1494" s="27">
        <f t="shared" si="266"/>
        <v>0</v>
      </c>
      <c r="I1494" s="56"/>
      <c r="J1494" s="56"/>
      <c r="K1494" s="56"/>
      <c r="L1494" s="56"/>
      <c r="M1494" s="56"/>
      <c r="N1494" s="56"/>
      <c r="O1494" s="56"/>
      <c r="P1494" s="56"/>
      <c r="Q1494" s="56"/>
      <c r="R1494" s="56"/>
      <c r="S1494" s="56"/>
      <c r="T1494" s="56"/>
      <c r="U1494" s="56"/>
      <c r="V1494" s="56"/>
      <c r="W1494" s="56"/>
      <c r="X1494" s="56"/>
      <c r="Y1494" s="56"/>
      <c r="Z1494" s="56"/>
      <c r="AA1494" s="56"/>
      <c r="AB1494" s="56"/>
      <c r="AC1494" s="56"/>
      <c r="AD1494" s="56"/>
      <c r="AE1494" s="56"/>
      <c r="AF1494" s="56"/>
      <c r="AG1494" s="56"/>
      <c r="AH1494" s="56"/>
      <c r="AI1494" s="56"/>
      <c r="AJ1494" s="56"/>
      <c r="AK1494" s="56"/>
      <c r="AL1494" s="56"/>
      <c r="AM1494" s="56"/>
      <c r="AN1494" s="56"/>
      <c r="AO1494" s="56"/>
      <c r="AP1494" s="56"/>
      <c r="AQ1494" s="56"/>
      <c r="AR1494" s="56"/>
      <c r="AS1494" s="56"/>
      <c r="AT1494" s="56"/>
      <c r="AU1494" s="56"/>
      <c r="AV1494" s="56"/>
      <c r="AW1494" s="56"/>
      <c r="AX1494" s="56"/>
      <c r="AY1494" s="56"/>
      <c r="AZ1494" s="56"/>
      <c r="BA1494" s="56"/>
      <c r="BB1494" s="56"/>
      <c r="BC1494" s="56"/>
      <c r="BD1494" s="56"/>
      <c r="BE1494" s="56"/>
      <c r="BF1494" s="56"/>
      <c r="BG1494" s="56"/>
      <c r="BH1494" s="56"/>
      <c r="BI1494" s="56"/>
      <c r="BJ1494" s="56"/>
      <c r="BK1494" s="56"/>
      <c r="BL1494" s="56"/>
      <c r="BM1494" s="56"/>
      <c r="BN1494" s="56"/>
      <c r="BO1494" s="56"/>
      <c r="BP1494" s="56"/>
      <c r="BQ1494" s="56"/>
      <c r="BR1494" s="56"/>
      <c r="BS1494" s="56"/>
      <c r="BT1494" s="56"/>
      <c r="BU1494" s="56"/>
      <c r="BV1494" s="56"/>
      <c r="BW1494" s="56"/>
      <c r="BX1494" s="56"/>
      <c r="BY1494" s="56"/>
      <c r="BZ1494" s="56"/>
      <c r="CA1494" s="56"/>
      <c r="CB1494" s="56"/>
      <c r="CC1494" s="56"/>
      <c r="CD1494" s="56"/>
      <c r="CE1494" s="56"/>
      <c r="CF1494" s="56"/>
      <c r="CG1494" s="56"/>
      <c r="CH1494" s="56"/>
      <c r="CI1494" s="56"/>
      <c r="CJ1494" s="56"/>
      <c r="CK1494" s="56"/>
      <c r="CL1494" s="56"/>
      <c r="CM1494" s="56"/>
      <c r="CN1494" s="56"/>
      <c r="CO1494" s="56"/>
      <c r="CP1494" s="56"/>
      <c r="CQ1494" s="56"/>
      <c r="CR1494" s="56"/>
      <c r="CS1494" s="56"/>
      <c r="CT1494" s="56"/>
      <c r="CU1494" s="56"/>
      <c r="CV1494" s="56"/>
      <c r="CW1494" s="56"/>
      <c r="CX1494" s="56"/>
      <c r="CY1494" s="56"/>
      <c r="CZ1494" s="56"/>
      <c r="DA1494" s="56"/>
      <c r="DB1494" s="56"/>
      <c r="DC1494" s="56"/>
      <c r="DD1494" s="56"/>
      <c r="DE1494" s="56"/>
      <c r="DF1494" s="56"/>
      <c r="DG1494" s="56"/>
      <c r="DH1494" s="56"/>
      <c r="DI1494" s="56"/>
      <c r="DJ1494" s="56"/>
      <c r="DK1494" s="56"/>
      <c r="DL1494" s="56"/>
      <c r="DM1494" s="56"/>
      <c r="DN1494" s="56"/>
      <c r="DO1494" s="56"/>
      <c r="DP1494" s="56"/>
      <c r="DQ1494" s="56"/>
      <c r="DR1494" s="56"/>
      <c r="DS1494" s="56"/>
      <c r="DT1494" s="56"/>
      <c r="DU1494" s="56"/>
      <c r="DV1494" s="56"/>
      <c r="DW1494" s="56"/>
      <c r="DX1494" s="56"/>
      <c r="DY1494" s="56"/>
      <c r="DZ1494" s="56"/>
      <c r="EA1494" s="56"/>
      <c r="EB1494" s="56"/>
      <c r="EC1494" s="67" t="str">
        <f t="shared" si="267"/>
        <v>NO</v>
      </c>
      <c r="ED1494" s="67" t="str">
        <f t="shared" si="268"/>
        <v>NO</v>
      </c>
      <c r="EE1494" s="67" t="str">
        <f t="shared" si="269"/>
        <v>CUMPLE</v>
      </c>
      <c r="EF1494" s="67" t="b">
        <f t="shared" si="270"/>
        <v>0</v>
      </c>
      <c r="EG1494" s="67">
        <v>1539</v>
      </c>
      <c r="EH1494" s="67" t="b">
        <f t="shared" si="271"/>
        <v>0</v>
      </c>
      <c r="EI1494" s="67">
        <v>1539</v>
      </c>
      <c r="EJ1494" s="67" t="b">
        <f t="shared" si="272"/>
        <v>0</v>
      </c>
      <c r="EK1494" s="56">
        <v>8193218</v>
      </c>
      <c r="EL1494" s="67" t="b">
        <f t="shared" si="273"/>
        <v>0</v>
      </c>
      <c r="EM1494" s="66"/>
      <c r="EN1494" s="68" t="str">
        <f t="shared" si="274"/>
        <v>CUMPLE</v>
      </c>
    </row>
    <row r="1495" spans="1:144" s="57" customFormat="1" ht="12.75" hidden="1" x14ac:dyDescent="0.2">
      <c r="A1495" s="11"/>
      <c r="B1495" s="6"/>
      <c r="C1495" s="6"/>
      <c r="D1495" s="11"/>
      <c r="E1495" s="12"/>
      <c r="F1495" s="13">
        <f t="shared" si="264"/>
        <v>0</v>
      </c>
      <c r="G1495" s="13">
        <f t="shared" si="265"/>
        <v>0</v>
      </c>
      <c r="H1495" s="27">
        <f t="shared" si="266"/>
        <v>0</v>
      </c>
      <c r="I1495" s="56"/>
      <c r="J1495" s="56"/>
      <c r="K1495" s="56"/>
      <c r="L1495" s="56"/>
      <c r="M1495" s="56"/>
      <c r="N1495" s="56"/>
      <c r="O1495" s="56"/>
      <c r="P1495" s="56"/>
      <c r="Q1495" s="56"/>
      <c r="R1495" s="56"/>
      <c r="S1495" s="56"/>
      <c r="T1495" s="56"/>
      <c r="U1495" s="56"/>
      <c r="V1495" s="56"/>
      <c r="W1495" s="56"/>
      <c r="X1495" s="56"/>
      <c r="Y1495" s="56"/>
      <c r="Z1495" s="56"/>
      <c r="AA1495" s="56"/>
      <c r="AB1495" s="56"/>
      <c r="AC1495" s="56"/>
      <c r="AD1495" s="56"/>
      <c r="AE1495" s="56"/>
      <c r="AF1495" s="56"/>
      <c r="AG1495" s="56"/>
      <c r="AH1495" s="56"/>
      <c r="AI1495" s="56"/>
      <c r="AJ1495" s="56"/>
      <c r="AK1495" s="56"/>
      <c r="AL1495" s="56"/>
      <c r="AM1495" s="56"/>
      <c r="AN1495" s="56"/>
      <c r="AO1495" s="56"/>
      <c r="AP1495" s="56"/>
      <c r="AQ1495" s="56"/>
      <c r="AR1495" s="56"/>
      <c r="AS1495" s="56"/>
      <c r="AT1495" s="56"/>
      <c r="AU1495" s="56"/>
      <c r="AV1495" s="56"/>
      <c r="AW1495" s="56"/>
      <c r="AX1495" s="56"/>
      <c r="AY1495" s="56"/>
      <c r="AZ1495" s="56"/>
      <c r="BA1495" s="56"/>
      <c r="BB1495" s="56"/>
      <c r="BC1495" s="56"/>
      <c r="BD1495" s="56"/>
      <c r="BE1495" s="56"/>
      <c r="BF1495" s="56"/>
      <c r="BG1495" s="56"/>
      <c r="BH1495" s="56"/>
      <c r="BI1495" s="56"/>
      <c r="BJ1495" s="56"/>
      <c r="BK1495" s="56"/>
      <c r="BL1495" s="56"/>
      <c r="BM1495" s="56"/>
      <c r="BN1495" s="56"/>
      <c r="BO1495" s="56"/>
      <c r="BP1495" s="56"/>
      <c r="BQ1495" s="56"/>
      <c r="BR1495" s="56"/>
      <c r="BS1495" s="56"/>
      <c r="BT1495" s="56"/>
      <c r="BU1495" s="56"/>
      <c r="BV1495" s="56"/>
      <c r="BW1495" s="56"/>
      <c r="BX1495" s="56"/>
      <c r="BY1495" s="56"/>
      <c r="BZ1495" s="56"/>
      <c r="CA1495" s="56"/>
      <c r="CB1495" s="56"/>
      <c r="CC1495" s="56"/>
      <c r="CD1495" s="56"/>
      <c r="CE1495" s="56"/>
      <c r="CF1495" s="56"/>
      <c r="CG1495" s="56"/>
      <c r="CH1495" s="56"/>
      <c r="CI1495" s="56"/>
      <c r="CJ1495" s="56"/>
      <c r="CK1495" s="56"/>
      <c r="CL1495" s="56"/>
      <c r="CM1495" s="56"/>
      <c r="CN1495" s="56"/>
      <c r="CO1495" s="56"/>
      <c r="CP1495" s="56"/>
      <c r="CQ1495" s="56"/>
      <c r="CR1495" s="56"/>
      <c r="CS1495" s="56"/>
      <c r="CT1495" s="56"/>
      <c r="CU1495" s="56"/>
      <c r="CV1495" s="56"/>
      <c r="CW1495" s="56"/>
      <c r="CX1495" s="56"/>
      <c r="CY1495" s="56"/>
      <c r="CZ1495" s="56"/>
      <c r="DA1495" s="56"/>
      <c r="DB1495" s="56"/>
      <c r="DC1495" s="56"/>
      <c r="DD1495" s="56"/>
      <c r="DE1495" s="56"/>
      <c r="DF1495" s="56"/>
      <c r="DG1495" s="56"/>
      <c r="DH1495" s="56"/>
      <c r="DI1495" s="56"/>
      <c r="DJ1495" s="56"/>
      <c r="DK1495" s="56"/>
      <c r="DL1495" s="56"/>
      <c r="DM1495" s="56"/>
      <c r="DN1495" s="56"/>
      <c r="DO1495" s="56"/>
      <c r="DP1495" s="56"/>
      <c r="DQ1495" s="56"/>
      <c r="DR1495" s="56"/>
      <c r="DS1495" s="56"/>
      <c r="DT1495" s="56"/>
      <c r="DU1495" s="56"/>
      <c r="DV1495" s="56"/>
      <c r="DW1495" s="56"/>
      <c r="DX1495" s="56"/>
      <c r="DY1495" s="56"/>
      <c r="DZ1495" s="56"/>
      <c r="EA1495" s="56"/>
      <c r="EB1495" s="56"/>
      <c r="EC1495" s="67" t="str">
        <f t="shared" si="267"/>
        <v>NO</v>
      </c>
      <c r="ED1495" s="67" t="str">
        <f t="shared" si="268"/>
        <v>NO</v>
      </c>
      <c r="EE1495" s="67" t="str">
        <f t="shared" si="269"/>
        <v>CUMPLE</v>
      </c>
      <c r="EF1495" s="67" t="b">
        <f t="shared" si="270"/>
        <v>0</v>
      </c>
      <c r="EG1495" s="67">
        <v>1540</v>
      </c>
      <c r="EH1495" s="67" t="b">
        <f t="shared" si="271"/>
        <v>0</v>
      </c>
      <c r="EI1495" s="67">
        <v>1540</v>
      </c>
      <c r="EJ1495" s="67" t="b">
        <f t="shared" si="272"/>
        <v>0</v>
      </c>
      <c r="EK1495" s="56">
        <v>8193219</v>
      </c>
      <c r="EL1495" s="67" t="b">
        <f t="shared" si="273"/>
        <v>0</v>
      </c>
      <c r="EM1495" s="66"/>
      <c r="EN1495" s="68" t="str">
        <f t="shared" si="274"/>
        <v>CUMPLE</v>
      </c>
    </row>
    <row r="1496" spans="1:144" s="57" customFormat="1" ht="12.75" hidden="1" x14ac:dyDescent="0.2">
      <c r="A1496" s="11"/>
      <c r="B1496" s="6"/>
      <c r="C1496" s="6"/>
      <c r="D1496" s="11"/>
      <c r="E1496" s="12"/>
      <c r="F1496" s="13">
        <f t="shared" si="264"/>
        <v>0</v>
      </c>
      <c r="G1496" s="13">
        <f t="shared" si="265"/>
        <v>0</v>
      </c>
      <c r="H1496" s="27">
        <f t="shared" si="266"/>
        <v>0</v>
      </c>
      <c r="I1496" s="56"/>
      <c r="J1496" s="56"/>
      <c r="K1496" s="56"/>
      <c r="L1496" s="56"/>
      <c r="M1496" s="56"/>
      <c r="N1496" s="56"/>
      <c r="O1496" s="56"/>
      <c r="P1496" s="56"/>
      <c r="Q1496" s="56"/>
      <c r="R1496" s="56"/>
      <c r="S1496" s="56"/>
      <c r="T1496" s="56"/>
      <c r="U1496" s="56"/>
      <c r="V1496" s="56"/>
      <c r="W1496" s="56"/>
      <c r="X1496" s="56"/>
      <c r="Y1496" s="56"/>
      <c r="Z1496" s="56"/>
      <c r="AA1496" s="56"/>
      <c r="AB1496" s="56"/>
      <c r="AC1496" s="56"/>
      <c r="AD1496" s="56"/>
      <c r="AE1496" s="56"/>
      <c r="AF1496" s="56"/>
      <c r="AG1496" s="56"/>
      <c r="AH1496" s="56"/>
      <c r="AI1496" s="56"/>
      <c r="AJ1496" s="56"/>
      <c r="AK1496" s="56"/>
      <c r="AL1496" s="56"/>
      <c r="AM1496" s="56"/>
      <c r="AN1496" s="56"/>
      <c r="AO1496" s="56"/>
      <c r="AP1496" s="56"/>
      <c r="AQ1496" s="56"/>
      <c r="AR1496" s="56"/>
      <c r="AS1496" s="56"/>
      <c r="AT1496" s="56"/>
      <c r="AU1496" s="56"/>
      <c r="AV1496" s="56"/>
      <c r="AW1496" s="56"/>
      <c r="AX1496" s="56"/>
      <c r="AY1496" s="56"/>
      <c r="AZ1496" s="56"/>
      <c r="BA1496" s="56"/>
      <c r="BB1496" s="56"/>
      <c r="BC1496" s="56"/>
      <c r="BD1496" s="56"/>
      <c r="BE1496" s="56"/>
      <c r="BF1496" s="56"/>
      <c r="BG1496" s="56"/>
      <c r="BH1496" s="56"/>
      <c r="BI1496" s="56"/>
      <c r="BJ1496" s="56"/>
      <c r="BK1496" s="56"/>
      <c r="BL1496" s="56"/>
      <c r="BM1496" s="56"/>
      <c r="BN1496" s="56"/>
      <c r="BO1496" s="56"/>
      <c r="BP1496" s="56"/>
      <c r="BQ1496" s="56"/>
      <c r="BR1496" s="56"/>
      <c r="BS1496" s="56"/>
      <c r="BT1496" s="56"/>
      <c r="BU1496" s="56"/>
      <c r="BV1496" s="56"/>
      <c r="BW1496" s="56"/>
      <c r="BX1496" s="56"/>
      <c r="BY1496" s="56"/>
      <c r="BZ1496" s="56"/>
      <c r="CA1496" s="56"/>
      <c r="CB1496" s="56"/>
      <c r="CC1496" s="56"/>
      <c r="CD1496" s="56"/>
      <c r="CE1496" s="56"/>
      <c r="CF1496" s="56"/>
      <c r="CG1496" s="56"/>
      <c r="CH1496" s="56"/>
      <c r="CI1496" s="56"/>
      <c r="CJ1496" s="56"/>
      <c r="CK1496" s="56"/>
      <c r="CL1496" s="56"/>
      <c r="CM1496" s="56"/>
      <c r="CN1496" s="56"/>
      <c r="CO1496" s="56"/>
      <c r="CP1496" s="56"/>
      <c r="CQ1496" s="56"/>
      <c r="CR1496" s="56"/>
      <c r="CS1496" s="56"/>
      <c r="CT1496" s="56"/>
      <c r="CU1496" s="56"/>
      <c r="CV1496" s="56"/>
      <c r="CW1496" s="56"/>
      <c r="CX1496" s="56"/>
      <c r="CY1496" s="56"/>
      <c r="CZ1496" s="56"/>
      <c r="DA1496" s="56"/>
      <c r="DB1496" s="56"/>
      <c r="DC1496" s="56"/>
      <c r="DD1496" s="56"/>
      <c r="DE1496" s="56"/>
      <c r="DF1496" s="56"/>
      <c r="DG1496" s="56"/>
      <c r="DH1496" s="56"/>
      <c r="DI1496" s="56"/>
      <c r="DJ1496" s="56"/>
      <c r="DK1496" s="56"/>
      <c r="DL1496" s="56"/>
      <c r="DM1496" s="56"/>
      <c r="DN1496" s="56"/>
      <c r="DO1496" s="56"/>
      <c r="DP1496" s="56"/>
      <c r="DQ1496" s="56"/>
      <c r="DR1496" s="56"/>
      <c r="DS1496" s="56"/>
      <c r="DT1496" s="56"/>
      <c r="DU1496" s="56"/>
      <c r="DV1496" s="56"/>
      <c r="DW1496" s="56"/>
      <c r="DX1496" s="56"/>
      <c r="DY1496" s="56"/>
      <c r="DZ1496" s="56"/>
      <c r="EA1496" s="56"/>
      <c r="EB1496" s="56"/>
      <c r="EC1496" s="67" t="str">
        <f t="shared" si="267"/>
        <v>NO</v>
      </c>
      <c r="ED1496" s="67" t="str">
        <f t="shared" si="268"/>
        <v>NO</v>
      </c>
      <c r="EE1496" s="67" t="str">
        <f t="shared" si="269"/>
        <v>CUMPLE</v>
      </c>
      <c r="EF1496" s="67" t="b">
        <f t="shared" si="270"/>
        <v>0</v>
      </c>
      <c r="EG1496" s="67">
        <v>1541</v>
      </c>
      <c r="EH1496" s="67" t="b">
        <f t="shared" si="271"/>
        <v>0</v>
      </c>
      <c r="EI1496" s="67">
        <v>1541</v>
      </c>
      <c r="EJ1496" s="67" t="b">
        <f t="shared" si="272"/>
        <v>0</v>
      </c>
      <c r="EK1496" s="56">
        <v>8193220</v>
      </c>
      <c r="EL1496" s="67" t="b">
        <f t="shared" si="273"/>
        <v>0</v>
      </c>
      <c r="EM1496" s="66"/>
      <c r="EN1496" s="68" t="str">
        <f t="shared" si="274"/>
        <v>CUMPLE</v>
      </c>
    </row>
    <row r="1497" spans="1:144" s="57" customFormat="1" ht="12.75" hidden="1" x14ac:dyDescent="0.2">
      <c r="A1497" s="11"/>
      <c r="B1497" s="6"/>
      <c r="C1497" s="6"/>
      <c r="D1497" s="11"/>
      <c r="E1497" s="12"/>
      <c r="F1497" s="13">
        <f t="shared" si="264"/>
        <v>0</v>
      </c>
      <c r="G1497" s="13">
        <f t="shared" si="265"/>
        <v>0</v>
      </c>
      <c r="H1497" s="27">
        <f t="shared" si="266"/>
        <v>0</v>
      </c>
      <c r="I1497" s="56"/>
      <c r="J1497" s="56"/>
      <c r="K1497" s="56"/>
      <c r="L1497" s="56"/>
      <c r="M1497" s="56"/>
      <c r="N1497" s="56"/>
      <c r="O1497" s="56"/>
      <c r="P1497" s="56"/>
      <c r="Q1497" s="56"/>
      <c r="R1497" s="56"/>
      <c r="S1497" s="56"/>
      <c r="T1497" s="56"/>
      <c r="U1497" s="56"/>
      <c r="V1497" s="56"/>
      <c r="W1497" s="56"/>
      <c r="X1497" s="56"/>
      <c r="Y1497" s="56"/>
      <c r="Z1497" s="56"/>
      <c r="AA1497" s="56"/>
      <c r="AB1497" s="56"/>
      <c r="AC1497" s="56"/>
      <c r="AD1497" s="56"/>
      <c r="AE1497" s="56"/>
      <c r="AF1497" s="56"/>
      <c r="AG1497" s="56"/>
      <c r="AH1497" s="56"/>
      <c r="AI1497" s="56"/>
      <c r="AJ1497" s="56"/>
      <c r="AK1497" s="56"/>
      <c r="AL1497" s="56"/>
      <c r="AM1497" s="56"/>
      <c r="AN1497" s="56"/>
      <c r="AO1497" s="56"/>
      <c r="AP1497" s="56"/>
      <c r="AQ1497" s="56"/>
      <c r="AR1497" s="56"/>
      <c r="AS1497" s="56"/>
      <c r="AT1497" s="56"/>
      <c r="AU1497" s="56"/>
      <c r="AV1497" s="56"/>
      <c r="AW1497" s="56"/>
      <c r="AX1497" s="56"/>
      <c r="AY1497" s="56"/>
      <c r="AZ1497" s="56"/>
      <c r="BA1497" s="56"/>
      <c r="BB1497" s="56"/>
      <c r="BC1497" s="56"/>
      <c r="BD1497" s="56"/>
      <c r="BE1497" s="56"/>
      <c r="BF1497" s="56"/>
      <c r="BG1497" s="56"/>
      <c r="BH1497" s="56"/>
      <c r="BI1497" s="56"/>
      <c r="BJ1497" s="56"/>
      <c r="BK1497" s="56"/>
      <c r="BL1497" s="56"/>
      <c r="BM1497" s="56"/>
      <c r="BN1497" s="56"/>
      <c r="BO1497" s="56"/>
      <c r="BP1497" s="56"/>
      <c r="BQ1497" s="56"/>
      <c r="BR1497" s="56"/>
      <c r="BS1497" s="56"/>
      <c r="BT1497" s="56"/>
      <c r="BU1497" s="56"/>
      <c r="BV1497" s="56"/>
      <c r="BW1497" s="56"/>
      <c r="BX1497" s="56"/>
      <c r="BY1497" s="56"/>
      <c r="BZ1497" s="56"/>
      <c r="CA1497" s="56"/>
      <c r="CB1497" s="56"/>
      <c r="CC1497" s="56"/>
      <c r="CD1497" s="56"/>
      <c r="CE1497" s="56"/>
      <c r="CF1497" s="56"/>
      <c r="CG1497" s="56"/>
      <c r="CH1497" s="56"/>
      <c r="CI1497" s="56"/>
      <c r="CJ1497" s="56"/>
      <c r="CK1497" s="56"/>
      <c r="CL1497" s="56"/>
      <c r="CM1497" s="56"/>
      <c r="CN1497" s="56"/>
      <c r="CO1497" s="56"/>
      <c r="CP1497" s="56"/>
      <c r="CQ1497" s="56"/>
      <c r="CR1497" s="56"/>
      <c r="CS1497" s="56"/>
      <c r="CT1497" s="56"/>
      <c r="CU1497" s="56"/>
      <c r="CV1497" s="56"/>
      <c r="CW1497" s="56"/>
      <c r="CX1497" s="56"/>
      <c r="CY1497" s="56"/>
      <c r="CZ1497" s="56"/>
      <c r="DA1497" s="56"/>
      <c r="DB1497" s="56"/>
      <c r="DC1497" s="56"/>
      <c r="DD1497" s="56"/>
      <c r="DE1497" s="56"/>
      <c r="DF1497" s="56"/>
      <c r="DG1497" s="56"/>
      <c r="DH1497" s="56"/>
      <c r="DI1497" s="56"/>
      <c r="DJ1497" s="56"/>
      <c r="DK1497" s="56"/>
      <c r="DL1497" s="56"/>
      <c r="DM1497" s="56"/>
      <c r="DN1497" s="56"/>
      <c r="DO1497" s="56"/>
      <c r="DP1497" s="56"/>
      <c r="DQ1497" s="56"/>
      <c r="DR1497" s="56"/>
      <c r="DS1497" s="56"/>
      <c r="DT1497" s="56"/>
      <c r="DU1497" s="56"/>
      <c r="DV1497" s="56"/>
      <c r="DW1497" s="56"/>
      <c r="DX1497" s="56"/>
      <c r="DY1497" s="56"/>
      <c r="DZ1497" s="56"/>
      <c r="EA1497" s="56"/>
      <c r="EB1497" s="56"/>
      <c r="EC1497" s="67" t="str">
        <f t="shared" si="267"/>
        <v>NO</v>
      </c>
      <c r="ED1497" s="67" t="str">
        <f t="shared" si="268"/>
        <v>NO</v>
      </c>
      <c r="EE1497" s="67" t="str">
        <f t="shared" si="269"/>
        <v>CUMPLE</v>
      </c>
      <c r="EF1497" s="67" t="b">
        <f t="shared" si="270"/>
        <v>0</v>
      </c>
      <c r="EG1497" s="67">
        <v>1542</v>
      </c>
      <c r="EH1497" s="67" t="b">
        <f t="shared" si="271"/>
        <v>0</v>
      </c>
      <c r="EI1497" s="67">
        <v>1542</v>
      </c>
      <c r="EJ1497" s="67" t="b">
        <f t="shared" si="272"/>
        <v>0</v>
      </c>
      <c r="EK1497" s="56">
        <v>8193221</v>
      </c>
      <c r="EL1497" s="67" t="b">
        <f t="shared" si="273"/>
        <v>0</v>
      </c>
      <c r="EM1497" s="66"/>
      <c r="EN1497" s="68" t="str">
        <f t="shared" si="274"/>
        <v>CUMPLE</v>
      </c>
    </row>
    <row r="1498" spans="1:144" s="57" customFormat="1" ht="12.75" hidden="1" x14ac:dyDescent="0.2">
      <c r="A1498" s="11"/>
      <c r="B1498" s="3"/>
      <c r="C1498" s="3"/>
      <c r="D1498" s="11"/>
      <c r="E1498" s="12"/>
      <c r="F1498" s="13">
        <f t="shared" si="264"/>
        <v>0</v>
      </c>
      <c r="G1498" s="13">
        <f t="shared" si="265"/>
        <v>0</v>
      </c>
      <c r="H1498" s="27">
        <f t="shared" si="266"/>
        <v>0</v>
      </c>
      <c r="I1498" s="56"/>
      <c r="J1498" s="56"/>
      <c r="K1498" s="56"/>
      <c r="L1498" s="56"/>
      <c r="M1498" s="56"/>
      <c r="N1498" s="56"/>
      <c r="O1498" s="56"/>
      <c r="P1498" s="56"/>
      <c r="Q1498" s="56"/>
      <c r="R1498" s="56"/>
      <c r="S1498" s="56"/>
      <c r="T1498" s="56"/>
      <c r="U1498" s="56"/>
      <c r="V1498" s="56"/>
      <c r="W1498" s="56"/>
      <c r="X1498" s="56"/>
      <c r="Y1498" s="56"/>
      <c r="Z1498" s="56"/>
      <c r="AA1498" s="56"/>
      <c r="AB1498" s="56"/>
      <c r="AC1498" s="56"/>
      <c r="AD1498" s="56"/>
      <c r="AE1498" s="56"/>
      <c r="AF1498" s="56"/>
      <c r="AG1498" s="56"/>
      <c r="AH1498" s="56"/>
      <c r="AI1498" s="56"/>
      <c r="AJ1498" s="56"/>
      <c r="AK1498" s="56"/>
      <c r="AL1498" s="56"/>
      <c r="AM1498" s="56"/>
      <c r="AN1498" s="56"/>
      <c r="AO1498" s="56"/>
      <c r="AP1498" s="56"/>
      <c r="AQ1498" s="56"/>
      <c r="AR1498" s="56"/>
      <c r="AS1498" s="56"/>
      <c r="AT1498" s="56"/>
      <c r="AU1498" s="56"/>
      <c r="AV1498" s="56"/>
      <c r="AW1498" s="56"/>
      <c r="AX1498" s="56"/>
      <c r="AY1498" s="56"/>
      <c r="AZ1498" s="56"/>
      <c r="BA1498" s="56"/>
      <c r="BB1498" s="56"/>
      <c r="BC1498" s="56"/>
      <c r="BD1498" s="56"/>
      <c r="BE1498" s="56"/>
      <c r="BF1498" s="56"/>
      <c r="BG1498" s="56"/>
      <c r="BH1498" s="56"/>
      <c r="BI1498" s="56"/>
      <c r="BJ1498" s="56"/>
      <c r="BK1498" s="56"/>
      <c r="BL1498" s="56"/>
      <c r="BM1498" s="56"/>
      <c r="BN1498" s="56"/>
      <c r="BO1498" s="56"/>
      <c r="BP1498" s="56"/>
      <c r="BQ1498" s="56"/>
      <c r="BR1498" s="56"/>
      <c r="BS1498" s="56"/>
      <c r="BT1498" s="56"/>
      <c r="BU1498" s="56"/>
      <c r="BV1498" s="56"/>
      <c r="BW1498" s="56"/>
      <c r="BX1498" s="56"/>
      <c r="BY1498" s="56"/>
      <c r="BZ1498" s="56"/>
      <c r="CA1498" s="56"/>
      <c r="CB1498" s="56"/>
      <c r="CC1498" s="56"/>
      <c r="CD1498" s="56"/>
      <c r="CE1498" s="56"/>
      <c r="CF1498" s="56"/>
      <c r="CG1498" s="56"/>
      <c r="CH1498" s="56"/>
      <c r="CI1498" s="56"/>
      <c r="CJ1498" s="56"/>
      <c r="CK1498" s="56"/>
      <c r="CL1498" s="56"/>
      <c r="CM1498" s="56"/>
      <c r="CN1498" s="56"/>
      <c r="CO1498" s="56"/>
      <c r="CP1498" s="56"/>
      <c r="CQ1498" s="56"/>
      <c r="CR1498" s="56"/>
      <c r="CS1498" s="56"/>
      <c r="CT1498" s="56"/>
      <c r="CU1498" s="56"/>
      <c r="CV1498" s="56"/>
      <c r="CW1498" s="56"/>
      <c r="CX1498" s="56"/>
      <c r="CY1498" s="56"/>
      <c r="CZ1498" s="56"/>
      <c r="DA1498" s="56"/>
      <c r="DB1498" s="56"/>
      <c r="DC1498" s="56"/>
      <c r="DD1498" s="56"/>
      <c r="DE1498" s="56"/>
      <c r="DF1498" s="56"/>
      <c r="DG1498" s="56"/>
      <c r="DH1498" s="56"/>
      <c r="DI1498" s="56"/>
      <c r="DJ1498" s="56"/>
      <c r="DK1498" s="56"/>
      <c r="DL1498" s="56"/>
      <c r="DM1498" s="56"/>
      <c r="DN1498" s="56"/>
      <c r="DO1498" s="56"/>
      <c r="DP1498" s="56"/>
      <c r="DQ1498" s="56"/>
      <c r="DR1498" s="56"/>
      <c r="DS1498" s="56"/>
      <c r="DT1498" s="56"/>
      <c r="DU1498" s="56"/>
      <c r="DV1498" s="56"/>
      <c r="DW1498" s="56"/>
      <c r="DX1498" s="56"/>
      <c r="DY1498" s="56"/>
      <c r="DZ1498" s="56"/>
      <c r="EA1498" s="56"/>
      <c r="EB1498" s="56"/>
      <c r="EC1498" s="67" t="str">
        <f t="shared" si="267"/>
        <v>NO</v>
      </c>
      <c r="ED1498" s="67" t="str">
        <f t="shared" si="268"/>
        <v>NO</v>
      </c>
      <c r="EE1498" s="67" t="str">
        <f t="shared" si="269"/>
        <v>CUMPLE</v>
      </c>
      <c r="EF1498" s="67" t="b">
        <f t="shared" si="270"/>
        <v>0</v>
      </c>
      <c r="EG1498" s="67">
        <v>1543</v>
      </c>
      <c r="EH1498" s="67" t="b">
        <f t="shared" si="271"/>
        <v>0</v>
      </c>
      <c r="EI1498" s="67">
        <v>1543</v>
      </c>
      <c r="EJ1498" s="67" t="b">
        <f t="shared" si="272"/>
        <v>0</v>
      </c>
      <c r="EK1498" s="56">
        <v>8193222</v>
      </c>
      <c r="EL1498" s="67" t="b">
        <f t="shared" si="273"/>
        <v>0</v>
      </c>
      <c r="EM1498" s="66"/>
      <c r="EN1498" s="68" t="str">
        <f t="shared" si="274"/>
        <v>CUMPLE</v>
      </c>
    </row>
    <row r="1499" spans="1:144" s="57" customFormat="1" ht="12.75" hidden="1" x14ac:dyDescent="0.2">
      <c r="A1499" s="11"/>
      <c r="B1499" s="3"/>
      <c r="C1499" s="3"/>
      <c r="D1499" s="11"/>
      <c r="E1499" s="12"/>
      <c r="F1499" s="13">
        <f t="shared" si="264"/>
        <v>0</v>
      </c>
      <c r="G1499" s="13">
        <f t="shared" si="265"/>
        <v>0</v>
      </c>
      <c r="H1499" s="27">
        <f t="shared" si="266"/>
        <v>0</v>
      </c>
      <c r="I1499" s="56"/>
      <c r="J1499" s="56"/>
      <c r="K1499" s="56"/>
      <c r="L1499" s="56"/>
      <c r="M1499" s="56"/>
      <c r="N1499" s="56"/>
      <c r="O1499" s="56"/>
      <c r="P1499" s="56"/>
      <c r="Q1499" s="56"/>
      <c r="R1499" s="56"/>
      <c r="S1499" s="56"/>
      <c r="T1499" s="56"/>
      <c r="U1499" s="56"/>
      <c r="V1499" s="56"/>
      <c r="W1499" s="56"/>
      <c r="X1499" s="56"/>
      <c r="Y1499" s="56"/>
      <c r="Z1499" s="56"/>
      <c r="AA1499" s="56"/>
      <c r="AB1499" s="56"/>
      <c r="AC1499" s="56"/>
      <c r="AD1499" s="56"/>
      <c r="AE1499" s="56"/>
      <c r="AF1499" s="56"/>
      <c r="AG1499" s="56"/>
      <c r="AH1499" s="56"/>
      <c r="AI1499" s="56"/>
      <c r="AJ1499" s="56"/>
      <c r="AK1499" s="56"/>
      <c r="AL1499" s="56"/>
      <c r="AM1499" s="56"/>
      <c r="AN1499" s="56"/>
      <c r="AO1499" s="56"/>
      <c r="AP1499" s="56"/>
      <c r="AQ1499" s="56"/>
      <c r="AR1499" s="56"/>
      <c r="AS1499" s="56"/>
      <c r="AT1499" s="56"/>
      <c r="AU1499" s="56"/>
      <c r="AV1499" s="56"/>
      <c r="AW1499" s="56"/>
      <c r="AX1499" s="56"/>
      <c r="AY1499" s="56"/>
      <c r="AZ1499" s="56"/>
      <c r="BA1499" s="56"/>
      <c r="BB1499" s="56"/>
      <c r="BC1499" s="56"/>
      <c r="BD1499" s="56"/>
      <c r="BE1499" s="56"/>
      <c r="BF1499" s="56"/>
      <c r="BG1499" s="56"/>
      <c r="BH1499" s="56"/>
      <c r="BI1499" s="56"/>
      <c r="BJ1499" s="56"/>
      <c r="BK1499" s="56"/>
      <c r="BL1499" s="56"/>
      <c r="BM1499" s="56"/>
      <c r="BN1499" s="56"/>
      <c r="BO1499" s="56"/>
      <c r="BP1499" s="56"/>
      <c r="BQ1499" s="56"/>
      <c r="BR1499" s="56"/>
      <c r="BS1499" s="56"/>
      <c r="BT1499" s="56"/>
      <c r="BU1499" s="56"/>
      <c r="BV1499" s="56"/>
      <c r="BW1499" s="56"/>
      <c r="BX1499" s="56"/>
      <c r="BY1499" s="56"/>
      <c r="BZ1499" s="56"/>
      <c r="CA1499" s="56"/>
      <c r="CB1499" s="56"/>
      <c r="CC1499" s="56"/>
      <c r="CD1499" s="56"/>
      <c r="CE1499" s="56"/>
      <c r="CF1499" s="56"/>
      <c r="CG1499" s="56"/>
      <c r="CH1499" s="56"/>
      <c r="CI1499" s="56"/>
      <c r="CJ1499" s="56"/>
      <c r="CK1499" s="56"/>
      <c r="CL1499" s="56"/>
      <c r="CM1499" s="56"/>
      <c r="CN1499" s="56"/>
      <c r="CO1499" s="56"/>
      <c r="CP1499" s="56"/>
      <c r="CQ1499" s="56"/>
      <c r="CR1499" s="56"/>
      <c r="CS1499" s="56"/>
      <c r="CT1499" s="56"/>
      <c r="CU1499" s="56"/>
      <c r="CV1499" s="56"/>
      <c r="CW1499" s="56"/>
      <c r="CX1499" s="56"/>
      <c r="CY1499" s="56"/>
      <c r="CZ1499" s="56"/>
      <c r="DA1499" s="56"/>
      <c r="DB1499" s="56"/>
      <c r="DC1499" s="56"/>
      <c r="DD1499" s="56"/>
      <c r="DE1499" s="56"/>
      <c r="DF1499" s="56"/>
      <c r="DG1499" s="56"/>
      <c r="DH1499" s="56"/>
      <c r="DI1499" s="56"/>
      <c r="DJ1499" s="56"/>
      <c r="DK1499" s="56"/>
      <c r="DL1499" s="56"/>
      <c r="DM1499" s="56"/>
      <c r="DN1499" s="56"/>
      <c r="DO1499" s="56"/>
      <c r="DP1499" s="56"/>
      <c r="DQ1499" s="56"/>
      <c r="DR1499" s="56"/>
      <c r="DS1499" s="56"/>
      <c r="DT1499" s="56"/>
      <c r="DU1499" s="56"/>
      <c r="DV1499" s="56"/>
      <c r="DW1499" s="56"/>
      <c r="DX1499" s="56"/>
      <c r="DY1499" s="56"/>
      <c r="DZ1499" s="56"/>
      <c r="EA1499" s="56"/>
      <c r="EB1499" s="56"/>
      <c r="EC1499" s="67" t="str">
        <f t="shared" si="267"/>
        <v>NO</v>
      </c>
      <c r="ED1499" s="67" t="str">
        <f t="shared" si="268"/>
        <v>NO</v>
      </c>
      <c r="EE1499" s="67" t="str">
        <f t="shared" si="269"/>
        <v>CUMPLE</v>
      </c>
      <c r="EF1499" s="67" t="b">
        <f t="shared" si="270"/>
        <v>0</v>
      </c>
      <c r="EG1499" s="67">
        <v>1544</v>
      </c>
      <c r="EH1499" s="67" t="b">
        <f t="shared" si="271"/>
        <v>0</v>
      </c>
      <c r="EI1499" s="67">
        <v>1544</v>
      </c>
      <c r="EJ1499" s="67" t="b">
        <f t="shared" si="272"/>
        <v>0</v>
      </c>
      <c r="EK1499" s="56">
        <v>8193223</v>
      </c>
      <c r="EL1499" s="67" t="b">
        <f t="shared" si="273"/>
        <v>0</v>
      </c>
      <c r="EM1499" s="66"/>
      <c r="EN1499" s="68" t="str">
        <f t="shared" si="274"/>
        <v>CUMPLE</v>
      </c>
    </row>
    <row r="1500" spans="1:144" s="57" customFormat="1" ht="12.75" hidden="1" x14ac:dyDescent="0.2">
      <c r="A1500" s="11"/>
      <c r="B1500" s="3"/>
      <c r="C1500" s="3"/>
      <c r="D1500" s="11"/>
      <c r="E1500" s="12"/>
      <c r="F1500" s="13">
        <f t="shared" si="264"/>
        <v>0</v>
      </c>
      <c r="G1500" s="13">
        <f t="shared" si="265"/>
        <v>0</v>
      </c>
      <c r="H1500" s="27">
        <f t="shared" si="266"/>
        <v>0</v>
      </c>
      <c r="I1500" s="56"/>
      <c r="J1500" s="56"/>
      <c r="K1500" s="56"/>
      <c r="L1500" s="56"/>
      <c r="M1500" s="56"/>
      <c r="N1500" s="56"/>
      <c r="O1500" s="56"/>
      <c r="P1500" s="56"/>
      <c r="Q1500" s="56"/>
      <c r="R1500" s="56"/>
      <c r="S1500" s="56"/>
      <c r="T1500" s="56"/>
      <c r="U1500" s="56"/>
      <c r="V1500" s="56"/>
      <c r="W1500" s="56"/>
      <c r="X1500" s="56"/>
      <c r="Y1500" s="56"/>
      <c r="Z1500" s="56"/>
      <c r="AA1500" s="56"/>
      <c r="AB1500" s="56"/>
      <c r="AC1500" s="56"/>
      <c r="AD1500" s="56"/>
      <c r="AE1500" s="56"/>
      <c r="AF1500" s="56"/>
      <c r="AG1500" s="56"/>
      <c r="AH1500" s="56"/>
      <c r="AI1500" s="56"/>
      <c r="AJ1500" s="56"/>
      <c r="AK1500" s="56"/>
      <c r="AL1500" s="56"/>
      <c r="AM1500" s="56"/>
      <c r="AN1500" s="56"/>
      <c r="AO1500" s="56"/>
      <c r="AP1500" s="56"/>
      <c r="AQ1500" s="56"/>
      <c r="AR1500" s="56"/>
      <c r="AS1500" s="56"/>
      <c r="AT1500" s="56"/>
      <c r="AU1500" s="56"/>
      <c r="AV1500" s="56"/>
      <c r="AW1500" s="56"/>
      <c r="AX1500" s="56"/>
      <c r="AY1500" s="56"/>
      <c r="AZ1500" s="56"/>
      <c r="BA1500" s="56"/>
      <c r="BB1500" s="56"/>
      <c r="BC1500" s="56"/>
      <c r="BD1500" s="56"/>
      <c r="BE1500" s="56"/>
      <c r="BF1500" s="56"/>
      <c r="BG1500" s="56"/>
      <c r="BH1500" s="56"/>
      <c r="BI1500" s="56"/>
      <c r="BJ1500" s="56"/>
      <c r="BK1500" s="56"/>
      <c r="BL1500" s="56"/>
      <c r="BM1500" s="56"/>
      <c r="BN1500" s="56"/>
      <c r="BO1500" s="56"/>
      <c r="BP1500" s="56"/>
      <c r="BQ1500" s="56"/>
      <c r="BR1500" s="56"/>
      <c r="BS1500" s="56"/>
      <c r="BT1500" s="56"/>
      <c r="BU1500" s="56"/>
      <c r="BV1500" s="56"/>
      <c r="BW1500" s="56"/>
      <c r="BX1500" s="56"/>
      <c r="BY1500" s="56"/>
      <c r="BZ1500" s="56"/>
      <c r="CA1500" s="56"/>
      <c r="CB1500" s="56"/>
      <c r="CC1500" s="56"/>
      <c r="CD1500" s="56"/>
      <c r="CE1500" s="56"/>
      <c r="CF1500" s="56"/>
      <c r="CG1500" s="56"/>
      <c r="CH1500" s="56"/>
      <c r="CI1500" s="56"/>
      <c r="CJ1500" s="56"/>
      <c r="CK1500" s="56"/>
      <c r="CL1500" s="56"/>
      <c r="CM1500" s="56"/>
      <c r="CN1500" s="56"/>
      <c r="CO1500" s="56"/>
      <c r="CP1500" s="56"/>
      <c r="CQ1500" s="56"/>
      <c r="CR1500" s="56"/>
      <c r="CS1500" s="56"/>
      <c r="CT1500" s="56"/>
      <c r="CU1500" s="56"/>
      <c r="CV1500" s="56"/>
      <c r="CW1500" s="56"/>
      <c r="CX1500" s="56"/>
      <c r="CY1500" s="56"/>
      <c r="CZ1500" s="56"/>
      <c r="DA1500" s="56"/>
      <c r="DB1500" s="56"/>
      <c r="DC1500" s="56"/>
      <c r="DD1500" s="56"/>
      <c r="DE1500" s="56"/>
      <c r="DF1500" s="56"/>
      <c r="DG1500" s="56"/>
      <c r="DH1500" s="56"/>
      <c r="DI1500" s="56"/>
      <c r="DJ1500" s="56"/>
      <c r="DK1500" s="56"/>
      <c r="DL1500" s="56"/>
      <c r="DM1500" s="56"/>
      <c r="DN1500" s="56"/>
      <c r="DO1500" s="56"/>
      <c r="DP1500" s="56"/>
      <c r="DQ1500" s="56"/>
      <c r="DR1500" s="56"/>
      <c r="DS1500" s="56"/>
      <c r="DT1500" s="56"/>
      <c r="DU1500" s="56"/>
      <c r="DV1500" s="56"/>
      <c r="DW1500" s="56"/>
      <c r="DX1500" s="56"/>
      <c r="DY1500" s="56"/>
      <c r="DZ1500" s="56"/>
      <c r="EA1500" s="56"/>
      <c r="EB1500" s="56"/>
      <c r="EC1500" s="67" t="str">
        <f t="shared" si="267"/>
        <v>NO</v>
      </c>
      <c r="ED1500" s="67" t="str">
        <f t="shared" si="268"/>
        <v>NO</v>
      </c>
      <c r="EE1500" s="67" t="str">
        <f t="shared" si="269"/>
        <v>CUMPLE</v>
      </c>
      <c r="EF1500" s="67" t="b">
        <f t="shared" si="270"/>
        <v>0</v>
      </c>
      <c r="EG1500" s="67">
        <v>1545</v>
      </c>
      <c r="EH1500" s="67" t="b">
        <f t="shared" si="271"/>
        <v>0</v>
      </c>
      <c r="EI1500" s="67">
        <v>1545</v>
      </c>
      <c r="EJ1500" s="67" t="b">
        <f t="shared" si="272"/>
        <v>0</v>
      </c>
      <c r="EK1500" s="56">
        <v>8193224</v>
      </c>
      <c r="EL1500" s="67" t="b">
        <f t="shared" si="273"/>
        <v>0</v>
      </c>
      <c r="EM1500" s="66"/>
      <c r="EN1500" s="68" t="str">
        <f t="shared" si="274"/>
        <v>CUMPLE</v>
      </c>
    </row>
    <row r="1501" spans="1:144" s="57" customFormat="1" ht="12.75" hidden="1" x14ac:dyDescent="0.2">
      <c r="A1501" s="11"/>
      <c r="B1501" s="3"/>
      <c r="C1501" s="3"/>
      <c r="D1501" s="11"/>
      <c r="E1501" s="12"/>
      <c r="F1501" s="13">
        <f t="shared" si="264"/>
        <v>0</v>
      </c>
      <c r="G1501" s="13">
        <f t="shared" si="265"/>
        <v>0</v>
      </c>
      <c r="H1501" s="27">
        <f t="shared" si="266"/>
        <v>0</v>
      </c>
      <c r="I1501" s="56"/>
      <c r="J1501" s="56"/>
      <c r="K1501" s="56"/>
      <c r="L1501" s="56"/>
      <c r="M1501" s="56"/>
      <c r="N1501" s="56"/>
      <c r="O1501" s="56"/>
      <c r="P1501" s="56"/>
      <c r="Q1501" s="56"/>
      <c r="R1501" s="56"/>
      <c r="S1501" s="56"/>
      <c r="T1501" s="56"/>
      <c r="U1501" s="56"/>
      <c r="V1501" s="56"/>
      <c r="W1501" s="56"/>
      <c r="X1501" s="56"/>
      <c r="Y1501" s="56"/>
      <c r="Z1501" s="56"/>
      <c r="AA1501" s="56"/>
      <c r="AB1501" s="56"/>
      <c r="AC1501" s="56"/>
      <c r="AD1501" s="56"/>
      <c r="AE1501" s="56"/>
      <c r="AF1501" s="56"/>
      <c r="AG1501" s="56"/>
      <c r="AH1501" s="56"/>
      <c r="AI1501" s="56"/>
      <c r="AJ1501" s="56"/>
      <c r="AK1501" s="56"/>
      <c r="AL1501" s="56"/>
      <c r="AM1501" s="56"/>
      <c r="AN1501" s="56"/>
      <c r="AO1501" s="56"/>
      <c r="AP1501" s="56"/>
      <c r="AQ1501" s="56"/>
      <c r="AR1501" s="56"/>
      <c r="AS1501" s="56"/>
      <c r="AT1501" s="56"/>
      <c r="AU1501" s="56"/>
      <c r="AV1501" s="56"/>
      <c r="AW1501" s="56"/>
      <c r="AX1501" s="56"/>
      <c r="AY1501" s="56"/>
      <c r="AZ1501" s="56"/>
      <c r="BA1501" s="56"/>
      <c r="BB1501" s="56"/>
      <c r="BC1501" s="56"/>
      <c r="BD1501" s="56"/>
      <c r="BE1501" s="56"/>
      <c r="BF1501" s="56"/>
      <c r="BG1501" s="56"/>
      <c r="BH1501" s="56"/>
      <c r="BI1501" s="56"/>
      <c r="BJ1501" s="56"/>
      <c r="BK1501" s="56"/>
      <c r="BL1501" s="56"/>
      <c r="BM1501" s="56"/>
      <c r="BN1501" s="56"/>
      <c r="BO1501" s="56"/>
      <c r="BP1501" s="56"/>
      <c r="BQ1501" s="56"/>
      <c r="BR1501" s="56"/>
      <c r="BS1501" s="56"/>
      <c r="BT1501" s="56"/>
      <c r="BU1501" s="56"/>
      <c r="BV1501" s="56"/>
      <c r="BW1501" s="56"/>
      <c r="BX1501" s="56"/>
      <c r="BY1501" s="56"/>
      <c r="BZ1501" s="56"/>
      <c r="CA1501" s="56"/>
      <c r="CB1501" s="56"/>
      <c r="CC1501" s="56"/>
      <c r="CD1501" s="56"/>
      <c r="CE1501" s="56"/>
      <c r="CF1501" s="56"/>
      <c r="CG1501" s="56"/>
      <c r="CH1501" s="56"/>
      <c r="CI1501" s="56"/>
      <c r="CJ1501" s="56"/>
      <c r="CK1501" s="56"/>
      <c r="CL1501" s="56"/>
      <c r="CM1501" s="56"/>
      <c r="CN1501" s="56"/>
      <c r="CO1501" s="56"/>
      <c r="CP1501" s="56"/>
      <c r="CQ1501" s="56"/>
      <c r="CR1501" s="56"/>
      <c r="CS1501" s="56"/>
      <c r="CT1501" s="56"/>
      <c r="CU1501" s="56"/>
      <c r="CV1501" s="56"/>
      <c r="CW1501" s="56"/>
      <c r="CX1501" s="56"/>
      <c r="CY1501" s="56"/>
      <c r="CZ1501" s="56"/>
      <c r="DA1501" s="56"/>
      <c r="DB1501" s="56"/>
      <c r="DC1501" s="56"/>
      <c r="DD1501" s="56"/>
      <c r="DE1501" s="56"/>
      <c r="DF1501" s="56"/>
      <c r="DG1501" s="56"/>
      <c r="DH1501" s="56"/>
      <c r="DI1501" s="56"/>
      <c r="DJ1501" s="56"/>
      <c r="DK1501" s="56"/>
      <c r="DL1501" s="56"/>
      <c r="DM1501" s="56"/>
      <c r="DN1501" s="56"/>
      <c r="DO1501" s="56"/>
      <c r="DP1501" s="56"/>
      <c r="DQ1501" s="56"/>
      <c r="DR1501" s="56"/>
      <c r="DS1501" s="56"/>
      <c r="DT1501" s="56"/>
      <c r="DU1501" s="56"/>
      <c r="DV1501" s="56"/>
      <c r="DW1501" s="56"/>
      <c r="DX1501" s="56"/>
      <c r="DY1501" s="56"/>
      <c r="DZ1501" s="56"/>
      <c r="EA1501" s="56"/>
      <c r="EB1501" s="56"/>
      <c r="EC1501" s="67" t="str">
        <f t="shared" si="267"/>
        <v>NO</v>
      </c>
      <c r="ED1501" s="67" t="str">
        <f t="shared" si="268"/>
        <v>NO</v>
      </c>
      <c r="EE1501" s="67" t="str">
        <f t="shared" si="269"/>
        <v>CUMPLE</v>
      </c>
      <c r="EF1501" s="67" t="b">
        <f t="shared" si="270"/>
        <v>0</v>
      </c>
      <c r="EG1501" s="67">
        <v>1546</v>
      </c>
      <c r="EH1501" s="67" t="b">
        <f t="shared" si="271"/>
        <v>0</v>
      </c>
      <c r="EI1501" s="67">
        <v>1546</v>
      </c>
      <c r="EJ1501" s="67" t="b">
        <f t="shared" si="272"/>
        <v>0</v>
      </c>
      <c r="EK1501" s="56">
        <v>8193225</v>
      </c>
      <c r="EL1501" s="67" t="b">
        <f t="shared" si="273"/>
        <v>0</v>
      </c>
      <c r="EM1501" s="66"/>
      <c r="EN1501" s="68" t="str">
        <f t="shared" si="274"/>
        <v>CUMPLE</v>
      </c>
    </row>
    <row r="1502" spans="1:144" s="57" customFormat="1" ht="12.75" hidden="1" x14ac:dyDescent="0.2">
      <c r="A1502" s="11"/>
      <c r="B1502" s="3"/>
      <c r="C1502" s="3"/>
      <c r="D1502" s="11"/>
      <c r="E1502" s="12"/>
      <c r="F1502" s="13">
        <f t="shared" si="264"/>
        <v>0</v>
      </c>
      <c r="G1502" s="13">
        <f t="shared" si="265"/>
        <v>0</v>
      </c>
      <c r="H1502" s="27">
        <f t="shared" si="266"/>
        <v>0</v>
      </c>
      <c r="I1502" s="56"/>
      <c r="J1502" s="56"/>
      <c r="K1502" s="56"/>
      <c r="L1502" s="56"/>
      <c r="M1502" s="56"/>
      <c r="N1502" s="56"/>
      <c r="O1502" s="56"/>
      <c r="P1502" s="56"/>
      <c r="Q1502" s="56"/>
      <c r="R1502" s="56"/>
      <c r="S1502" s="56"/>
      <c r="T1502" s="56"/>
      <c r="U1502" s="56"/>
      <c r="V1502" s="56"/>
      <c r="W1502" s="56"/>
      <c r="X1502" s="56"/>
      <c r="Y1502" s="56"/>
      <c r="Z1502" s="56"/>
      <c r="AA1502" s="56"/>
      <c r="AB1502" s="56"/>
      <c r="AC1502" s="56"/>
      <c r="AD1502" s="56"/>
      <c r="AE1502" s="56"/>
      <c r="AF1502" s="56"/>
      <c r="AG1502" s="56"/>
      <c r="AH1502" s="56"/>
      <c r="AI1502" s="56"/>
      <c r="AJ1502" s="56"/>
      <c r="AK1502" s="56"/>
      <c r="AL1502" s="56"/>
      <c r="AM1502" s="56"/>
      <c r="AN1502" s="56"/>
      <c r="AO1502" s="56"/>
      <c r="AP1502" s="56"/>
      <c r="AQ1502" s="56"/>
      <c r="AR1502" s="56"/>
      <c r="AS1502" s="56"/>
      <c r="AT1502" s="56"/>
      <c r="AU1502" s="56"/>
      <c r="AV1502" s="56"/>
      <c r="AW1502" s="56"/>
      <c r="AX1502" s="56"/>
      <c r="AY1502" s="56"/>
      <c r="AZ1502" s="56"/>
      <c r="BA1502" s="56"/>
      <c r="BB1502" s="56"/>
      <c r="BC1502" s="56"/>
      <c r="BD1502" s="56"/>
      <c r="BE1502" s="56"/>
      <c r="BF1502" s="56"/>
      <c r="BG1502" s="56"/>
      <c r="BH1502" s="56"/>
      <c r="BI1502" s="56"/>
      <c r="BJ1502" s="56"/>
      <c r="BK1502" s="56"/>
      <c r="BL1502" s="56"/>
      <c r="BM1502" s="56"/>
      <c r="BN1502" s="56"/>
      <c r="BO1502" s="56"/>
      <c r="BP1502" s="56"/>
      <c r="BQ1502" s="56"/>
      <c r="BR1502" s="56"/>
      <c r="BS1502" s="56"/>
      <c r="BT1502" s="56"/>
      <c r="BU1502" s="56"/>
      <c r="BV1502" s="56"/>
      <c r="BW1502" s="56"/>
      <c r="BX1502" s="56"/>
      <c r="BY1502" s="56"/>
      <c r="BZ1502" s="56"/>
      <c r="CA1502" s="56"/>
      <c r="CB1502" s="56"/>
      <c r="CC1502" s="56"/>
      <c r="CD1502" s="56"/>
      <c r="CE1502" s="56"/>
      <c r="CF1502" s="56"/>
      <c r="CG1502" s="56"/>
      <c r="CH1502" s="56"/>
      <c r="CI1502" s="56"/>
      <c r="CJ1502" s="56"/>
      <c r="CK1502" s="56"/>
      <c r="CL1502" s="56"/>
      <c r="CM1502" s="56"/>
      <c r="CN1502" s="56"/>
      <c r="CO1502" s="56"/>
      <c r="CP1502" s="56"/>
      <c r="CQ1502" s="56"/>
      <c r="CR1502" s="56"/>
      <c r="CS1502" s="56"/>
      <c r="CT1502" s="56"/>
      <c r="CU1502" s="56"/>
      <c r="CV1502" s="56"/>
      <c r="CW1502" s="56"/>
      <c r="CX1502" s="56"/>
      <c r="CY1502" s="56"/>
      <c r="CZ1502" s="56"/>
      <c r="DA1502" s="56"/>
      <c r="DB1502" s="56"/>
      <c r="DC1502" s="56"/>
      <c r="DD1502" s="56"/>
      <c r="DE1502" s="56"/>
      <c r="DF1502" s="56"/>
      <c r="DG1502" s="56"/>
      <c r="DH1502" s="56"/>
      <c r="DI1502" s="56"/>
      <c r="DJ1502" s="56"/>
      <c r="DK1502" s="56"/>
      <c r="DL1502" s="56"/>
      <c r="DM1502" s="56"/>
      <c r="DN1502" s="56"/>
      <c r="DO1502" s="56"/>
      <c r="DP1502" s="56"/>
      <c r="DQ1502" s="56"/>
      <c r="DR1502" s="56"/>
      <c r="DS1502" s="56"/>
      <c r="DT1502" s="56"/>
      <c r="DU1502" s="56"/>
      <c r="DV1502" s="56"/>
      <c r="DW1502" s="56"/>
      <c r="DX1502" s="56"/>
      <c r="DY1502" s="56"/>
      <c r="DZ1502" s="56"/>
      <c r="EA1502" s="56"/>
      <c r="EB1502" s="56"/>
      <c r="EC1502" s="67" t="str">
        <f t="shared" si="267"/>
        <v>NO</v>
      </c>
      <c r="ED1502" s="67" t="str">
        <f t="shared" si="268"/>
        <v>NO</v>
      </c>
      <c r="EE1502" s="67" t="str">
        <f t="shared" si="269"/>
        <v>CUMPLE</v>
      </c>
      <c r="EF1502" s="67" t="b">
        <f t="shared" si="270"/>
        <v>0</v>
      </c>
      <c r="EG1502" s="67">
        <v>1547</v>
      </c>
      <c r="EH1502" s="67" t="b">
        <f t="shared" si="271"/>
        <v>0</v>
      </c>
      <c r="EI1502" s="67">
        <v>1547</v>
      </c>
      <c r="EJ1502" s="67" t="b">
        <f t="shared" si="272"/>
        <v>0</v>
      </c>
      <c r="EK1502" s="56">
        <v>8193226</v>
      </c>
      <c r="EL1502" s="67" t="b">
        <f t="shared" si="273"/>
        <v>0</v>
      </c>
      <c r="EM1502" s="66"/>
      <c r="EN1502" s="68" t="str">
        <f t="shared" si="274"/>
        <v>CUMPLE</v>
      </c>
    </row>
    <row r="1503" spans="1:144" s="57" customFormat="1" ht="12.75" hidden="1" x14ac:dyDescent="0.2">
      <c r="A1503" s="11"/>
      <c r="B1503" s="3"/>
      <c r="C1503" s="3"/>
      <c r="D1503" s="11"/>
      <c r="E1503" s="12"/>
      <c r="F1503" s="13">
        <f t="shared" si="264"/>
        <v>0</v>
      </c>
      <c r="G1503" s="13">
        <f t="shared" si="265"/>
        <v>0</v>
      </c>
      <c r="H1503" s="27">
        <f t="shared" si="266"/>
        <v>0</v>
      </c>
      <c r="I1503" s="56"/>
      <c r="J1503" s="56"/>
      <c r="K1503" s="56"/>
      <c r="L1503" s="56"/>
      <c r="M1503" s="56"/>
      <c r="N1503" s="56"/>
      <c r="O1503" s="56"/>
      <c r="P1503" s="56"/>
      <c r="Q1503" s="56"/>
      <c r="R1503" s="56"/>
      <c r="S1503" s="56"/>
      <c r="T1503" s="56"/>
      <c r="U1503" s="56"/>
      <c r="V1503" s="56"/>
      <c r="W1503" s="56"/>
      <c r="X1503" s="56"/>
      <c r="Y1503" s="56"/>
      <c r="Z1503" s="56"/>
      <c r="AA1503" s="56"/>
      <c r="AB1503" s="56"/>
      <c r="AC1503" s="56"/>
      <c r="AD1503" s="56"/>
      <c r="AE1503" s="56"/>
      <c r="AF1503" s="56"/>
      <c r="AG1503" s="56"/>
      <c r="AH1503" s="56"/>
      <c r="AI1503" s="56"/>
      <c r="AJ1503" s="56"/>
      <c r="AK1503" s="56"/>
      <c r="AL1503" s="56"/>
      <c r="AM1503" s="56"/>
      <c r="AN1503" s="56"/>
      <c r="AO1503" s="56"/>
      <c r="AP1503" s="56"/>
      <c r="AQ1503" s="56"/>
      <c r="AR1503" s="56"/>
      <c r="AS1503" s="56"/>
      <c r="AT1503" s="56"/>
      <c r="AU1503" s="56"/>
      <c r="AV1503" s="56"/>
      <c r="AW1503" s="56"/>
      <c r="AX1503" s="56"/>
      <c r="AY1503" s="56"/>
      <c r="AZ1503" s="56"/>
      <c r="BA1503" s="56"/>
      <c r="BB1503" s="56"/>
      <c r="BC1503" s="56"/>
      <c r="BD1503" s="56"/>
      <c r="BE1503" s="56"/>
      <c r="BF1503" s="56"/>
      <c r="BG1503" s="56"/>
      <c r="BH1503" s="56"/>
      <c r="BI1503" s="56"/>
      <c r="BJ1503" s="56"/>
      <c r="BK1503" s="56"/>
      <c r="BL1503" s="56"/>
      <c r="BM1503" s="56"/>
      <c r="BN1503" s="56"/>
      <c r="BO1503" s="56"/>
      <c r="BP1503" s="56"/>
      <c r="BQ1503" s="56"/>
      <c r="BR1503" s="56"/>
      <c r="BS1503" s="56"/>
      <c r="BT1503" s="56"/>
      <c r="BU1503" s="56"/>
      <c r="BV1503" s="56"/>
      <c r="BW1503" s="56"/>
      <c r="BX1503" s="56"/>
      <c r="BY1503" s="56"/>
      <c r="BZ1503" s="56"/>
      <c r="CA1503" s="56"/>
      <c r="CB1503" s="56"/>
      <c r="CC1503" s="56"/>
      <c r="CD1503" s="56"/>
      <c r="CE1503" s="56"/>
      <c r="CF1503" s="56"/>
      <c r="CG1503" s="56"/>
      <c r="CH1503" s="56"/>
      <c r="CI1503" s="56"/>
      <c r="CJ1503" s="56"/>
      <c r="CK1503" s="56"/>
      <c r="CL1503" s="56"/>
      <c r="CM1503" s="56"/>
      <c r="CN1503" s="56"/>
      <c r="CO1503" s="56"/>
      <c r="CP1503" s="56"/>
      <c r="CQ1503" s="56"/>
      <c r="CR1503" s="56"/>
      <c r="CS1503" s="56"/>
      <c r="CT1503" s="56"/>
      <c r="CU1503" s="56"/>
      <c r="CV1503" s="56"/>
      <c r="CW1503" s="56"/>
      <c r="CX1503" s="56"/>
      <c r="CY1503" s="56"/>
      <c r="CZ1503" s="56"/>
      <c r="DA1503" s="56"/>
      <c r="DB1503" s="56"/>
      <c r="DC1503" s="56"/>
      <c r="DD1503" s="56"/>
      <c r="DE1503" s="56"/>
      <c r="DF1503" s="56"/>
      <c r="DG1503" s="56"/>
      <c r="DH1503" s="56"/>
      <c r="DI1503" s="56"/>
      <c r="DJ1503" s="56"/>
      <c r="DK1503" s="56"/>
      <c r="DL1503" s="56"/>
      <c r="DM1503" s="56"/>
      <c r="DN1503" s="56"/>
      <c r="DO1503" s="56"/>
      <c r="DP1503" s="56"/>
      <c r="DQ1503" s="56"/>
      <c r="DR1503" s="56"/>
      <c r="DS1503" s="56"/>
      <c r="DT1503" s="56"/>
      <c r="DU1503" s="56"/>
      <c r="DV1503" s="56"/>
      <c r="DW1503" s="56"/>
      <c r="DX1503" s="56"/>
      <c r="DY1503" s="56"/>
      <c r="DZ1503" s="56"/>
      <c r="EA1503" s="56"/>
      <c r="EB1503" s="56"/>
      <c r="EC1503" s="67" t="str">
        <f t="shared" si="267"/>
        <v>NO</v>
      </c>
      <c r="ED1503" s="67" t="str">
        <f t="shared" si="268"/>
        <v>NO</v>
      </c>
      <c r="EE1503" s="67" t="str">
        <f t="shared" si="269"/>
        <v>CUMPLE</v>
      </c>
      <c r="EF1503" s="67" t="b">
        <f t="shared" si="270"/>
        <v>0</v>
      </c>
      <c r="EG1503" s="67">
        <v>1548</v>
      </c>
      <c r="EH1503" s="67" t="b">
        <f t="shared" si="271"/>
        <v>0</v>
      </c>
      <c r="EI1503" s="67">
        <v>1548</v>
      </c>
      <c r="EJ1503" s="67" t="b">
        <f t="shared" si="272"/>
        <v>0</v>
      </c>
      <c r="EK1503" s="56">
        <v>8193227</v>
      </c>
      <c r="EL1503" s="67" t="b">
        <f t="shared" si="273"/>
        <v>0</v>
      </c>
      <c r="EM1503" s="66"/>
      <c r="EN1503" s="68" t="str">
        <f t="shared" si="274"/>
        <v>CUMPLE</v>
      </c>
    </row>
    <row r="1504" spans="1:144" s="57" customFormat="1" ht="12.75" hidden="1" x14ac:dyDescent="0.2">
      <c r="A1504" s="11"/>
      <c r="B1504" s="3"/>
      <c r="C1504" s="3"/>
      <c r="D1504" s="11"/>
      <c r="E1504" s="12"/>
      <c r="F1504" s="13">
        <f t="shared" si="264"/>
        <v>0</v>
      </c>
      <c r="G1504" s="13">
        <f t="shared" si="265"/>
        <v>0</v>
      </c>
      <c r="H1504" s="27">
        <f t="shared" si="266"/>
        <v>0</v>
      </c>
      <c r="I1504" s="56"/>
      <c r="J1504" s="56"/>
      <c r="K1504" s="56"/>
      <c r="L1504" s="56"/>
      <c r="M1504" s="56"/>
      <c r="N1504" s="56"/>
      <c r="O1504" s="56"/>
      <c r="P1504" s="56"/>
      <c r="Q1504" s="56"/>
      <c r="R1504" s="56"/>
      <c r="S1504" s="56"/>
      <c r="T1504" s="56"/>
      <c r="U1504" s="56"/>
      <c r="V1504" s="56"/>
      <c r="W1504" s="56"/>
      <c r="X1504" s="56"/>
      <c r="Y1504" s="56"/>
      <c r="Z1504" s="56"/>
      <c r="AA1504" s="56"/>
      <c r="AB1504" s="56"/>
      <c r="AC1504" s="56"/>
      <c r="AD1504" s="56"/>
      <c r="AE1504" s="56"/>
      <c r="AF1504" s="56"/>
      <c r="AG1504" s="56"/>
      <c r="AH1504" s="56"/>
      <c r="AI1504" s="56"/>
      <c r="AJ1504" s="56"/>
      <c r="AK1504" s="56"/>
      <c r="AL1504" s="56"/>
      <c r="AM1504" s="56"/>
      <c r="AN1504" s="56"/>
      <c r="AO1504" s="56"/>
      <c r="AP1504" s="56"/>
      <c r="AQ1504" s="56"/>
      <c r="AR1504" s="56"/>
      <c r="AS1504" s="56"/>
      <c r="AT1504" s="56"/>
      <c r="AU1504" s="56"/>
      <c r="AV1504" s="56"/>
      <c r="AW1504" s="56"/>
      <c r="AX1504" s="56"/>
      <c r="AY1504" s="56"/>
      <c r="AZ1504" s="56"/>
      <c r="BA1504" s="56"/>
      <c r="BB1504" s="56"/>
      <c r="BC1504" s="56"/>
      <c r="BD1504" s="56"/>
      <c r="BE1504" s="56"/>
      <c r="BF1504" s="56"/>
      <c r="BG1504" s="56"/>
      <c r="BH1504" s="56"/>
      <c r="BI1504" s="56"/>
      <c r="BJ1504" s="56"/>
      <c r="BK1504" s="56"/>
      <c r="BL1504" s="56"/>
      <c r="BM1504" s="56"/>
      <c r="BN1504" s="56"/>
      <c r="BO1504" s="56"/>
      <c r="BP1504" s="56"/>
      <c r="BQ1504" s="56"/>
      <c r="BR1504" s="56"/>
      <c r="BS1504" s="56"/>
      <c r="BT1504" s="56"/>
      <c r="BU1504" s="56"/>
      <c r="BV1504" s="56"/>
      <c r="BW1504" s="56"/>
      <c r="BX1504" s="56"/>
      <c r="BY1504" s="56"/>
      <c r="BZ1504" s="56"/>
      <c r="CA1504" s="56"/>
      <c r="CB1504" s="56"/>
      <c r="CC1504" s="56"/>
      <c r="CD1504" s="56"/>
      <c r="CE1504" s="56"/>
      <c r="CF1504" s="56"/>
      <c r="CG1504" s="56"/>
      <c r="CH1504" s="56"/>
      <c r="CI1504" s="56"/>
      <c r="CJ1504" s="56"/>
      <c r="CK1504" s="56"/>
      <c r="CL1504" s="56"/>
      <c r="CM1504" s="56"/>
      <c r="CN1504" s="56"/>
      <c r="CO1504" s="56"/>
      <c r="CP1504" s="56"/>
      <c r="CQ1504" s="56"/>
      <c r="CR1504" s="56"/>
      <c r="CS1504" s="56"/>
      <c r="CT1504" s="56"/>
      <c r="CU1504" s="56"/>
      <c r="CV1504" s="56"/>
      <c r="CW1504" s="56"/>
      <c r="CX1504" s="56"/>
      <c r="CY1504" s="56"/>
      <c r="CZ1504" s="56"/>
      <c r="DA1504" s="56"/>
      <c r="DB1504" s="56"/>
      <c r="DC1504" s="56"/>
      <c r="DD1504" s="56"/>
      <c r="DE1504" s="56"/>
      <c r="DF1504" s="56"/>
      <c r="DG1504" s="56"/>
      <c r="DH1504" s="56"/>
      <c r="DI1504" s="56"/>
      <c r="DJ1504" s="56"/>
      <c r="DK1504" s="56"/>
      <c r="DL1504" s="56"/>
      <c r="DM1504" s="56"/>
      <c r="DN1504" s="56"/>
      <c r="DO1504" s="56"/>
      <c r="DP1504" s="56"/>
      <c r="DQ1504" s="56"/>
      <c r="DR1504" s="56"/>
      <c r="DS1504" s="56"/>
      <c r="DT1504" s="56"/>
      <c r="DU1504" s="56"/>
      <c r="DV1504" s="56"/>
      <c r="DW1504" s="56"/>
      <c r="DX1504" s="56"/>
      <c r="DY1504" s="56"/>
      <c r="DZ1504" s="56"/>
      <c r="EA1504" s="56"/>
      <c r="EB1504" s="56"/>
      <c r="EC1504" s="67" t="str">
        <f t="shared" si="267"/>
        <v>NO</v>
      </c>
      <c r="ED1504" s="67" t="str">
        <f t="shared" si="268"/>
        <v>NO</v>
      </c>
      <c r="EE1504" s="67" t="str">
        <f t="shared" si="269"/>
        <v>CUMPLE</v>
      </c>
      <c r="EF1504" s="67" t="b">
        <f t="shared" si="270"/>
        <v>0</v>
      </c>
      <c r="EG1504" s="67">
        <v>1549</v>
      </c>
      <c r="EH1504" s="67" t="b">
        <f t="shared" si="271"/>
        <v>0</v>
      </c>
      <c r="EI1504" s="67">
        <v>1549</v>
      </c>
      <c r="EJ1504" s="67" t="b">
        <f t="shared" si="272"/>
        <v>0</v>
      </c>
      <c r="EK1504" s="56">
        <v>8193228</v>
      </c>
      <c r="EL1504" s="67" t="b">
        <f t="shared" si="273"/>
        <v>0</v>
      </c>
      <c r="EM1504" s="66"/>
      <c r="EN1504" s="68" t="str">
        <f t="shared" si="274"/>
        <v>CUMPLE</v>
      </c>
    </row>
    <row r="1505" spans="1:144" s="57" customFormat="1" ht="12.75" hidden="1" x14ac:dyDescent="0.2">
      <c r="A1505" s="11"/>
      <c r="B1505" s="3"/>
      <c r="C1505" s="3"/>
      <c r="D1505" s="11"/>
      <c r="E1505" s="12"/>
      <c r="F1505" s="13">
        <f t="shared" si="264"/>
        <v>0</v>
      </c>
      <c r="G1505" s="13">
        <f t="shared" si="265"/>
        <v>0</v>
      </c>
      <c r="H1505" s="27">
        <f t="shared" si="266"/>
        <v>0</v>
      </c>
      <c r="I1505" s="56"/>
      <c r="J1505" s="56"/>
      <c r="K1505" s="56"/>
      <c r="L1505" s="56"/>
      <c r="M1505" s="56"/>
      <c r="N1505" s="56"/>
      <c r="O1505" s="56"/>
      <c r="P1505" s="56"/>
      <c r="Q1505" s="56"/>
      <c r="R1505" s="56"/>
      <c r="S1505" s="56"/>
      <c r="T1505" s="56"/>
      <c r="U1505" s="56"/>
      <c r="V1505" s="56"/>
      <c r="W1505" s="56"/>
      <c r="X1505" s="56"/>
      <c r="Y1505" s="56"/>
      <c r="Z1505" s="56"/>
      <c r="AA1505" s="56"/>
      <c r="AB1505" s="56"/>
      <c r="AC1505" s="56"/>
      <c r="AD1505" s="56"/>
      <c r="AE1505" s="56"/>
      <c r="AF1505" s="56"/>
      <c r="AG1505" s="56"/>
      <c r="AH1505" s="56"/>
      <c r="AI1505" s="56"/>
      <c r="AJ1505" s="56"/>
      <c r="AK1505" s="56"/>
      <c r="AL1505" s="56"/>
      <c r="AM1505" s="56"/>
      <c r="AN1505" s="56"/>
      <c r="AO1505" s="56"/>
      <c r="AP1505" s="56"/>
      <c r="AQ1505" s="56"/>
      <c r="AR1505" s="56"/>
      <c r="AS1505" s="56"/>
      <c r="AT1505" s="56"/>
      <c r="AU1505" s="56"/>
      <c r="AV1505" s="56"/>
      <c r="AW1505" s="56"/>
      <c r="AX1505" s="56"/>
      <c r="AY1505" s="56"/>
      <c r="AZ1505" s="56"/>
      <c r="BA1505" s="56"/>
      <c r="BB1505" s="56"/>
      <c r="BC1505" s="56"/>
      <c r="BD1505" s="56"/>
      <c r="BE1505" s="56"/>
      <c r="BF1505" s="56"/>
      <c r="BG1505" s="56"/>
      <c r="BH1505" s="56"/>
      <c r="BI1505" s="56"/>
      <c r="BJ1505" s="56"/>
      <c r="BK1505" s="56"/>
      <c r="BL1505" s="56"/>
      <c r="BM1505" s="56"/>
      <c r="BN1505" s="56"/>
      <c r="BO1505" s="56"/>
      <c r="BP1505" s="56"/>
      <c r="BQ1505" s="56"/>
      <c r="BR1505" s="56"/>
      <c r="BS1505" s="56"/>
      <c r="BT1505" s="56"/>
      <c r="BU1505" s="56"/>
      <c r="BV1505" s="56"/>
      <c r="BW1505" s="56"/>
      <c r="BX1505" s="56"/>
      <c r="BY1505" s="56"/>
      <c r="BZ1505" s="56"/>
      <c r="CA1505" s="56"/>
      <c r="CB1505" s="56"/>
      <c r="CC1505" s="56"/>
      <c r="CD1505" s="56"/>
      <c r="CE1505" s="56"/>
      <c r="CF1505" s="56"/>
      <c r="CG1505" s="56"/>
      <c r="CH1505" s="56"/>
      <c r="CI1505" s="56"/>
      <c r="CJ1505" s="56"/>
      <c r="CK1505" s="56"/>
      <c r="CL1505" s="56"/>
      <c r="CM1505" s="56"/>
      <c r="CN1505" s="56"/>
      <c r="CO1505" s="56"/>
      <c r="CP1505" s="56"/>
      <c r="CQ1505" s="56"/>
      <c r="CR1505" s="56"/>
      <c r="CS1505" s="56"/>
      <c r="CT1505" s="56"/>
      <c r="CU1505" s="56"/>
      <c r="CV1505" s="56"/>
      <c r="CW1505" s="56"/>
      <c r="CX1505" s="56"/>
      <c r="CY1505" s="56"/>
      <c r="CZ1505" s="56"/>
      <c r="DA1505" s="56"/>
      <c r="DB1505" s="56"/>
      <c r="DC1505" s="56"/>
      <c r="DD1505" s="56"/>
      <c r="DE1505" s="56"/>
      <c r="DF1505" s="56"/>
      <c r="DG1505" s="56"/>
      <c r="DH1505" s="56"/>
      <c r="DI1505" s="56"/>
      <c r="DJ1505" s="56"/>
      <c r="DK1505" s="56"/>
      <c r="DL1505" s="56"/>
      <c r="DM1505" s="56"/>
      <c r="DN1505" s="56"/>
      <c r="DO1505" s="56"/>
      <c r="DP1505" s="56"/>
      <c r="DQ1505" s="56"/>
      <c r="DR1505" s="56"/>
      <c r="DS1505" s="56"/>
      <c r="DT1505" s="56"/>
      <c r="DU1505" s="56"/>
      <c r="DV1505" s="56"/>
      <c r="DW1505" s="56"/>
      <c r="DX1505" s="56"/>
      <c r="DY1505" s="56"/>
      <c r="DZ1505" s="56"/>
      <c r="EA1505" s="56"/>
      <c r="EB1505" s="56"/>
      <c r="EC1505" s="67" t="str">
        <f t="shared" si="267"/>
        <v>NO</v>
      </c>
      <c r="ED1505" s="67" t="str">
        <f t="shared" si="268"/>
        <v>NO</v>
      </c>
      <c r="EE1505" s="67" t="str">
        <f t="shared" si="269"/>
        <v>CUMPLE</v>
      </c>
      <c r="EF1505" s="67" t="b">
        <f t="shared" si="270"/>
        <v>0</v>
      </c>
      <c r="EG1505" s="67">
        <v>1550</v>
      </c>
      <c r="EH1505" s="67" t="b">
        <f t="shared" si="271"/>
        <v>0</v>
      </c>
      <c r="EI1505" s="67">
        <v>1550</v>
      </c>
      <c r="EJ1505" s="67" t="b">
        <f t="shared" si="272"/>
        <v>0</v>
      </c>
      <c r="EK1505" s="56">
        <v>8193229</v>
      </c>
      <c r="EL1505" s="67" t="b">
        <f t="shared" si="273"/>
        <v>0</v>
      </c>
      <c r="EM1505" s="66"/>
      <c r="EN1505" s="68" t="str">
        <f t="shared" si="274"/>
        <v>CUMPLE</v>
      </c>
    </row>
    <row r="1506" spans="1:144" s="57" customFormat="1" ht="12.75" hidden="1" x14ac:dyDescent="0.2">
      <c r="A1506" s="11"/>
      <c r="B1506" s="3"/>
      <c r="C1506" s="3"/>
      <c r="D1506" s="11"/>
      <c r="E1506" s="12"/>
      <c r="F1506" s="13">
        <f t="shared" si="264"/>
        <v>0</v>
      </c>
      <c r="G1506" s="13">
        <f t="shared" si="265"/>
        <v>0</v>
      </c>
      <c r="H1506" s="27">
        <f t="shared" si="266"/>
        <v>0</v>
      </c>
      <c r="I1506" s="56"/>
      <c r="J1506" s="56"/>
      <c r="K1506" s="56"/>
      <c r="L1506" s="56"/>
      <c r="M1506" s="56"/>
      <c r="N1506" s="56"/>
      <c r="O1506" s="56"/>
      <c r="P1506" s="56"/>
      <c r="Q1506" s="56"/>
      <c r="R1506" s="56"/>
      <c r="S1506" s="56"/>
      <c r="T1506" s="56"/>
      <c r="U1506" s="56"/>
      <c r="V1506" s="56"/>
      <c r="W1506" s="56"/>
      <c r="X1506" s="56"/>
      <c r="Y1506" s="56"/>
      <c r="Z1506" s="56"/>
      <c r="AA1506" s="56"/>
      <c r="AB1506" s="56"/>
      <c r="AC1506" s="56"/>
      <c r="AD1506" s="56"/>
      <c r="AE1506" s="56"/>
      <c r="AF1506" s="56"/>
      <c r="AG1506" s="56"/>
      <c r="AH1506" s="56"/>
      <c r="AI1506" s="56"/>
      <c r="AJ1506" s="56"/>
      <c r="AK1506" s="56"/>
      <c r="AL1506" s="56"/>
      <c r="AM1506" s="56"/>
      <c r="AN1506" s="56"/>
      <c r="AO1506" s="56"/>
      <c r="AP1506" s="56"/>
      <c r="AQ1506" s="56"/>
      <c r="AR1506" s="56"/>
      <c r="AS1506" s="56"/>
      <c r="AT1506" s="56"/>
      <c r="AU1506" s="56"/>
      <c r="AV1506" s="56"/>
      <c r="AW1506" s="56"/>
      <c r="AX1506" s="56"/>
      <c r="AY1506" s="56"/>
      <c r="AZ1506" s="56"/>
      <c r="BA1506" s="56"/>
      <c r="BB1506" s="56"/>
      <c r="BC1506" s="56"/>
      <c r="BD1506" s="56"/>
      <c r="BE1506" s="56"/>
      <c r="BF1506" s="56"/>
      <c r="BG1506" s="56"/>
      <c r="BH1506" s="56"/>
      <c r="BI1506" s="56"/>
      <c r="BJ1506" s="56"/>
      <c r="BK1506" s="56"/>
      <c r="BL1506" s="56"/>
      <c r="BM1506" s="56"/>
      <c r="BN1506" s="56"/>
      <c r="BO1506" s="56"/>
      <c r="BP1506" s="56"/>
      <c r="BQ1506" s="56"/>
      <c r="BR1506" s="56"/>
      <c r="BS1506" s="56"/>
      <c r="BT1506" s="56"/>
      <c r="BU1506" s="56"/>
      <c r="BV1506" s="56"/>
      <c r="BW1506" s="56"/>
      <c r="BX1506" s="56"/>
      <c r="BY1506" s="56"/>
      <c r="BZ1506" s="56"/>
      <c r="CA1506" s="56"/>
      <c r="CB1506" s="56"/>
      <c r="CC1506" s="56"/>
      <c r="CD1506" s="56"/>
      <c r="CE1506" s="56"/>
      <c r="CF1506" s="56"/>
      <c r="CG1506" s="56"/>
      <c r="CH1506" s="56"/>
      <c r="CI1506" s="56"/>
      <c r="CJ1506" s="56"/>
      <c r="CK1506" s="56"/>
      <c r="CL1506" s="56"/>
      <c r="CM1506" s="56"/>
      <c r="CN1506" s="56"/>
      <c r="CO1506" s="56"/>
      <c r="CP1506" s="56"/>
      <c r="CQ1506" s="56"/>
      <c r="CR1506" s="56"/>
      <c r="CS1506" s="56"/>
      <c r="CT1506" s="56"/>
      <c r="CU1506" s="56"/>
      <c r="CV1506" s="56"/>
      <c r="CW1506" s="56"/>
      <c r="CX1506" s="56"/>
      <c r="CY1506" s="56"/>
      <c r="CZ1506" s="56"/>
      <c r="DA1506" s="56"/>
      <c r="DB1506" s="56"/>
      <c r="DC1506" s="56"/>
      <c r="DD1506" s="56"/>
      <c r="DE1506" s="56"/>
      <c r="DF1506" s="56"/>
      <c r="DG1506" s="56"/>
      <c r="DH1506" s="56"/>
      <c r="DI1506" s="56"/>
      <c r="DJ1506" s="56"/>
      <c r="DK1506" s="56"/>
      <c r="DL1506" s="56"/>
      <c r="DM1506" s="56"/>
      <c r="DN1506" s="56"/>
      <c r="DO1506" s="56"/>
      <c r="DP1506" s="56"/>
      <c r="DQ1506" s="56"/>
      <c r="DR1506" s="56"/>
      <c r="DS1506" s="56"/>
      <c r="DT1506" s="56"/>
      <c r="DU1506" s="56"/>
      <c r="DV1506" s="56"/>
      <c r="DW1506" s="56"/>
      <c r="DX1506" s="56"/>
      <c r="DY1506" s="56"/>
      <c r="DZ1506" s="56"/>
      <c r="EA1506" s="56"/>
      <c r="EB1506" s="56"/>
      <c r="EC1506" s="67" t="str">
        <f t="shared" si="267"/>
        <v>NO</v>
      </c>
      <c r="ED1506" s="67" t="str">
        <f t="shared" si="268"/>
        <v>NO</v>
      </c>
      <c r="EE1506" s="67" t="str">
        <f t="shared" si="269"/>
        <v>CUMPLE</v>
      </c>
      <c r="EF1506" s="67" t="b">
        <f t="shared" si="270"/>
        <v>0</v>
      </c>
      <c r="EG1506" s="67">
        <v>1551</v>
      </c>
      <c r="EH1506" s="67" t="b">
        <f t="shared" si="271"/>
        <v>0</v>
      </c>
      <c r="EI1506" s="67">
        <v>1551</v>
      </c>
      <c r="EJ1506" s="67" t="b">
        <f t="shared" si="272"/>
        <v>0</v>
      </c>
      <c r="EK1506" s="56">
        <v>8193230</v>
      </c>
      <c r="EL1506" s="67" t="b">
        <f t="shared" si="273"/>
        <v>0</v>
      </c>
      <c r="EM1506" s="66"/>
      <c r="EN1506" s="68" t="str">
        <f t="shared" si="274"/>
        <v>CUMPLE</v>
      </c>
    </row>
    <row r="1507" spans="1:144" s="57" customFormat="1" ht="12.75" hidden="1" x14ac:dyDescent="0.2">
      <c r="A1507" s="11"/>
      <c r="B1507" s="3"/>
      <c r="C1507" s="3"/>
      <c r="D1507" s="11"/>
      <c r="E1507" s="12"/>
      <c r="F1507" s="13">
        <f t="shared" si="264"/>
        <v>0</v>
      </c>
      <c r="G1507" s="13">
        <f t="shared" si="265"/>
        <v>0</v>
      </c>
      <c r="H1507" s="27">
        <f t="shared" si="266"/>
        <v>0</v>
      </c>
      <c r="I1507" s="56"/>
      <c r="J1507" s="56"/>
      <c r="K1507" s="56"/>
      <c r="L1507" s="56"/>
      <c r="M1507" s="56"/>
      <c r="N1507" s="56"/>
      <c r="O1507" s="56"/>
      <c r="P1507" s="56"/>
      <c r="Q1507" s="56"/>
      <c r="R1507" s="56"/>
      <c r="S1507" s="56"/>
      <c r="T1507" s="56"/>
      <c r="U1507" s="56"/>
      <c r="V1507" s="56"/>
      <c r="W1507" s="56"/>
      <c r="X1507" s="56"/>
      <c r="Y1507" s="56"/>
      <c r="Z1507" s="56"/>
      <c r="AA1507" s="56"/>
      <c r="AB1507" s="56"/>
      <c r="AC1507" s="56"/>
      <c r="AD1507" s="56"/>
      <c r="AE1507" s="56"/>
      <c r="AF1507" s="56"/>
      <c r="AG1507" s="56"/>
      <c r="AH1507" s="56"/>
      <c r="AI1507" s="56"/>
      <c r="AJ1507" s="56"/>
      <c r="AK1507" s="56"/>
      <c r="AL1507" s="56"/>
      <c r="AM1507" s="56"/>
      <c r="AN1507" s="56"/>
      <c r="AO1507" s="56"/>
      <c r="AP1507" s="56"/>
      <c r="AQ1507" s="56"/>
      <c r="AR1507" s="56"/>
      <c r="AS1507" s="56"/>
      <c r="AT1507" s="56"/>
      <c r="AU1507" s="56"/>
      <c r="AV1507" s="56"/>
      <c r="AW1507" s="56"/>
      <c r="AX1507" s="56"/>
      <c r="AY1507" s="56"/>
      <c r="AZ1507" s="56"/>
      <c r="BA1507" s="56"/>
      <c r="BB1507" s="56"/>
      <c r="BC1507" s="56"/>
      <c r="BD1507" s="56"/>
      <c r="BE1507" s="56"/>
      <c r="BF1507" s="56"/>
      <c r="BG1507" s="56"/>
      <c r="BH1507" s="56"/>
      <c r="BI1507" s="56"/>
      <c r="BJ1507" s="56"/>
      <c r="BK1507" s="56"/>
      <c r="BL1507" s="56"/>
      <c r="BM1507" s="56"/>
      <c r="BN1507" s="56"/>
      <c r="BO1507" s="56"/>
      <c r="BP1507" s="56"/>
      <c r="BQ1507" s="56"/>
      <c r="BR1507" s="56"/>
      <c r="BS1507" s="56"/>
      <c r="BT1507" s="56"/>
      <c r="BU1507" s="56"/>
      <c r="BV1507" s="56"/>
      <c r="BW1507" s="56"/>
      <c r="BX1507" s="56"/>
      <c r="BY1507" s="56"/>
      <c r="BZ1507" s="56"/>
      <c r="CA1507" s="56"/>
      <c r="CB1507" s="56"/>
      <c r="CC1507" s="56"/>
      <c r="CD1507" s="56"/>
      <c r="CE1507" s="56"/>
      <c r="CF1507" s="56"/>
      <c r="CG1507" s="56"/>
      <c r="CH1507" s="56"/>
      <c r="CI1507" s="56"/>
      <c r="CJ1507" s="56"/>
      <c r="CK1507" s="56"/>
      <c r="CL1507" s="56"/>
      <c r="CM1507" s="56"/>
      <c r="CN1507" s="56"/>
      <c r="CO1507" s="56"/>
      <c r="CP1507" s="56"/>
      <c r="CQ1507" s="56"/>
      <c r="CR1507" s="56"/>
      <c r="CS1507" s="56"/>
      <c r="CT1507" s="56"/>
      <c r="CU1507" s="56"/>
      <c r="CV1507" s="56"/>
      <c r="CW1507" s="56"/>
      <c r="CX1507" s="56"/>
      <c r="CY1507" s="56"/>
      <c r="CZ1507" s="56"/>
      <c r="DA1507" s="56"/>
      <c r="DB1507" s="56"/>
      <c r="DC1507" s="56"/>
      <c r="DD1507" s="56"/>
      <c r="DE1507" s="56"/>
      <c r="DF1507" s="56"/>
      <c r="DG1507" s="56"/>
      <c r="DH1507" s="56"/>
      <c r="DI1507" s="56"/>
      <c r="DJ1507" s="56"/>
      <c r="DK1507" s="56"/>
      <c r="DL1507" s="56"/>
      <c r="DM1507" s="56"/>
      <c r="DN1507" s="56"/>
      <c r="DO1507" s="56"/>
      <c r="DP1507" s="56"/>
      <c r="DQ1507" s="56"/>
      <c r="DR1507" s="56"/>
      <c r="DS1507" s="56"/>
      <c r="DT1507" s="56"/>
      <c r="DU1507" s="56"/>
      <c r="DV1507" s="56"/>
      <c r="DW1507" s="56"/>
      <c r="DX1507" s="56"/>
      <c r="DY1507" s="56"/>
      <c r="DZ1507" s="56"/>
      <c r="EA1507" s="56"/>
      <c r="EB1507" s="56"/>
      <c r="EC1507" s="67" t="str">
        <f t="shared" si="267"/>
        <v>NO</v>
      </c>
      <c r="ED1507" s="67" t="str">
        <f t="shared" si="268"/>
        <v>NO</v>
      </c>
      <c r="EE1507" s="67" t="str">
        <f t="shared" si="269"/>
        <v>CUMPLE</v>
      </c>
      <c r="EF1507" s="67" t="b">
        <f t="shared" si="270"/>
        <v>0</v>
      </c>
      <c r="EG1507" s="67">
        <v>1552</v>
      </c>
      <c r="EH1507" s="67" t="b">
        <f t="shared" si="271"/>
        <v>0</v>
      </c>
      <c r="EI1507" s="67">
        <v>1552</v>
      </c>
      <c r="EJ1507" s="67" t="b">
        <f t="shared" si="272"/>
        <v>0</v>
      </c>
      <c r="EK1507" s="56">
        <v>8193231</v>
      </c>
      <c r="EL1507" s="67" t="b">
        <f t="shared" si="273"/>
        <v>0</v>
      </c>
      <c r="EM1507" s="66"/>
      <c r="EN1507" s="68" t="str">
        <f t="shared" si="274"/>
        <v>CUMPLE</v>
      </c>
    </row>
    <row r="1508" spans="1:144" s="57" customFormat="1" ht="12.75" hidden="1" x14ac:dyDescent="0.2">
      <c r="A1508" s="11"/>
      <c r="B1508" s="3"/>
      <c r="C1508" s="3"/>
      <c r="D1508" s="11"/>
      <c r="E1508" s="12"/>
      <c r="F1508" s="13">
        <f t="shared" si="264"/>
        <v>0</v>
      </c>
      <c r="G1508" s="13">
        <f t="shared" si="265"/>
        <v>0</v>
      </c>
      <c r="H1508" s="27">
        <f t="shared" si="266"/>
        <v>0</v>
      </c>
      <c r="I1508" s="56"/>
      <c r="J1508" s="56"/>
      <c r="K1508" s="56"/>
      <c r="L1508" s="56"/>
      <c r="M1508" s="56"/>
      <c r="N1508" s="56"/>
      <c r="O1508" s="56"/>
      <c r="P1508" s="56"/>
      <c r="Q1508" s="56"/>
      <c r="R1508" s="56"/>
      <c r="S1508" s="56"/>
      <c r="T1508" s="56"/>
      <c r="U1508" s="56"/>
      <c r="V1508" s="56"/>
      <c r="W1508" s="56"/>
      <c r="X1508" s="56"/>
      <c r="Y1508" s="56"/>
      <c r="Z1508" s="56"/>
      <c r="AA1508" s="56"/>
      <c r="AB1508" s="56"/>
      <c r="AC1508" s="56"/>
      <c r="AD1508" s="56"/>
      <c r="AE1508" s="56"/>
      <c r="AF1508" s="56"/>
      <c r="AG1508" s="56"/>
      <c r="AH1508" s="56"/>
      <c r="AI1508" s="56"/>
      <c r="AJ1508" s="56"/>
      <c r="AK1508" s="56"/>
      <c r="AL1508" s="56"/>
      <c r="AM1508" s="56"/>
      <c r="AN1508" s="56"/>
      <c r="AO1508" s="56"/>
      <c r="AP1508" s="56"/>
      <c r="AQ1508" s="56"/>
      <c r="AR1508" s="56"/>
      <c r="AS1508" s="56"/>
      <c r="AT1508" s="56"/>
      <c r="AU1508" s="56"/>
      <c r="AV1508" s="56"/>
      <c r="AW1508" s="56"/>
      <c r="AX1508" s="56"/>
      <c r="AY1508" s="56"/>
      <c r="AZ1508" s="56"/>
      <c r="BA1508" s="56"/>
      <c r="BB1508" s="56"/>
      <c r="BC1508" s="56"/>
      <c r="BD1508" s="56"/>
      <c r="BE1508" s="56"/>
      <c r="BF1508" s="56"/>
      <c r="BG1508" s="56"/>
      <c r="BH1508" s="56"/>
      <c r="BI1508" s="56"/>
      <c r="BJ1508" s="56"/>
      <c r="BK1508" s="56"/>
      <c r="BL1508" s="56"/>
      <c r="BM1508" s="56"/>
      <c r="BN1508" s="56"/>
      <c r="BO1508" s="56"/>
      <c r="BP1508" s="56"/>
      <c r="BQ1508" s="56"/>
      <c r="BR1508" s="56"/>
      <c r="BS1508" s="56"/>
      <c r="BT1508" s="56"/>
      <c r="BU1508" s="56"/>
      <c r="BV1508" s="56"/>
      <c r="BW1508" s="56"/>
      <c r="BX1508" s="56"/>
      <c r="BY1508" s="56"/>
      <c r="BZ1508" s="56"/>
      <c r="CA1508" s="56"/>
      <c r="CB1508" s="56"/>
      <c r="CC1508" s="56"/>
      <c r="CD1508" s="56"/>
      <c r="CE1508" s="56"/>
      <c r="CF1508" s="56"/>
      <c r="CG1508" s="56"/>
      <c r="CH1508" s="56"/>
      <c r="CI1508" s="56"/>
      <c r="CJ1508" s="56"/>
      <c r="CK1508" s="56"/>
      <c r="CL1508" s="56"/>
      <c r="CM1508" s="56"/>
      <c r="CN1508" s="56"/>
      <c r="CO1508" s="56"/>
      <c r="CP1508" s="56"/>
      <c r="CQ1508" s="56"/>
      <c r="CR1508" s="56"/>
      <c r="CS1508" s="56"/>
      <c r="CT1508" s="56"/>
      <c r="CU1508" s="56"/>
      <c r="CV1508" s="56"/>
      <c r="CW1508" s="56"/>
      <c r="CX1508" s="56"/>
      <c r="CY1508" s="56"/>
      <c r="CZ1508" s="56"/>
      <c r="DA1508" s="56"/>
      <c r="DB1508" s="56"/>
      <c r="DC1508" s="56"/>
      <c r="DD1508" s="56"/>
      <c r="DE1508" s="56"/>
      <c r="DF1508" s="56"/>
      <c r="DG1508" s="56"/>
      <c r="DH1508" s="56"/>
      <c r="DI1508" s="56"/>
      <c r="DJ1508" s="56"/>
      <c r="DK1508" s="56"/>
      <c r="DL1508" s="56"/>
      <c r="DM1508" s="56"/>
      <c r="DN1508" s="56"/>
      <c r="DO1508" s="56"/>
      <c r="DP1508" s="56"/>
      <c r="DQ1508" s="56"/>
      <c r="DR1508" s="56"/>
      <c r="DS1508" s="56"/>
      <c r="DT1508" s="56"/>
      <c r="DU1508" s="56"/>
      <c r="DV1508" s="56"/>
      <c r="DW1508" s="56"/>
      <c r="DX1508" s="56"/>
      <c r="DY1508" s="56"/>
      <c r="DZ1508" s="56"/>
      <c r="EA1508" s="56"/>
      <c r="EB1508" s="56"/>
      <c r="EC1508" s="67" t="str">
        <f t="shared" si="267"/>
        <v>NO</v>
      </c>
      <c r="ED1508" s="67" t="str">
        <f t="shared" si="268"/>
        <v>NO</v>
      </c>
      <c r="EE1508" s="67" t="str">
        <f t="shared" si="269"/>
        <v>CUMPLE</v>
      </c>
      <c r="EF1508" s="67" t="b">
        <f t="shared" si="270"/>
        <v>0</v>
      </c>
      <c r="EG1508" s="67">
        <v>1553</v>
      </c>
      <c r="EH1508" s="67" t="b">
        <f t="shared" si="271"/>
        <v>0</v>
      </c>
      <c r="EI1508" s="67">
        <v>1553</v>
      </c>
      <c r="EJ1508" s="67" t="b">
        <f t="shared" si="272"/>
        <v>0</v>
      </c>
      <c r="EK1508" s="56">
        <v>8193232</v>
      </c>
      <c r="EL1508" s="67" t="b">
        <f t="shared" si="273"/>
        <v>0</v>
      </c>
      <c r="EM1508" s="66"/>
      <c r="EN1508" s="68" t="str">
        <f t="shared" si="274"/>
        <v>CUMPLE</v>
      </c>
    </row>
    <row r="1509" spans="1:144" s="57" customFormat="1" ht="12.75" hidden="1" x14ac:dyDescent="0.2">
      <c r="A1509" s="11"/>
      <c r="B1509" s="6"/>
      <c r="C1509" s="6"/>
      <c r="D1509" s="11"/>
      <c r="E1509" s="12"/>
      <c r="F1509" s="13">
        <f t="shared" si="264"/>
        <v>0</v>
      </c>
      <c r="G1509" s="13">
        <f t="shared" si="265"/>
        <v>0</v>
      </c>
      <c r="H1509" s="27">
        <f t="shared" si="266"/>
        <v>0</v>
      </c>
      <c r="I1509" s="56"/>
      <c r="J1509" s="56"/>
      <c r="K1509" s="56"/>
      <c r="L1509" s="56"/>
      <c r="M1509" s="56"/>
      <c r="N1509" s="56"/>
      <c r="O1509" s="56"/>
      <c r="P1509" s="56"/>
      <c r="Q1509" s="56"/>
      <c r="R1509" s="56"/>
      <c r="S1509" s="56"/>
      <c r="T1509" s="56"/>
      <c r="U1509" s="56"/>
      <c r="V1509" s="56"/>
      <c r="W1509" s="56"/>
      <c r="X1509" s="56"/>
      <c r="Y1509" s="56"/>
      <c r="Z1509" s="56"/>
      <c r="AA1509" s="56"/>
      <c r="AB1509" s="56"/>
      <c r="AC1509" s="56"/>
      <c r="AD1509" s="56"/>
      <c r="AE1509" s="56"/>
      <c r="AF1509" s="56"/>
      <c r="AG1509" s="56"/>
      <c r="AH1509" s="56"/>
      <c r="AI1509" s="56"/>
      <c r="AJ1509" s="56"/>
      <c r="AK1509" s="56"/>
      <c r="AL1509" s="56"/>
      <c r="AM1509" s="56"/>
      <c r="AN1509" s="56"/>
      <c r="AO1509" s="56"/>
      <c r="AP1509" s="56"/>
      <c r="AQ1509" s="56"/>
      <c r="AR1509" s="56"/>
      <c r="AS1509" s="56"/>
      <c r="AT1509" s="56"/>
      <c r="AU1509" s="56"/>
      <c r="AV1509" s="56"/>
      <c r="AW1509" s="56"/>
      <c r="AX1509" s="56"/>
      <c r="AY1509" s="56"/>
      <c r="AZ1509" s="56"/>
      <c r="BA1509" s="56"/>
      <c r="BB1509" s="56"/>
      <c r="BC1509" s="56"/>
      <c r="BD1509" s="56"/>
      <c r="BE1509" s="56"/>
      <c r="BF1509" s="56"/>
      <c r="BG1509" s="56"/>
      <c r="BH1509" s="56"/>
      <c r="BI1509" s="56"/>
      <c r="BJ1509" s="56"/>
      <c r="BK1509" s="56"/>
      <c r="BL1509" s="56"/>
      <c r="BM1509" s="56"/>
      <c r="BN1509" s="56"/>
      <c r="BO1509" s="56"/>
      <c r="BP1509" s="56"/>
      <c r="BQ1509" s="56"/>
      <c r="BR1509" s="56"/>
      <c r="BS1509" s="56"/>
      <c r="BT1509" s="56"/>
      <c r="BU1509" s="56"/>
      <c r="BV1509" s="56"/>
      <c r="BW1509" s="56"/>
      <c r="BX1509" s="56"/>
      <c r="BY1509" s="56"/>
      <c r="BZ1509" s="56"/>
      <c r="CA1509" s="56"/>
      <c r="CB1509" s="56"/>
      <c r="CC1509" s="56"/>
      <c r="CD1509" s="56"/>
      <c r="CE1509" s="56"/>
      <c r="CF1509" s="56"/>
      <c r="CG1509" s="56"/>
      <c r="CH1509" s="56"/>
      <c r="CI1509" s="56"/>
      <c r="CJ1509" s="56"/>
      <c r="CK1509" s="56"/>
      <c r="CL1509" s="56"/>
      <c r="CM1509" s="56"/>
      <c r="CN1509" s="56"/>
      <c r="CO1509" s="56"/>
      <c r="CP1509" s="56"/>
      <c r="CQ1509" s="56"/>
      <c r="CR1509" s="56"/>
      <c r="CS1509" s="56"/>
      <c r="CT1509" s="56"/>
      <c r="CU1509" s="56"/>
      <c r="CV1509" s="56"/>
      <c r="CW1509" s="56"/>
      <c r="CX1509" s="56"/>
      <c r="CY1509" s="56"/>
      <c r="CZ1509" s="56"/>
      <c r="DA1509" s="56"/>
      <c r="DB1509" s="56"/>
      <c r="DC1509" s="56"/>
      <c r="DD1509" s="56"/>
      <c r="DE1509" s="56"/>
      <c r="DF1509" s="56"/>
      <c r="DG1509" s="56"/>
      <c r="DH1509" s="56"/>
      <c r="DI1509" s="56"/>
      <c r="DJ1509" s="56"/>
      <c r="DK1509" s="56"/>
      <c r="DL1509" s="56"/>
      <c r="DM1509" s="56"/>
      <c r="DN1509" s="56"/>
      <c r="DO1509" s="56"/>
      <c r="DP1509" s="56"/>
      <c r="DQ1509" s="56"/>
      <c r="DR1509" s="56"/>
      <c r="DS1509" s="56"/>
      <c r="DT1509" s="56"/>
      <c r="DU1509" s="56"/>
      <c r="DV1509" s="56"/>
      <c r="DW1509" s="56"/>
      <c r="DX1509" s="56"/>
      <c r="DY1509" s="56"/>
      <c r="DZ1509" s="56"/>
      <c r="EA1509" s="56"/>
      <c r="EB1509" s="56"/>
      <c r="EC1509" s="67" t="str">
        <f t="shared" si="267"/>
        <v>NO</v>
      </c>
      <c r="ED1509" s="67" t="str">
        <f t="shared" si="268"/>
        <v>NO</v>
      </c>
      <c r="EE1509" s="67" t="str">
        <f t="shared" si="269"/>
        <v>CUMPLE</v>
      </c>
      <c r="EF1509" s="67" t="b">
        <f t="shared" si="270"/>
        <v>0</v>
      </c>
      <c r="EG1509" s="67">
        <v>1554</v>
      </c>
      <c r="EH1509" s="67" t="b">
        <f t="shared" si="271"/>
        <v>0</v>
      </c>
      <c r="EI1509" s="67">
        <v>1554</v>
      </c>
      <c r="EJ1509" s="67" t="b">
        <f t="shared" si="272"/>
        <v>0</v>
      </c>
      <c r="EK1509" s="56">
        <v>8193233</v>
      </c>
      <c r="EL1509" s="67" t="b">
        <f t="shared" si="273"/>
        <v>0</v>
      </c>
      <c r="EM1509" s="66"/>
      <c r="EN1509" s="68" t="str">
        <f t="shared" si="274"/>
        <v>CUMPLE</v>
      </c>
    </row>
    <row r="1510" spans="1:144" s="57" customFormat="1" ht="12.75" hidden="1" x14ac:dyDescent="0.2">
      <c r="A1510" s="11"/>
      <c r="B1510" s="6"/>
      <c r="C1510" s="6"/>
      <c r="D1510" s="11"/>
      <c r="E1510" s="12"/>
      <c r="F1510" s="13">
        <f t="shared" si="264"/>
        <v>0</v>
      </c>
      <c r="G1510" s="13">
        <f t="shared" si="265"/>
        <v>0</v>
      </c>
      <c r="H1510" s="27">
        <f t="shared" si="266"/>
        <v>0</v>
      </c>
      <c r="I1510" s="56"/>
      <c r="J1510" s="56"/>
      <c r="K1510" s="56"/>
      <c r="L1510" s="56"/>
      <c r="M1510" s="56"/>
      <c r="N1510" s="56"/>
      <c r="O1510" s="56"/>
      <c r="P1510" s="56"/>
      <c r="Q1510" s="56"/>
      <c r="R1510" s="56"/>
      <c r="S1510" s="56"/>
      <c r="T1510" s="56"/>
      <c r="U1510" s="56"/>
      <c r="V1510" s="56"/>
      <c r="W1510" s="56"/>
      <c r="X1510" s="56"/>
      <c r="Y1510" s="56"/>
      <c r="Z1510" s="56"/>
      <c r="AA1510" s="56"/>
      <c r="AB1510" s="56"/>
      <c r="AC1510" s="56"/>
      <c r="AD1510" s="56"/>
      <c r="AE1510" s="56"/>
      <c r="AF1510" s="56"/>
      <c r="AG1510" s="56"/>
      <c r="AH1510" s="56"/>
      <c r="AI1510" s="56"/>
      <c r="AJ1510" s="56"/>
      <c r="AK1510" s="56"/>
      <c r="AL1510" s="56"/>
      <c r="AM1510" s="56"/>
      <c r="AN1510" s="56"/>
      <c r="AO1510" s="56"/>
      <c r="AP1510" s="56"/>
      <c r="AQ1510" s="56"/>
      <c r="AR1510" s="56"/>
      <c r="AS1510" s="56"/>
      <c r="AT1510" s="56"/>
      <c r="AU1510" s="56"/>
      <c r="AV1510" s="56"/>
      <c r="AW1510" s="56"/>
      <c r="AX1510" s="56"/>
      <c r="AY1510" s="56"/>
      <c r="AZ1510" s="56"/>
      <c r="BA1510" s="56"/>
      <c r="BB1510" s="56"/>
      <c r="BC1510" s="56"/>
      <c r="BD1510" s="56"/>
      <c r="BE1510" s="56"/>
      <c r="BF1510" s="56"/>
      <c r="BG1510" s="56"/>
      <c r="BH1510" s="56"/>
      <c r="BI1510" s="56"/>
      <c r="BJ1510" s="56"/>
      <c r="BK1510" s="56"/>
      <c r="BL1510" s="56"/>
      <c r="BM1510" s="56"/>
      <c r="BN1510" s="56"/>
      <c r="BO1510" s="56"/>
      <c r="BP1510" s="56"/>
      <c r="BQ1510" s="56"/>
      <c r="BR1510" s="56"/>
      <c r="BS1510" s="56"/>
      <c r="BT1510" s="56"/>
      <c r="BU1510" s="56"/>
      <c r="BV1510" s="56"/>
      <c r="BW1510" s="56"/>
      <c r="BX1510" s="56"/>
      <c r="BY1510" s="56"/>
      <c r="BZ1510" s="56"/>
      <c r="CA1510" s="56"/>
      <c r="CB1510" s="56"/>
      <c r="CC1510" s="56"/>
      <c r="CD1510" s="56"/>
      <c r="CE1510" s="56"/>
      <c r="CF1510" s="56"/>
      <c r="CG1510" s="56"/>
      <c r="CH1510" s="56"/>
      <c r="CI1510" s="56"/>
      <c r="CJ1510" s="56"/>
      <c r="CK1510" s="56"/>
      <c r="CL1510" s="56"/>
      <c r="CM1510" s="56"/>
      <c r="CN1510" s="56"/>
      <c r="CO1510" s="56"/>
      <c r="CP1510" s="56"/>
      <c r="CQ1510" s="56"/>
      <c r="CR1510" s="56"/>
      <c r="CS1510" s="56"/>
      <c r="CT1510" s="56"/>
      <c r="CU1510" s="56"/>
      <c r="CV1510" s="56"/>
      <c r="CW1510" s="56"/>
      <c r="CX1510" s="56"/>
      <c r="CY1510" s="56"/>
      <c r="CZ1510" s="56"/>
      <c r="DA1510" s="56"/>
      <c r="DB1510" s="56"/>
      <c r="DC1510" s="56"/>
      <c r="DD1510" s="56"/>
      <c r="DE1510" s="56"/>
      <c r="DF1510" s="56"/>
      <c r="DG1510" s="56"/>
      <c r="DH1510" s="56"/>
      <c r="DI1510" s="56"/>
      <c r="DJ1510" s="56"/>
      <c r="DK1510" s="56"/>
      <c r="DL1510" s="56"/>
      <c r="DM1510" s="56"/>
      <c r="DN1510" s="56"/>
      <c r="DO1510" s="56"/>
      <c r="DP1510" s="56"/>
      <c r="DQ1510" s="56"/>
      <c r="DR1510" s="56"/>
      <c r="DS1510" s="56"/>
      <c r="DT1510" s="56"/>
      <c r="DU1510" s="56"/>
      <c r="DV1510" s="56"/>
      <c r="DW1510" s="56"/>
      <c r="DX1510" s="56"/>
      <c r="DY1510" s="56"/>
      <c r="DZ1510" s="56"/>
      <c r="EA1510" s="56"/>
      <c r="EB1510" s="56"/>
      <c r="EC1510" s="67" t="str">
        <f t="shared" si="267"/>
        <v>NO</v>
      </c>
      <c r="ED1510" s="67" t="str">
        <f t="shared" si="268"/>
        <v>NO</v>
      </c>
      <c r="EE1510" s="67" t="str">
        <f t="shared" si="269"/>
        <v>CUMPLE</v>
      </c>
      <c r="EF1510" s="67" t="b">
        <f t="shared" si="270"/>
        <v>0</v>
      </c>
      <c r="EG1510" s="67">
        <v>1555</v>
      </c>
      <c r="EH1510" s="67" t="b">
        <f t="shared" si="271"/>
        <v>0</v>
      </c>
      <c r="EI1510" s="67">
        <v>1555</v>
      </c>
      <c r="EJ1510" s="67" t="b">
        <f t="shared" si="272"/>
        <v>0</v>
      </c>
      <c r="EK1510" s="56">
        <v>8193234</v>
      </c>
      <c r="EL1510" s="67" t="b">
        <f t="shared" si="273"/>
        <v>0</v>
      </c>
      <c r="EM1510" s="66"/>
      <c r="EN1510" s="68" t="str">
        <f t="shared" si="274"/>
        <v>CUMPLE</v>
      </c>
    </row>
    <row r="1511" spans="1:144" s="57" customFormat="1" ht="12.75" hidden="1" x14ac:dyDescent="0.2">
      <c r="A1511" s="11"/>
      <c r="B1511" s="6"/>
      <c r="C1511" s="6"/>
      <c r="D1511" s="11"/>
      <c r="E1511" s="12"/>
      <c r="F1511" s="13">
        <f t="shared" si="264"/>
        <v>0</v>
      </c>
      <c r="G1511" s="13">
        <f t="shared" si="265"/>
        <v>0</v>
      </c>
      <c r="H1511" s="27">
        <f t="shared" si="266"/>
        <v>0</v>
      </c>
      <c r="I1511" s="56"/>
      <c r="J1511" s="56"/>
      <c r="K1511" s="56"/>
      <c r="L1511" s="56"/>
      <c r="M1511" s="56"/>
      <c r="N1511" s="56"/>
      <c r="O1511" s="56"/>
      <c r="P1511" s="56"/>
      <c r="Q1511" s="56"/>
      <c r="R1511" s="56"/>
      <c r="S1511" s="56"/>
      <c r="T1511" s="56"/>
      <c r="U1511" s="56"/>
      <c r="V1511" s="56"/>
      <c r="W1511" s="56"/>
      <c r="X1511" s="56"/>
      <c r="Y1511" s="56"/>
      <c r="Z1511" s="56"/>
      <c r="AA1511" s="56"/>
      <c r="AB1511" s="56"/>
      <c r="AC1511" s="56"/>
      <c r="AD1511" s="56"/>
      <c r="AE1511" s="56"/>
      <c r="AF1511" s="56"/>
      <c r="AG1511" s="56"/>
      <c r="AH1511" s="56"/>
      <c r="AI1511" s="56"/>
      <c r="AJ1511" s="56"/>
      <c r="AK1511" s="56"/>
      <c r="AL1511" s="56"/>
      <c r="AM1511" s="56"/>
      <c r="AN1511" s="56"/>
      <c r="AO1511" s="56"/>
      <c r="AP1511" s="56"/>
      <c r="AQ1511" s="56"/>
      <c r="AR1511" s="56"/>
      <c r="AS1511" s="56"/>
      <c r="AT1511" s="56"/>
      <c r="AU1511" s="56"/>
      <c r="AV1511" s="56"/>
      <c r="AW1511" s="56"/>
      <c r="AX1511" s="56"/>
      <c r="AY1511" s="56"/>
      <c r="AZ1511" s="56"/>
      <c r="BA1511" s="56"/>
      <c r="BB1511" s="56"/>
      <c r="BC1511" s="56"/>
      <c r="BD1511" s="56"/>
      <c r="BE1511" s="56"/>
      <c r="BF1511" s="56"/>
      <c r="BG1511" s="56"/>
      <c r="BH1511" s="56"/>
      <c r="BI1511" s="56"/>
      <c r="BJ1511" s="56"/>
      <c r="BK1511" s="56"/>
      <c r="BL1511" s="56"/>
      <c r="BM1511" s="56"/>
      <c r="BN1511" s="56"/>
      <c r="BO1511" s="56"/>
      <c r="BP1511" s="56"/>
      <c r="BQ1511" s="56"/>
      <c r="BR1511" s="56"/>
      <c r="BS1511" s="56"/>
      <c r="BT1511" s="56"/>
      <c r="BU1511" s="56"/>
      <c r="BV1511" s="56"/>
      <c r="BW1511" s="56"/>
      <c r="BX1511" s="56"/>
      <c r="BY1511" s="56"/>
      <c r="BZ1511" s="56"/>
      <c r="CA1511" s="56"/>
      <c r="CB1511" s="56"/>
      <c r="CC1511" s="56"/>
      <c r="CD1511" s="56"/>
      <c r="CE1511" s="56"/>
      <c r="CF1511" s="56"/>
      <c r="CG1511" s="56"/>
      <c r="CH1511" s="56"/>
      <c r="CI1511" s="56"/>
      <c r="CJ1511" s="56"/>
      <c r="CK1511" s="56"/>
      <c r="CL1511" s="56"/>
      <c r="CM1511" s="56"/>
      <c r="CN1511" s="56"/>
      <c r="CO1511" s="56"/>
      <c r="CP1511" s="56"/>
      <c r="CQ1511" s="56"/>
      <c r="CR1511" s="56"/>
      <c r="CS1511" s="56"/>
      <c r="CT1511" s="56"/>
      <c r="CU1511" s="56"/>
      <c r="CV1511" s="56"/>
      <c r="CW1511" s="56"/>
      <c r="CX1511" s="56"/>
      <c r="CY1511" s="56"/>
      <c r="CZ1511" s="56"/>
      <c r="DA1511" s="56"/>
      <c r="DB1511" s="56"/>
      <c r="DC1511" s="56"/>
      <c r="DD1511" s="56"/>
      <c r="DE1511" s="56"/>
      <c r="DF1511" s="56"/>
      <c r="DG1511" s="56"/>
      <c r="DH1511" s="56"/>
      <c r="DI1511" s="56"/>
      <c r="DJ1511" s="56"/>
      <c r="DK1511" s="56"/>
      <c r="DL1511" s="56"/>
      <c r="DM1511" s="56"/>
      <c r="DN1511" s="56"/>
      <c r="DO1511" s="56"/>
      <c r="DP1511" s="56"/>
      <c r="DQ1511" s="56"/>
      <c r="DR1511" s="56"/>
      <c r="DS1511" s="56"/>
      <c r="DT1511" s="56"/>
      <c r="DU1511" s="56"/>
      <c r="DV1511" s="56"/>
      <c r="DW1511" s="56"/>
      <c r="DX1511" s="56"/>
      <c r="DY1511" s="56"/>
      <c r="DZ1511" s="56"/>
      <c r="EA1511" s="56"/>
      <c r="EB1511" s="56"/>
      <c r="EC1511" s="67" t="str">
        <f t="shared" si="267"/>
        <v>NO</v>
      </c>
      <c r="ED1511" s="67" t="str">
        <f t="shared" si="268"/>
        <v>NO</v>
      </c>
      <c r="EE1511" s="67" t="str">
        <f t="shared" si="269"/>
        <v>CUMPLE</v>
      </c>
      <c r="EF1511" s="67" t="b">
        <f t="shared" si="270"/>
        <v>0</v>
      </c>
      <c r="EG1511" s="67">
        <v>1556</v>
      </c>
      <c r="EH1511" s="67" t="b">
        <f t="shared" si="271"/>
        <v>0</v>
      </c>
      <c r="EI1511" s="67">
        <v>1556</v>
      </c>
      <c r="EJ1511" s="67" t="b">
        <f t="shared" si="272"/>
        <v>0</v>
      </c>
      <c r="EK1511" s="56">
        <v>8193235</v>
      </c>
      <c r="EL1511" s="67" t="b">
        <f t="shared" si="273"/>
        <v>0</v>
      </c>
      <c r="EM1511" s="66"/>
      <c r="EN1511" s="68" t="str">
        <f t="shared" si="274"/>
        <v>CUMPLE</v>
      </c>
    </row>
    <row r="1512" spans="1:144" s="57" customFormat="1" ht="12.75" hidden="1" x14ac:dyDescent="0.2">
      <c r="A1512" s="11"/>
      <c r="B1512" s="6"/>
      <c r="C1512" s="6"/>
      <c r="D1512" s="11"/>
      <c r="E1512" s="12"/>
      <c r="F1512" s="13">
        <f t="shared" si="264"/>
        <v>0</v>
      </c>
      <c r="G1512" s="13">
        <f t="shared" si="265"/>
        <v>0</v>
      </c>
      <c r="H1512" s="27">
        <f t="shared" si="266"/>
        <v>0</v>
      </c>
      <c r="I1512" s="56"/>
      <c r="J1512" s="56"/>
      <c r="K1512" s="56"/>
      <c r="L1512" s="56"/>
      <c r="M1512" s="56"/>
      <c r="N1512" s="56"/>
      <c r="O1512" s="56"/>
      <c r="P1512" s="56"/>
      <c r="Q1512" s="56"/>
      <c r="R1512" s="56"/>
      <c r="S1512" s="56"/>
      <c r="T1512" s="56"/>
      <c r="U1512" s="56"/>
      <c r="V1512" s="56"/>
      <c r="W1512" s="56"/>
      <c r="X1512" s="56"/>
      <c r="Y1512" s="56"/>
      <c r="Z1512" s="56"/>
      <c r="AA1512" s="56"/>
      <c r="AB1512" s="56"/>
      <c r="AC1512" s="56"/>
      <c r="AD1512" s="56"/>
      <c r="AE1512" s="56"/>
      <c r="AF1512" s="56"/>
      <c r="AG1512" s="56"/>
      <c r="AH1512" s="56"/>
      <c r="AI1512" s="56"/>
      <c r="AJ1512" s="56"/>
      <c r="AK1512" s="56"/>
      <c r="AL1512" s="56"/>
      <c r="AM1512" s="56"/>
      <c r="AN1512" s="56"/>
      <c r="AO1512" s="56"/>
      <c r="AP1512" s="56"/>
      <c r="AQ1512" s="56"/>
      <c r="AR1512" s="56"/>
      <c r="AS1512" s="56"/>
      <c r="AT1512" s="56"/>
      <c r="AU1512" s="56"/>
      <c r="AV1512" s="56"/>
      <c r="AW1512" s="56"/>
      <c r="AX1512" s="56"/>
      <c r="AY1512" s="56"/>
      <c r="AZ1512" s="56"/>
      <c r="BA1512" s="56"/>
      <c r="BB1512" s="56"/>
      <c r="BC1512" s="56"/>
      <c r="BD1512" s="56"/>
      <c r="BE1512" s="56"/>
      <c r="BF1512" s="56"/>
      <c r="BG1512" s="56"/>
      <c r="BH1512" s="56"/>
      <c r="BI1512" s="56"/>
      <c r="BJ1512" s="56"/>
      <c r="BK1512" s="56"/>
      <c r="BL1512" s="56"/>
      <c r="BM1512" s="56"/>
      <c r="BN1512" s="56"/>
      <c r="BO1512" s="56"/>
      <c r="BP1512" s="56"/>
      <c r="BQ1512" s="56"/>
      <c r="BR1512" s="56"/>
      <c r="BS1512" s="56"/>
      <c r="BT1512" s="56"/>
      <c r="BU1512" s="56"/>
      <c r="BV1512" s="56"/>
      <c r="BW1512" s="56"/>
      <c r="BX1512" s="56"/>
      <c r="BY1512" s="56"/>
      <c r="BZ1512" s="56"/>
      <c r="CA1512" s="56"/>
      <c r="CB1512" s="56"/>
      <c r="CC1512" s="56"/>
      <c r="CD1512" s="56"/>
      <c r="CE1512" s="56"/>
      <c r="CF1512" s="56"/>
      <c r="CG1512" s="56"/>
      <c r="CH1512" s="56"/>
      <c r="CI1512" s="56"/>
      <c r="CJ1512" s="56"/>
      <c r="CK1512" s="56"/>
      <c r="CL1512" s="56"/>
      <c r="CM1512" s="56"/>
      <c r="CN1512" s="56"/>
      <c r="CO1512" s="56"/>
      <c r="CP1512" s="56"/>
      <c r="CQ1512" s="56"/>
      <c r="CR1512" s="56"/>
      <c r="CS1512" s="56"/>
      <c r="CT1512" s="56"/>
      <c r="CU1512" s="56"/>
      <c r="CV1512" s="56"/>
      <c r="CW1512" s="56"/>
      <c r="CX1512" s="56"/>
      <c r="CY1512" s="56"/>
      <c r="CZ1512" s="56"/>
      <c r="DA1512" s="56"/>
      <c r="DB1512" s="56"/>
      <c r="DC1512" s="56"/>
      <c r="DD1512" s="56"/>
      <c r="DE1512" s="56"/>
      <c r="DF1512" s="56"/>
      <c r="DG1512" s="56"/>
      <c r="DH1512" s="56"/>
      <c r="DI1512" s="56"/>
      <c r="DJ1512" s="56"/>
      <c r="DK1512" s="56"/>
      <c r="DL1512" s="56"/>
      <c r="DM1512" s="56"/>
      <c r="DN1512" s="56"/>
      <c r="DO1512" s="56"/>
      <c r="DP1512" s="56"/>
      <c r="DQ1512" s="56"/>
      <c r="DR1512" s="56"/>
      <c r="DS1512" s="56"/>
      <c r="DT1512" s="56"/>
      <c r="DU1512" s="56"/>
      <c r="DV1512" s="56"/>
      <c r="DW1512" s="56"/>
      <c r="DX1512" s="56"/>
      <c r="DY1512" s="56"/>
      <c r="DZ1512" s="56"/>
      <c r="EA1512" s="56"/>
      <c r="EB1512" s="56"/>
      <c r="EC1512" s="67" t="str">
        <f t="shared" si="267"/>
        <v>NO</v>
      </c>
      <c r="ED1512" s="67" t="str">
        <f t="shared" si="268"/>
        <v>NO</v>
      </c>
      <c r="EE1512" s="67" t="str">
        <f t="shared" si="269"/>
        <v>CUMPLE</v>
      </c>
      <c r="EF1512" s="67" t="b">
        <f t="shared" si="270"/>
        <v>0</v>
      </c>
      <c r="EG1512" s="67">
        <v>1557</v>
      </c>
      <c r="EH1512" s="67" t="b">
        <f t="shared" si="271"/>
        <v>0</v>
      </c>
      <c r="EI1512" s="67">
        <v>1557</v>
      </c>
      <c r="EJ1512" s="67" t="b">
        <f t="shared" si="272"/>
        <v>0</v>
      </c>
      <c r="EK1512" s="56">
        <v>8193236</v>
      </c>
      <c r="EL1512" s="67" t="b">
        <f t="shared" si="273"/>
        <v>0</v>
      </c>
      <c r="EM1512" s="66"/>
      <c r="EN1512" s="68" t="str">
        <f t="shared" si="274"/>
        <v>CUMPLE</v>
      </c>
    </row>
    <row r="1513" spans="1:144" s="57" customFormat="1" ht="12.75" hidden="1" x14ac:dyDescent="0.2">
      <c r="A1513" s="11"/>
      <c r="B1513" s="6"/>
      <c r="C1513" s="6"/>
      <c r="D1513" s="11"/>
      <c r="E1513" s="12"/>
      <c r="F1513" s="13">
        <f t="shared" si="264"/>
        <v>0</v>
      </c>
      <c r="G1513" s="13">
        <f t="shared" si="265"/>
        <v>0</v>
      </c>
      <c r="H1513" s="27">
        <f t="shared" si="266"/>
        <v>0</v>
      </c>
      <c r="I1513" s="56"/>
      <c r="J1513" s="56"/>
      <c r="K1513" s="56"/>
      <c r="L1513" s="56"/>
      <c r="M1513" s="56"/>
      <c r="N1513" s="56"/>
      <c r="O1513" s="56"/>
      <c r="P1513" s="56"/>
      <c r="Q1513" s="56"/>
      <c r="R1513" s="56"/>
      <c r="S1513" s="56"/>
      <c r="T1513" s="56"/>
      <c r="U1513" s="56"/>
      <c r="V1513" s="56"/>
      <c r="W1513" s="56"/>
      <c r="X1513" s="56"/>
      <c r="Y1513" s="56"/>
      <c r="Z1513" s="56"/>
      <c r="AA1513" s="56"/>
      <c r="AB1513" s="56"/>
      <c r="AC1513" s="56"/>
      <c r="AD1513" s="56"/>
      <c r="AE1513" s="56"/>
      <c r="AF1513" s="56"/>
      <c r="AG1513" s="56"/>
      <c r="AH1513" s="56"/>
      <c r="AI1513" s="56"/>
      <c r="AJ1513" s="56"/>
      <c r="AK1513" s="56"/>
      <c r="AL1513" s="56"/>
      <c r="AM1513" s="56"/>
      <c r="AN1513" s="56"/>
      <c r="AO1513" s="56"/>
      <c r="AP1513" s="56"/>
      <c r="AQ1513" s="56"/>
      <c r="AR1513" s="56"/>
      <c r="AS1513" s="56"/>
      <c r="AT1513" s="56"/>
      <c r="AU1513" s="56"/>
      <c r="AV1513" s="56"/>
      <c r="AW1513" s="56"/>
      <c r="AX1513" s="56"/>
      <c r="AY1513" s="56"/>
      <c r="AZ1513" s="56"/>
      <c r="BA1513" s="56"/>
      <c r="BB1513" s="56"/>
      <c r="BC1513" s="56"/>
      <c r="BD1513" s="56"/>
      <c r="BE1513" s="56"/>
      <c r="BF1513" s="56"/>
      <c r="BG1513" s="56"/>
      <c r="BH1513" s="56"/>
      <c r="BI1513" s="56"/>
      <c r="BJ1513" s="56"/>
      <c r="BK1513" s="56"/>
      <c r="BL1513" s="56"/>
      <c r="BM1513" s="56"/>
      <c r="BN1513" s="56"/>
      <c r="BO1513" s="56"/>
      <c r="BP1513" s="56"/>
      <c r="BQ1513" s="56"/>
      <c r="BR1513" s="56"/>
      <c r="BS1513" s="56"/>
      <c r="BT1513" s="56"/>
      <c r="BU1513" s="56"/>
      <c r="BV1513" s="56"/>
      <c r="BW1513" s="56"/>
      <c r="BX1513" s="56"/>
      <c r="BY1513" s="56"/>
      <c r="BZ1513" s="56"/>
      <c r="CA1513" s="56"/>
      <c r="CB1513" s="56"/>
      <c r="CC1513" s="56"/>
      <c r="CD1513" s="56"/>
      <c r="CE1513" s="56"/>
      <c r="CF1513" s="56"/>
      <c r="CG1513" s="56"/>
      <c r="CH1513" s="56"/>
      <c r="CI1513" s="56"/>
      <c r="CJ1513" s="56"/>
      <c r="CK1513" s="56"/>
      <c r="CL1513" s="56"/>
      <c r="CM1513" s="56"/>
      <c r="CN1513" s="56"/>
      <c r="CO1513" s="56"/>
      <c r="CP1513" s="56"/>
      <c r="CQ1513" s="56"/>
      <c r="CR1513" s="56"/>
      <c r="CS1513" s="56"/>
      <c r="CT1513" s="56"/>
      <c r="CU1513" s="56"/>
      <c r="CV1513" s="56"/>
      <c r="CW1513" s="56"/>
      <c r="CX1513" s="56"/>
      <c r="CY1513" s="56"/>
      <c r="CZ1513" s="56"/>
      <c r="DA1513" s="56"/>
      <c r="DB1513" s="56"/>
      <c r="DC1513" s="56"/>
      <c r="DD1513" s="56"/>
      <c r="DE1513" s="56"/>
      <c r="DF1513" s="56"/>
      <c r="DG1513" s="56"/>
      <c r="DH1513" s="56"/>
      <c r="DI1513" s="56"/>
      <c r="DJ1513" s="56"/>
      <c r="DK1513" s="56"/>
      <c r="DL1513" s="56"/>
      <c r="DM1513" s="56"/>
      <c r="DN1513" s="56"/>
      <c r="DO1513" s="56"/>
      <c r="DP1513" s="56"/>
      <c r="DQ1513" s="56"/>
      <c r="DR1513" s="56"/>
      <c r="DS1513" s="56"/>
      <c r="DT1513" s="56"/>
      <c r="DU1513" s="56"/>
      <c r="DV1513" s="56"/>
      <c r="DW1513" s="56"/>
      <c r="DX1513" s="56"/>
      <c r="DY1513" s="56"/>
      <c r="DZ1513" s="56"/>
      <c r="EA1513" s="56"/>
      <c r="EB1513" s="56"/>
      <c r="EC1513" s="67" t="str">
        <f t="shared" si="267"/>
        <v>NO</v>
      </c>
      <c r="ED1513" s="67" t="str">
        <f t="shared" si="268"/>
        <v>NO</v>
      </c>
      <c r="EE1513" s="67" t="str">
        <f t="shared" si="269"/>
        <v>CUMPLE</v>
      </c>
      <c r="EF1513" s="67" t="b">
        <f t="shared" si="270"/>
        <v>0</v>
      </c>
      <c r="EG1513" s="67">
        <v>1558</v>
      </c>
      <c r="EH1513" s="67" t="b">
        <f t="shared" si="271"/>
        <v>0</v>
      </c>
      <c r="EI1513" s="67">
        <v>1558</v>
      </c>
      <c r="EJ1513" s="67" t="b">
        <f t="shared" si="272"/>
        <v>0</v>
      </c>
      <c r="EK1513" s="56">
        <v>8193237</v>
      </c>
      <c r="EL1513" s="67" t="b">
        <f t="shared" si="273"/>
        <v>0</v>
      </c>
      <c r="EM1513" s="66"/>
      <c r="EN1513" s="68" t="str">
        <f t="shared" si="274"/>
        <v>CUMPLE</v>
      </c>
    </row>
    <row r="1514" spans="1:144" s="57" customFormat="1" ht="12.75" hidden="1" x14ac:dyDescent="0.2">
      <c r="A1514" s="11"/>
      <c r="B1514" s="6"/>
      <c r="C1514" s="6"/>
      <c r="D1514" s="11"/>
      <c r="E1514" s="12"/>
      <c r="F1514" s="13">
        <f t="shared" si="264"/>
        <v>0</v>
      </c>
      <c r="G1514" s="13">
        <f t="shared" si="265"/>
        <v>0</v>
      </c>
      <c r="H1514" s="27">
        <f t="shared" si="266"/>
        <v>0</v>
      </c>
      <c r="I1514" s="56"/>
      <c r="J1514" s="56"/>
      <c r="K1514" s="56"/>
      <c r="L1514" s="56"/>
      <c r="M1514" s="56"/>
      <c r="N1514" s="56"/>
      <c r="O1514" s="56"/>
      <c r="P1514" s="56"/>
      <c r="Q1514" s="56"/>
      <c r="R1514" s="56"/>
      <c r="S1514" s="56"/>
      <c r="T1514" s="56"/>
      <c r="U1514" s="56"/>
      <c r="V1514" s="56"/>
      <c r="W1514" s="56"/>
      <c r="X1514" s="56"/>
      <c r="Y1514" s="56"/>
      <c r="Z1514" s="56"/>
      <c r="AA1514" s="56"/>
      <c r="AB1514" s="56"/>
      <c r="AC1514" s="56"/>
      <c r="AD1514" s="56"/>
      <c r="AE1514" s="56"/>
      <c r="AF1514" s="56"/>
      <c r="AG1514" s="56"/>
      <c r="AH1514" s="56"/>
      <c r="AI1514" s="56"/>
      <c r="AJ1514" s="56"/>
      <c r="AK1514" s="56"/>
      <c r="AL1514" s="56"/>
      <c r="AM1514" s="56"/>
      <c r="AN1514" s="56"/>
      <c r="AO1514" s="56"/>
      <c r="AP1514" s="56"/>
      <c r="AQ1514" s="56"/>
      <c r="AR1514" s="56"/>
      <c r="AS1514" s="56"/>
      <c r="AT1514" s="56"/>
      <c r="AU1514" s="56"/>
      <c r="AV1514" s="56"/>
      <c r="AW1514" s="56"/>
      <c r="AX1514" s="56"/>
      <c r="AY1514" s="56"/>
      <c r="AZ1514" s="56"/>
      <c r="BA1514" s="56"/>
      <c r="BB1514" s="56"/>
      <c r="BC1514" s="56"/>
      <c r="BD1514" s="56"/>
      <c r="BE1514" s="56"/>
      <c r="BF1514" s="56"/>
      <c r="BG1514" s="56"/>
      <c r="BH1514" s="56"/>
      <c r="BI1514" s="56"/>
      <c r="BJ1514" s="56"/>
      <c r="BK1514" s="56"/>
      <c r="BL1514" s="56"/>
      <c r="BM1514" s="56"/>
      <c r="BN1514" s="56"/>
      <c r="BO1514" s="56"/>
      <c r="BP1514" s="56"/>
      <c r="BQ1514" s="56"/>
      <c r="BR1514" s="56"/>
      <c r="BS1514" s="56"/>
      <c r="BT1514" s="56"/>
      <c r="BU1514" s="56"/>
      <c r="BV1514" s="56"/>
      <c r="BW1514" s="56"/>
      <c r="BX1514" s="56"/>
      <c r="BY1514" s="56"/>
      <c r="BZ1514" s="56"/>
      <c r="CA1514" s="56"/>
      <c r="CB1514" s="56"/>
      <c r="CC1514" s="56"/>
      <c r="CD1514" s="56"/>
      <c r="CE1514" s="56"/>
      <c r="CF1514" s="56"/>
      <c r="CG1514" s="56"/>
      <c r="CH1514" s="56"/>
      <c r="CI1514" s="56"/>
      <c r="CJ1514" s="56"/>
      <c r="CK1514" s="56"/>
      <c r="CL1514" s="56"/>
      <c r="CM1514" s="56"/>
      <c r="CN1514" s="56"/>
      <c r="CO1514" s="56"/>
      <c r="CP1514" s="56"/>
      <c r="CQ1514" s="56"/>
      <c r="CR1514" s="56"/>
      <c r="CS1514" s="56"/>
      <c r="CT1514" s="56"/>
      <c r="CU1514" s="56"/>
      <c r="CV1514" s="56"/>
      <c r="CW1514" s="56"/>
      <c r="CX1514" s="56"/>
      <c r="CY1514" s="56"/>
      <c r="CZ1514" s="56"/>
      <c r="DA1514" s="56"/>
      <c r="DB1514" s="56"/>
      <c r="DC1514" s="56"/>
      <c r="DD1514" s="56"/>
      <c r="DE1514" s="56"/>
      <c r="DF1514" s="56"/>
      <c r="DG1514" s="56"/>
      <c r="DH1514" s="56"/>
      <c r="DI1514" s="56"/>
      <c r="DJ1514" s="56"/>
      <c r="DK1514" s="56"/>
      <c r="DL1514" s="56"/>
      <c r="DM1514" s="56"/>
      <c r="DN1514" s="56"/>
      <c r="DO1514" s="56"/>
      <c r="DP1514" s="56"/>
      <c r="DQ1514" s="56"/>
      <c r="DR1514" s="56"/>
      <c r="DS1514" s="56"/>
      <c r="DT1514" s="56"/>
      <c r="DU1514" s="56"/>
      <c r="DV1514" s="56"/>
      <c r="DW1514" s="56"/>
      <c r="DX1514" s="56"/>
      <c r="DY1514" s="56"/>
      <c r="DZ1514" s="56"/>
      <c r="EA1514" s="56"/>
      <c r="EB1514" s="56"/>
      <c r="EC1514" s="67" t="str">
        <f t="shared" si="267"/>
        <v>NO</v>
      </c>
      <c r="ED1514" s="67" t="str">
        <f t="shared" si="268"/>
        <v>NO</v>
      </c>
      <c r="EE1514" s="67" t="str">
        <f t="shared" si="269"/>
        <v>CUMPLE</v>
      </c>
      <c r="EF1514" s="67" t="b">
        <f t="shared" si="270"/>
        <v>0</v>
      </c>
      <c r="EG1514" s="67">
        <v>1559</v>
      </c>
      <c r="EH1514" s="67" t="b">
        <f t="shared" si="271"/>
        <v>0</v>
      </c>
      <c r="EI1514" s="67">
        <v>1559</v>
      </c>
      <c r="EJ1514" s="67" t="b">
        <f t="shared" si="272"/>
        <v>0</v>
      </c>
      <c r="EK1514" s="56">
        <v>8193238</v>
      </c>
      <c r="EL1514" s="67" t="b">
        <f t="shared" si="273"/>
        <v>0</v>
      </c>
      <c r="EM1514" s="66"/>
      <c r="EN1514" s="68" t="str">
        <f t="shared" si="274"/>
        <v>CUMPLE</v>
      </c>
    </row>
    <row r="1515" spans="1:144" s="57" customFormat="1" ht="12.75" hidden="1" x14ac:dyDescent="0.2">
      <c r="A1515" s="11"/>
      <c r="B1515" s="6"/>
      <c r="C1515" s="6"/>
      <c r="D1515" s="11"/>
      <c r="E1515" s="12"/>
      <c r="F1515" s="13">
        <f t="shared" si="264"/>
        <v>0</v>
      </c>
      <c r="G1515" s="13">
        <f t="shared" si="265"/>
        <v>0</v>
      </c>
      <c r="H1515" s="27">
        <f t="shared" si="266"/>
        <v>0</v>
      </c>
      <c r="I1515" s="56"/>
      <c r="J1515" s="56"/>
      <c r="K1515" s="56"/>
      <c r="L1515" s="56"/>
      <c r="M1515" s="56"/>
      <c r="N1515" s="56"/>
      <c r="O1515" s="56"/>
      <c r="P1515" s="56"/>
      <c r="Q1515" s="56"/>
      <c r="R1515" s="56"/>
      <c r="S1515" s="56"/>
      <c r="T1515" s="56"/>
      <c r="U1515" s="56"/>
      <c r="V1515" s="56"/>
      <c r="W1515" s="56"/>
      <c r="X1515" s="56"/>
      <c r="Y1515" s="56"/>
      <c r="Z1515" s="56"/>
      <c r="AA1515" s="56"/>
      <c r="AB1515" s="56"/>
      <c r="AC1515" s="56"/>
      <c r="AD1515" s="56"/>
      <c r="AE1515" s="56"/>
      <c r="AF1515" s="56"/>
      <c r="AG1515" s="56"/>
      <c r="AH1515" s="56"/>
      <c r="AI1515" s="56"/>
      <c r="AJ1515" s="56"/>
      <c r="AK1515" s="56"/>
      <c r="AL1515" s="56"/>
      <c r="AM1515" s="56"/>
      <c r="AN1515" s="56"/>
      <c r="AO1515" s="56"/>
      <c r="AP1515" s="56"/>
      <c r="AQ1515" s="56"/>
      <c r="AR1515" s="56"/>
      <c r="AS1515" s="56"/>
      <c r="AT1515" s="56"/>
      <c r="AU1515" s="56"/>
      <c r="AV1515" s="56"/>
      <c r="AW1515" s="56"/>
      <c r="AX1515" s="56"/>
      <c r="AY1515" s="56"/>
      <c r="AZ1515" s="56"/>
      <c r="BA1515" s="56"/>
      <c r="BB1515" s="56"/>
      <c r="BC1515" s="56"/>
      <c r="BD1515" s="56"/>
      <c r="BE1515" s="56"/>
      <c r="BF1515" s="56"/>
      <c r="BG1515" s="56"/>
      <c r="BH1515" s="56"/>
      <c r="BI1515" s="56"/>
      <c r="BJ1515" s="56"/>
      <c r="BK1515" s="56"/>
      <c r="BL1515" s="56"/>
      <c r="BM1515" s="56"/>
      <c r="BN1515" s="56"/>
      <c r="BO1515" s="56"/>
      <c r="BP1515" s="56"/>
      <c r="BQ1515" s="56"/>
      <c r="BR1515" s="56"/>
      <c r="BS1515" s="56"/>
      <c r="BT1515" s="56"/>
      <c r="BU1515" s="56"/>
      <c r="BV1515" s="56"/>
      <c r="BW1515" s="56"/>
      <c r="BX1515" s="56"/>
      <c r="BY1515" s="56"/>
      <c r="BZ1515" s="56"/>
      <c r="CA1515" s="56"/>
      <c r="CB1515" s="56"/>
      <c r="CC1515" s="56"/>
      <c r="CD1515" s="56"/>
      <c r="CE1515" s="56"/>
      <c r="CF1515" s="56"/>
      <c r="CG1515" s="56"/>
      <c r="CH1515" s="56"/>
      <c r="CI1515" s="56"/>
      <c r="CJ1515" s="56"/>
      <c r="CK1515" s="56"/>
      <c r="CL1515" s="56"/>
      <c r="CM1515" s="56"/>
      <c r="CN1515" s="56"/>
      <c r="CO1515" s="56"/>
      <c r="CP1515" s="56"/>
      <c r="CQ1515" s="56"/>
      <c r="CR1515" s="56"/>
      <c r="CS1515" s="56"/>
      <c r="CT1515" s="56"/>
      <c r="CU1515" s="56"/>
      <c r="CV1515" s="56"/>
      <c r="CW1515" s="56"/>
      <c r="CX1515" s="56"/>
      <c r="CY1515" s="56"/>
      <c r="CZ1515" s="56"/>
      <c r="DA1515" s="56"/>
      <c r="DB1515" s="56"/>
      <c r="DC1515" s="56"/>
      <c r="DD1515" s="56"/>
      <c r="DE1515" s="56"/>
      <c r="DF1515" s="56"/>
      <c r="DG1515" s="56"/>
      <c r="DH1515" s="56"/>
      <c r="DI1515" s="56"/>
      <c r="DJ1515" s="56"/>
      <c r="DK1515" s="56"/>
      <c r="DL1515" s="56"/>
      <c r="DM1515" s="56"/>
      <c r="DN1515" s="56"/>
      <c r="DO1515" s="56"/>
      <c r="DP1515" s="56"/>
      <c r="DQ1515" s="56"/>
      <c r="DR1515" s="56"/>
      <c r="DS1515" s="56"/>
      <c r="DT1515" s="56"/>
      <c r="DU1515" s="56"/>
      <c r="DV1515" s="56"/>
      <c r="DW1515" s="56"/>
      <c r="DX1515" s="56"/>
      <c r="DY1515" s="56"/>
      <c r="DZ1515" s="56"/>
      <c r="EA1515" s="56"/>
      <c r="EB1515" s="56"/>
      <c r="EC1515" s="67" t="str">
        <f t="shared" si="267"/>
        <v>NO</v>
      </c>
      <c r="ED1515" s="67" t="str">
        <f t="shared" si="268"/>
        <v>NO</v>
      </c>
      <c r="EE1515" s="67" t="str">
        <f t="shared" si="269"/>
        <v>CUMPLE</v>
      </c>
      <c r="EF1515" s="67" t="b">
        <f t="shared" si="270"/>
        <v>0</v>
      </c>
      <c r="EG1515" s="67">
        <v>1560</v>
      </c>
      <c r="EH1515" s="67" t="b">
        <f t="shared" si="271"/>
        <v>0</v>
      </c>
      <c r="EI1515" s="67">
        <v>1560</v>
      </c>
      <c r="EJ1515" s="67" t="b">
        <f t="shared" si="272"/>
        <v>0</v>
      </c>
      <c r="EK1515" s="56">
        <v>8193239</v>
      </c>
      <c r="EL1515" s="67" t="b">
        <f t="shared" si="273"/>
        <v>0</v>
      </c>
      <c r="EM1515" s="66"/>
      <c r="EN1515" s="68" t="str">
        <f t="shared" si="274"/>
        <v>CUMPLE</v>
      </c>
    </row>
    <row r="1516" spans="1:144" s="57" customFormat="1" ht="12.75" hidden="1" x14ac:dyDescent="0.2">
      <c r="A1516" s="11"/>
      <c r="B1516" s="6"/>
      <c r="C1516" s="6"/>
      <c r="D1516" s="11"/>
      <c r="E1516" s="12"/>
      <c r="F1516" s="13">
        <f t="shared" si="264"/>
        <v>0</v>
      </c>
      <c r="G1516" s="13">
        <f t="shared" si="265"/>
        <v>0</v>
      </c>
      <c r="H1516" s="27">
        <f t="shared" si="266"/>
        <v>0</v>
      </c>
      <c r="I1516" s="56"/>
      <c r="J1516" s="56"/>
      <c r="K1516" s="56"/>
      <c r="L1516" s="56"/>
      <c r="M1516" s="56"/>
      <c r="N1516" s="56"/>
      <c r="O1516" s="56"/>
      <c r="P1516" s="56"/>
      <c r="Q1516" s="56"/>
      <c r="R1516" s="56"/>
      <c r="S1516" s="56"/>
      <c r="T1516" s="56"/>
      <c r="U1516" s="56"/>
      <c r="V1516" s="56"/>
      <c r="W1516" s="56"/>
      <c r="X1516" s="56"/>
      <c r="Y1516" s="56"/>
      <c r="Z1516" s="56"/>
      <c r="AA1516" s="56"/>
      <c r="AB1516" s="56"/>
      <c r="AC1516" s="56"/>
      <c r="AD1516" s="56"/>
      <c r="AE1516" s="56"/>
      <c r="AF1516" s="56"/>
      <c r="AG1516" s="56"/>
      <c r="AH1516" s="56"/>
      <c r="AI1516" s="56"/>
      <c r="AJ1516" s="56"/>
      <c r="AK1516" s="56"/>
      <c r="AL1516" s="56"/>
      <c r="AM1516" s="56"/>
      <c r="AN1516" s="56"/>
      <c r="AO1516" s="56"/>
      <c r="AP1516" s="56"/>
      <c r="AQ1516" s="56"/>
      <c r="AR1516" s="56"/>
      <c r="AS1516" s="56"/>
      <c r="AT1516" s="56"/>
      <c r="AU1516" s="56"/>
      <c r="AV1516" s="56"/>
      <c r="AW1516" s="56"/>
      <c r="AX1516" s="56"/>
      <c r="AY1516" s="56"/>
      <c r="AZ1516" s="56"/>
      <c r="BA1516" s="56"/>
      <c r="BB1516" s="56"/>
      <c r="BC1516" s="56"/>
      <c r="BD1516" s="56"/>
      <c r="BE1516" s="56"/>
      <c r="BF1516" s="56"/>
      <c r="BG1516" s="56"/>
      <c r="BH1516" s="56"/>
      <c r="BI1516" s="56"/>
      <c r="BJ1516" s="56"/>
      <c r="BK1516" s="56"/>
      <c r="BL1516" s="56"/>
      <c r="BM1516" s="56"/>
      <c r="BN1516" s="56"/>
      <c r="BO1516" s="56"/>
      <c r="BP1516" s="56"/>
      <c r="BQ1516" s="56"/>
      <c r="BR1516" s="56"/>
      <c r="BS1516" s="56"/>
      <c r="BT1516" s="56"/>
      <c r="BU1516" s="56"/>
      <c r="BV1516" s="56"/>
      <c r="BW1516" s="56"/>
      <c r="BX1516" s="56"/>
      <c r="BY1516" s="56"/>
      <c r="BZ1516" s="56"/>
      <c r="CA1516" s="56"/>
      <c r="CB1516" s="56"/>
      <c r="CC1516" s="56"/>
      <c r="CD1516" s="56"/>
      <c r="CE1516" s="56"/>
      <c r="CF1516" s="56"/>
      <c r="CG1516" s="56"/>
      <c r="CH1516" s="56"/>
      <c r="CI1516" s="56"/>
      <c r="CJ1516" s="56"/>
      <c r="CK1516" s="56"/>
      <c r="CL1516" s="56"/>
      <c r="CM1516" s="56"/>
      <c r="CN1516" s="56"/>
      <c r="CO1516" s="56"/>
      <c r="CP1516" s="56"/>
      <c r="CQ1516" s="56"/>
      <c r="CR1516" s="56"/>
      <c r="CS1516" s="56"/>
      <c r="CT1516" s="56"/>
      <c r="CU1516" s="56"/>
      <c r="CV1516" s="56"/>
      <c r="CW1516" s="56"/>
      <c r="CX1516" s="56"/>
      <c r="CY1516" s="56"/>
      <c r="CZ1516" s="56"/>
      <c r="DA1516" s="56"/>
      <c r="DB1516" s="56"/>
      <c r="DC1516" s="56"/>
      <c r="DD1516" s="56"/>
      <c r="DE1516" s="56"/>
      <c r="DF1516" s="56"/>
      <c r="DG1516" s="56"/>
      <c r="DH1516" s="56"/>
      <c r="DI1516" s="56"/>
      <c r="DJ1516" s="56"/>
      <c r="DK1516" s="56"/>
      <c r="DL1516" s="56"/>
      <c r="DM1516" s="56"/>
      <c r="DN1516" s="56"/>
      <c r="DO1516" s="56"/>
      <c r="DP1516" s="56"/>
      <c r="DQ1516" s="56"/>
      <c r="DR1516" s="56"/>
      <c r="DS1516" s="56"/>
      <c r="DT1516" s="56"/>
      <c r="DU1516" s="56"/>
      <c r="DV1516" s="56"/>
      <c r="DW1516" s="56"/>
      <c r="DX1516" s="56"/>
      <c r="DY1516" s="56"/>
      <c r="DZ1516" s="56"/>
      <c r="EA1516" s="56"/>
      <c r="EB1516" s="56"/>
      <c r="EC1516" s="67" t="str">
        <f t="shared" si="267"/>
        <v>NO</v>
      </c>
      <c r="ED1516" s="67" t="str">
        <f t="shared" si="268"/>
        <v>NO</v>
      </c>
      <c r="EE1516" s="67" t="str">
        <f t="shared" si="269"/>
        <v>CUMPLE</v>
      </c>
      <c r="EF1516" s="67" t="b">
        <f t="shared" si="270"/>
        <v>0</v>
      </c>
      <c r="EG1516" s="67">
        <v>1561</v>
      </c>
      <c r="EH1516" s="67" t="b">
        <f t="shared" si="271"/>
        <v>0</v>
      </c>
      <c r="EI1516" s="67">
        <v>1561</v>
      </c>
      <c r="EJ1516" s="67" t="b">
        <f t="shared" si="272"/>
        <v>0</v>
      </c>
      <c r="EK1516" s="56">
        <v>8193240</v>
      </c>
      <c r="EL1516" s="67" t="b">
        <f t="shared" si="273"/>
        <v>0</v>
      </c>
      <c r="EM1516" s="66"/>
      <c r="EN1516" s="68" t="str">
        <f t="shared" si="274"/>
        <v>CUMPLE</v>
      </c>
    </row>
    <row r="1517" spans="1:144" s="57" customFormat="1" ht="12.75" hidden="1" x14ac:dyDescent="0.2">
      <c r="A1517" s="11"/>
      <c r="B1517" s="6"/>
      <c r="C1517" s="6"/>
      <c r="D1517" s="11"/>
      <c r="E1517" s="12"/>
      <c r="F1517" s="13">
        <f t="shared" si="264"/>
        <v>0</v>
      </c>
      <c r="G1517" s="13">
        <f t="shared" si="265"/>
        <v>0</v>
      </c>
      <c r="H1517" s="27">
        <f t="shared" si="266"/>
        <v>0</v>
      </c>
      <c r="I1517" s="56"/>
      <c r="J1517" s="56"/>
      <c r="K1517" s="56"/>
      <c r="L1517" s="56"/>
      <c r="M1517" s="56"/>
      <c r="N1517" s="56"/>
      <c r="O1517" s="56"/>
      <c r="P1517" s="56"/>
      <c r="Q1517" s="56"/>
      <c r="R1517" s="56"/>
      <c r="S1517" s="56"/>
      <c r="T1517" s="56"/>
      <c r="U1517" s="56"/>
      <c r="V1517" s="56"/>
      <c r="W1517" s="56"/>
      <c r="X1517" s="56"/>
      <c r="Y1517" s="56"/>
      <c r="Z1517" s="56"/>
      <c r="AA1517" s="56"/>
      <c r="AB1517" s="56"/>
      <c r="AC1517" s="56"/>
      <c r="AD1517" s="56"/>
      <c r="AE1517" s="56"/>
      <c r="AF1517" s="56"/>
      <c r="AG1517" s="56"/>
      <c r="AH1517" s="56"/>
      <c r="AI1517" s="56"/>
      <c r="AJ1517" s="56"/>
      <c r="AK1517" s="56"/>
      <c r="AL1517" s="56"/>
      <c r="AM1517" s="56"/>
      <c r="AN1517" s="56"/>
      <c r="AO1517" s="56"/>
      <c r="AP1517" s="56"/>
      <c r="AQ1517" s="56"/>
      <c r="AR1517" s="56"/>
      <c r="AS1517" s="56"/>
      <c r="AT1517" s="56"/>
      <c r="AU1517" s="56"/>
      <c r="AV1517" s="56"/>
      <c r="AW1517" s="56"/>
      <c r="AX1517" s="56"/>
      <c r="AY1517" s="56"/>
      <c r="AZ1517" s="56"/>
      <c r="BA1517" s="56"/>
      <c r="BB1517" s="56"/>
      <c r="BC1517" s="56"/>
      <c r="BD1517" s="56"/>
      <c r="BE1517" s="56"/>
      <c r="BF1517" s="56"/>
      <c r="BG1517" s="56"/>
      <c r="BH1517" s="56"/>
      <c r="BI1517" s="56"/>
      <c r="BJ1517" s="56"/>
      <c r="BK1517" s="56"/>
      <c r="BL1517" s="56"/>
      <c r="BM1517" s="56"/>
      <c r="BN1517" s="56"/>
      <c r="BO1517" s="56"/>
      <c r="BP1517" s="56"/>
      <c r="BQ1517" s="56"/>
      <c r="BR1517" s="56"/>
      <c r="BS1517" s="56"/>
      <c r="BT1517" s="56"/>
      <c r="BU1517" s="56"/>
      <c r="BV1517" s="56"/>
      <c r="BW1517" s="56"/>
      <c r="BX1517" s="56"/>
      <c r="BY1517" s="56"/>
      <c r="BZ1517" s="56"/>
      <c r="CA1517" s="56"/>
      <c r="CB1517" s="56"/>
      <c r="CC1517" s="56"/>
      <c r="CD1517" s="56"/>
      <c r="CE1517" s="56"/>
      <c r="CF1517" s="56"/>
      <c r="CG1517" s="56"/>
      <c r="CH1517" s="56"/>
      <c r="CI1517" s="56"/>
      <c r="CJ1517" s="56"/>
      <c r="CK1517" s="56"/>
      <c r="CL1517" s="56"/>
      <c r="CM1517" s="56"/>
      <c r="CN1517" s="56"/>
      <c r="CO1517" s="56"/>
      <c r="CP1517" s="56"/>
      <c r="CQ1517" s="56"/>
      <c r="CR1517" s="56"/>
      <c r="CS1517" s="56"/>
      <c r="CT1517" s="56"/>
      <c r="CU1517" s="56"/>
      <c r="CV1517" s="56"/>
      <c r="CW1517" s="56"/>
      <c r="CX1517" s="56"/>
      <c r="CY1517" s="56"/>
      <c r="CZ1517" s="56"/>
      <c r="DA1517" s="56"/>
      <c r="DB1517" s="56"/>
      <c r="DC1517" s="56"/>
      <c r="DD1517" s="56"/>
      <c r="DE1517" s="56"/>
      <c r="DF1517" s="56"/>
      <c r="DG1517" s="56"/>
      <c r="DH1517" s="56"/>
      <c r="DI1517" s="56"/>
      <c r="DJ1517" s="56"/>
      <c r="DK1517" s="56"/>
      <c r="DL1517" s="56"/>
      <c r="DM1517" s="56"/>
      <c r="DN1517" s="56"/>
      <c r="DO1517" s="56"/>
      <c r="DP1517" s="56"/>
      <c r="DQ1517" s="56"/>
      <c r="DR1517" s="56"/>
      <c r="DS1517" s="56"/>
      <c r="DT1517" s="56"/>
      <c r="DU1517" s="56"/>
      <c r="DV1517" s="56"/>
      <c r="DW1517" s="56"/>
      <c r="DX1517" s="56"/>
      <c r="DY1517" s="56"/>
      <c r="DZ1517" s="56"/>
      <c r="EA1517" s="56"/>
      <c r="EB1517" s="56"/>
      <c r="EC1517" s="67" t="str">
        <f t="shared" si="267"/>
        <v>NO</v>
      </c>
      <c r="ED1517" s="67" t="str">
        <f t="shared" si="268"/>
        <v>NO</v>
      </c>
      <c r="EE1517" s="67" t="str">
        <f t="shared" si="269"/>
        <v>CUMPLE</v>
      </c>
      <c r="EF1517" s="67" t="b">
        <f t="shared" si="270"/>
        <v>0</v>
      </c>
      <c r="EG1517" s="67">
        <v>1562</v>
      </c>
      <c r="EH1517" s="67" t="b">
        <f t="shared" si="271"/>
        <v>0</v>
      </c>
      <c r="EI1517" s="67">
        <v>1562</v>
      </c>
      <c r="EJ1517" s="67" t="b">
        <f t="shared" si="272"/>
        <v>0</v>
      </c>
      <c r="EK1517" s="56">
        <v>8193241</v>
      </c>
      <c r="EL1517" s="67" t="b">
        <f t="shared" si="273"/>
        <v>0</v>
      </c>
      <c r="EM1517" s="66"/>
      <c r="EN1517" s="68" t="str">
        <f t="shared" si="274"/>
        <v>CUMPLE</v>
      </c>
    </row>
    <row r="1518" spans="1:144" s="57" customFormat="1" ht="12.75" hidden="1" x14ac:dyDescent="0.2">
      <c r="A1518" s="11"/>
      <c r="B1518" s="6"/>
      <c r="C1518" s="6"/>
      <c r="D1518" s="11"/>
      <c r="E1518" s="12"/>
      <c r="F1518" s="13">
        <f t="shared" si="264"/>
        <v>0</v>
      </c>
      <c r="G1518" s="13">
        <f t="shared" si="265"/>
        <v>0</v>
      </c>
      <c r="H1518" s="27">
        <f t="shared" si="266"/>
        <v>0</v>
      </c>
      <c r="I1518" s="56"/>
      <c r="J1518" s="56"/>
      <c r="K1518" s="56"/>
      <c r="L1518" s="56"/>
      <c r="M1518" s="56"/>
      <c r="N1518" s="56"/>
      <c r="O1518" s="56"/>
      <c r="P1518" s="56"/>
      <c r="Q1518" s="56"/>
      <c r="R1518" s="56"/>
      <c r="S1518" s="56"/>
      <c r="T1518" s="56"/>
      <c r="U1518" s="56"/>
      <c r="V1518" s="56"/>
      <c r="W1518" s="56"/>
      <c r="X1518" s="56"/>
      <c r="Y1518" s="56"/>
      <c r="Z1518" s="56"/>
      <c r="AA1518" s="56"/>
      <c r="AB1518" s="56"/>
      <c r="AC1518" s="56"/>
      <c r="AD1518" s="56"/>
      <c r="AE1518" s="56"/>
      <c r="AF1518" s="56"/>
      <c r="AG1518" s="56"/>
      <c r="AH1518" s="56"/>
      <c r="AI1518" s="56"/>
      <c r="AJ1518" s="56"/>
      <c r="AK1518" s="56"/>
      <c r="AL1518" s="56"/>
      <c r="AM1518" s="56"/>
      <c r="AN1518" s="56"/>
      <c r="AO1518" s="56"/>
      <c r="AP1518" s="56"/>
      <c r="AQ1518" s="56"/>
      <c r="AR1518" s="56"/>
      <c r="AS1518" s="56"/>
      <c r="AT1518" s="56"/>
      <c r="AU1518" s="56"/>
      <c r="AV1518" s="56"/>
      <c r="AW1518" s="56"/>
      <c r="AX1518" s="56"/>
      <c r="AY1518" s="56"/>
      <c r="AZ1518" s="56"/>
      <c r="BA1518" s="56"/>
      <c r="BB1518" s="56"/>
      <c r="BC1518" s="56"/>
      <c r="BD1518" s="56"/>
      <c r="BE1518" s="56"/>
      <c r="BF1518" s="56"/>
      <c r="BG1518" s="56"/>
      <c r="BH1518" s="56"/>
      <c r="BI1518" s="56"/>
      <c r="BJ1518" s="56"/>
      <c r="BK1518" s="56"/>
      <c r="BL1518" s="56"/>
      <c r="BM1518" s="56"/>
      <c r="BN1518" s="56"/>
      <c r="BO1518" s="56"/>
      <c r="BP1518" s="56"/>
      <c r="BQ1518" s="56"/>
      <c r="BR1518" s="56"/>
      <c r="BS1518" s="56"/>
      <c r="BT1518" s="56"/>
      <c r="BU1518" s="56"/>
      <c r="BV1518" s="56"/>
      <c r="BW1518" s="56"/>
      <c r="BX1518" s="56"/>
      <c r="BY1518" s="56"/>
      <c r="BZ1518" s="56"/>
      <c r="CA1518" s="56"/>
      <c r="CB1518" s="56"/>
      <c r="CC1518" s="56"/>
      <c r="CD1518" s="56"/>
      <c r="CE1518" s="56"/>
      <c r="CF1518" s="56"/>
      <c r="CG1518" s="56"/>
      <c r="CH1518" s="56"/>
      <c r="CI1518" s="56"/>
      <c r="CJ1518" s="56"/>
      <c r="CK1518" s="56"/>
      <c r="CL1518" s="56"/>
      <c r="CM1518" s="56"/>
      <c r="CN1518" s="56"/>
      <c r="CO1518" s="56"/>
      <c r="CP1518" s="56"/>
      <c r="CQ1518" s="56"/>
      <c r="CR1518" s="56"/>
      <c r="CS1518" s="56"/>
      <c r="CT1518" s="56"/>
      <c r="CU1518" s="56"/>
      <c r="CV1518" s="56"/>
      <c r="CW1518" s="56"/>
      <c r="CX1518" s="56"/>
      <c r="CY1518" s="56"/>
      <c r="CZ1518" s="56"/>
      <c r="DA1518" s="56"/>
      <c r="DB1518" s="56"/>
      <c r="DC1518" s="56"/>
      <c r="DD1518" s="56"/>
      <c r="DE1518" s="56"/>
      <c r="DF1518" s="56"/>
      <c r="DG1518" s="56"/>
      <c r="DH1518" s="56"/>
      <c r="DI1518" s="56"/>
      <c r="DJ1518" s="56"/>
      <c r="DK1518" s="56"/>
      <c r="DL1518" s="56"/>
      <c r="DM1518" s="56"/>
      <c r="DN1518" s="56"/>
      <c r="DO1518" s="56"/>
      <c r="DP1518" s="56"/>
      <c r="DQ1518" s="56"/>
      <c r="DR1518" s="56"/>
      <c r="DS1518" s="56"/>
      <c r="DT1518" s="56"/>
      <c r="DU1518" s="56"/>
      <c r="DV1518" s="56"/>
      <c r="DW1518" s="56"/>
      <c r="DX1518" s="56"/>
      <c r="DY1518" s="56"/>
      <c r="DZ1518" s="56"/>
      <c r="EA1518" s="56"/>
      <c r="EB1518" s="56"/>
      <c r="EC1518" s="67" t="str">
        <f t="shared" si="267"/>
        <v>NO</v>
      </c>
      <c r="ED1518" s="67" t="str">
        <f t="shared" si="268"/>
        <v>NO</v>
      </c>
      <c r="EE1518" s="67" t="str">
        <f t="shared" si="269"/>
        <v>CUMPLE</v>
      </c>
      <c r="EF1518" s="67" t="b">
        <f t="shared" si="270"/>
        <v>0</v>
      </c>
      <c r="EG1518" s="67">
        <v>1563</v>
      </c>
      <c r="EH1518" s="67" t="b">
        <f t="shared" si="271"/>
        <v>0</v>
      </c>
      <c r="EI1518" s="67">
        <v>1563</v>
      </c>
      <c r="EJ1518" s="67" t="b">
        <f t="shared" si="272"/>
        <v>0</v>
      </c>
      <c r="EK1518" s="56">
        <v>8193242</v>
      </c>
      <c r="EL1518" s="67" t="b">
        <f t="shared" si="273"/>
        <v>0</v>
      </c>
      <c r="EM1518" s="66"/>
      <c r="EN1518" s="68" t="str">
        <f t="shared" si="274"/>
        <v>CUMPLE</v>
      </c>
    </row>
    <row r="1519" spans="1:144" s="57" customFormat="1" ht="12.75" hidden="1" x14ac:dyDescent="0.2">
      <c r="A1519" s="11"/>
      <c r="B1519" s="3"/>
      <c r="C1519" s="3"/>
      <c r="D1519" s="11"/>
      <c r="E1519" s="12"/>
      <c r="F1519" s="13">
        <f t="shared" si="264"/>
        <v>0</v>
      </c>
      <c r="G1519" s="13">
        <f t="shared" si="265"/>
        <v>0</v>
      </c>
      <c r="H1519" s="27">
        <f t="shared" si="266"/>
        <v>0</v>
      </c>
      <c r="I1519" s="56"/>
      <c r="J1519" s="56"/>
      <c r="K1519" s="56"/>
      <c r="L1519" s="56"/>
      <c r="M1519" s="56"/>
      <c r="N1519" s="56"/>
      <c r="O1519" s="56"/>
      <c r="P1519" s="56"/>
      <c r="Q1519" s="56"/>
      <c r="R1519" s="56"/>
      <c r="S1519" s="56"/>
      <c r="T1519" s="56"/>
      <c r="U1519" s="56"/>
      <c r="V1519" s="56"/>
      <c r="W1519" s="56"/>
      <c r="X1519" s="56"/>
      <c r="Y1519" s="56"/>
      <c r="Z1519" s="56"/>
      <c r="AA1519" s="56"/>
      <c r="AB1519" s="56"/>
      <c r="AC1519" s="56"/>
      <c r="AD1519" s="56"/>
      <c r="AE1519" s="56"/>
      <c r="AF1519" s="56"/>
      <c r="AG1519" s="56"/>
      <c r="AH1519" s="56"/>
      <c r="AI1519" s="56"/>
      <c r="AJ1519" s="56"/>
      <c r="AK1519" s="56"/>
      <c r="AL1519" s="56"/>
      <c r="AM1519" s="56"/>
      <c r="AN1519" s="56"/>
      <c r="AO1519" s="56"/>
      <c r="AP1519" s="56"/>
      <c r="AQ1519" s="56"/>
      <c r="AR1519" s="56"/>
      <c r="AS1519" s="56"/>
      <c r="AT1519" s="56"/>
      <c r="AU1519" s="56"/>
      <c r="AV1519" s="56"/>
      <c r="AW1519" s="56"/>
      <c r="AX1519" s="56"/>
      <c r="AY1519" s="56"/>
      <c r="AZ1519" s="56"/>
      <c r="BA1519" s="56"/>
      <c r="BB1519" s="56"/>
      <c r="BC1519" s="56"/>
      <c r="BD1519" s="56"/>
      <c r="BE1519" s="56"/>
      <c r="BF1519" s="56"/>
      <c r="BG1519" s="56"/>
      <c r="BH1519" s="56"/>
      <c r="BI1519" s="56"/>
      <c r="BJ1519" s="56"/>
      <c r="BK1519" s="56"/>
      <c r="BL1519" s="56"/>
      <c r="BM1519" s="56"/>
      <c r="BN1519" s="56"/>
      <c r="BO1519" s="56"/>
      <c r="BP1519" s="56"/>
      <c r="BQ1519" s="56"/>
      <c r="BR1519" s="56"/>
      <c r="BS1519" s="56"/>
      <c r="BT1519" s="56"/>
      <c r="BU1519" s="56"/>
      <c r="BV1519" s="56"/>
      <c r="BW1519" s="56"/>
      <c r="BX1519" s="56"/>
      <c r="BY1519" s="56"/>
      <c r="BZ1519" s="56"/>
      <c r="CA1519" s="56"/>
      <c r="CB1519" s="56"/>
      <c r="CC1519" s="56"/>
      <c r="CD1519" s="56"/>
      <c r="CE1519" s="56"/>
      <c r="CF1519" s="56"/>
      <c r="CG1519" s="56"/>
      <c r="CH1519" s="56"/>
      <c r="CI1519" s="56"/>
      <c r="CJ1519" s="56"/>
      <c r="CK1519" s="56"/>
      <c r="CL1519" s="56"/>
      <c r="CM1519" s="56"/>
      <c r="CN1519" s="56"/>
      <c r="CO1519" s="56"/>
      <c r="CP1519" s="56"/>
      <c r="CQ1519" s="56"/>
      <c r="CR1519" s="56"/>
      <c r="CS1519" s="56"/>
      <c r="CT1519" s="56"/>
      <c r="CU1519" s="56"/>
      <c r="CV1519" s="56"/>
      <c r="CW1519" s="56"/>
      <c r="CX1519" s="56"/>
      <c r="CY1519" s="56"/>
      <c r="CZ1519" s="56"/>
      <c r="DA1519" s="56"/>
      <c r="DB1519" s="56"/>
      <c r="DC1519" s="56"/>
      <c r="DD1519" s="56"/>
      <c r="DE1519" s="56"/>
      <c r="DF1519" s="56"/>
      <c r="DG1519" s="56"/>
      <c r="DH1519" s="56"/>
      <c r="DI1519" s="56"/>
      <c r="DJ1519" s="56"/>
      <c r="DK1519" s="56"/>
      <c r="DL1519" s="56"/>
      <c r="DM1519" s="56"/>
      <c r="DN1519" s="56"/>
      <c r="DO1519" s="56"/>
      <c r="DP1519" s="56"/>
      <c r="DQ1519" s="56"/>
      <c r="DR1519" s="56"/>
      <c r="DS1519" s="56"/>
      <c r="DT1519" s="56"/>
      <c r="DU1519" s="56"/>
      <c r="DV1519" s="56"/>
      <c r="DW1519" s="56"/>
      <c r="DX1519" s="56"/>
      <c r="DY1519" s="56"/>
      <c r="DZ1519" s="56"/>
      <c r="EA1519" s="56"/>
      <c r="EB1519" s="56"/>
      <c r="EC1519" s="67" t="str">
        <f t="shared" si="267"/>
        <v>NO</v>
      </c>
      <c r="ED1519" s="67" t="str">
        <f t="shared" si="268"/>
        <v>NO</v>
      </c>
      <c r="EE1519" s="67" t="str">
        <f t="shared" si="269"/>
        <v>CUMPLE</v>
      </c>
      <c r="EF1519" s="67" t="b">
        <f t="shared" si="270"/>
        <v>0</v>
      </c>
      <c r="EG1519" s="67">
        <v>1564</v>
      </c>
      <c r="EH1519" s="67" t="b">
        <f t="shared" si="271"/>
        <v>0</v>
      </c>
      <c r="EI1519" s="67">
        <v>1564</v>
      </c>
      <c r="EJ1519" s="67" t="b">
        <f t="shared" si="272"/>
        <v>0</v>
      </c>
      <c r="EK1519" s="56">
        <v>8193243</v>
      </c>
      <c r="EL1519" s="67" t="b">
        <f t="shared" si="273"/>
        <v>0</v>
      </c>
      <c r="EM1519" s="66"/>
      <c r="EN1519" s="68" t="str">
        <f t="shared" si="274"/>
        <v>CUMPLE</v>
      </c>
    </row>
    <row r="1520" spans="1:144" s="57" customFormat="1" ht="12.75" hidden="1" x14ac:dyDescent="0.2">
      <c r="A1520" s="11"/>
      <c r="B1520" s="3"/>
      <c r="C1520" s="3"/>
      <c r="D1520" s="11"/>
      <c r="E1520" s="12"/>
      <c r="F1520" s="13">
        <f t="shared" si="264"/>
        <v>0</v>
      </c>
      <c r="G1520" s="13">
        <f t="shared" si="265"/>
        <v>0</v>
      </c>
      <c r="H1520" s="27">
        <f t="shared" si="266"/>
        <v>0</v>
      </c>
      <c r="I1520" s="56"/>
      <c r="J1520" s="56"/>
      <c r="K1520" s="56"/>
      <c r="L1520" s="56"/>
      <c r="M1520" s="56"/>
      <c r="N1520" s="56"/>
      <c r="O1520" s="56"/>
      <c r="P1520" s="56"/>
      <c r="Q1520" s="56"/>
      <c r="R1520" s="56"/>
      <c r="S1520" s="56"/>
      <c r="T1520" s="56"/>
      <c r="U1520" s="56"/>
      <c r="V1520" s="56"/>
      <c r="W1520" s="56"/>
      <c r="X1520" s="56"/>
      <c r="Y1520" s="56"/>
      <c r="Z1520" s="56"/>
      <c r="AA1520" s="56"/>
      <c r="AB1520" s="56"/>
      <c r="AC1520" s="56"/>
      <c r="AD1520" s="56"/>
      <c r="AE1520" s="56"/>
      <c r="AF1520" s="56"/>
      <c r="AG1520" s="56"/>
      <c r="AH1520" s="56"/>
      <c r="AI1520" s="56"/>
      <c r="AJ1520" s="56"/>
      <c r="AK1520" s="56"/>
      <c r="AL1520" s="56"/>
      <c r="AM1520" s="56"/>
      <c r="AN1520" s="56"/>
      <c r="AO1520" s="56"/>
      <c r="AP1520" s="56"/>
      <c r="AQ1520" s="56"/>
      <c r="AR1520" s="56"/>
      <c r="AS1520" s="56"/>
      <c r="AT1520" s="56"/>
      <c r="AU1520" s="56"/>
      <c r="AV1520" s="56"/>
      <c r="AW1520" s="56"/>
      <c r="AX1520" s="56"/>
      <c r="AY1520" s="56"/>
      <c r="AZ1520" s="56"/>
      <c r="BA1520" s="56"/>
      <c r="BB1520" s="56"/>
      <c r="BC1520" s="56"/>
      <c r="BD1520" s="56"/>
      <c r="BE1520" s="56"/>
      <c r="BF1520" s="56"/>
      <c r="BG1520" s="56"/>
      <c r="BH1520" s="56"/>
      <c r="BI1520" s="56"/>
      <c r="BJ1520" s="56"/>
      <c r="BK1520" s="56"/>
      <c r="BL1520" s="56"/>
      <c r="BM1520" s="56"/>
      <c r="BN1520" s="56"/>
      <c r="BO1520" s="56"/>
      <c r="BP1520" s="56"/>
      <c r="BQ1520" s="56"/>
      <c r="BR1520" s="56"/>
      <c r="BS1520" s="56"/>
      <c r="BT1520" s="56"/>
      <c r="BU1520" s="56"/>
      <c r="BV1520" s="56"/>
      <c r="BW1520" s="56"/>
      <c r="BX1520" s="56"/>
      <c r="BY1520" s="56"/>
      <c r="BZ1520" s="56"/>
      <c r="CA1520" s="56"/>
      <c r="CB1520" s="56"/>
      <c r="CC1520" s="56"/>
      <c r="CD1520" s="56"/>
      <c r="CE1520" s="56"/>
      <c r="CF1520" s="56"/>
      <c r="CG1520" s="56"/>
      <c r="CH1520" s="56"/>
      <c r="CI1520" s="56"/>
      <c r="CJ1520" s="56"/>
      <c r="CK1520" s="56"/>
      <c r="CL1520" s="56"/>
      <c r="CM1520" s="56"/>
      <c r="CN1520" s="56"/>
      <c r="CO1520" s="56"/>
      <c r="CP1520" s="56"/>
      <c r="CQ1520" s="56"/>
      <c r="CR1520" s="56"/>
      <c r="CS1520" s="56"/>
      <c r="CT1520" s="56"/>
      <c r="CU1520" s="56"/>
      <c r="CV1520" s="56"/>
      <c r="CW1520" s="56"/>
      <c r="CX1520" s="56"/>
      <c r="CY1520" s="56"/>
      <c r="CZ1520" s="56"/>
      <c r="DA1520" s="56"/>
      <c r="DB1520" s="56"/>
      <c r="DC1520" s="56"/>
      <c r="DD1520" s="56"/>
      <c r="DE1520" s="56"/>
      <c r="DF1520" s="56"/>
      <c r="DG1520" s="56"/>
      <c r="DH1520" s="56"/>
      <c r="DI1520" s="56"/>
      <c r="DJ1520" s="56"/>
      <c r="DK1520" s="56"/>
      <c r="DL1520" s="56"/>
      <c r="DM1520" s="56"/>
      <c r="DN1520" s="56"/>
      <c r="DO1520" s="56"/>
      <c r="DP1520" s="56"/>
      <c r="DQ1520" s="56"/>
      <c r="DR1520" s="56"/>
      <c r="DS1520" s="56"/>
      <c r="DT1520" s="56"/>
      <c r="DU1520" s="56"/>
      <c r="DV1520" s="56"/>
      <c r="DW1520" s="56"/>
      <c r="DX1520" s="56"/>
      <c r="DY1520" s="56"/>
      <c r="DZ1520" s="56"/>
      <c r="EA1520" s="56"/>
      <c r="EB1520" s="56"/>
      <c r="EC1520" s="67" t="str">
        <f t="shared" si="267"/>
        <v>NO</v>
      </c>
      <c r="ED1520" s="67" t="str">
        <f t="shared" si="268"/>
        <v>NO</v>
      </c>
      <c r="EE1520" s="67" t="str">
        <f t="shared" si="269"/>
        <v>CUMPLE</v>
      </c>
      <c r="EF1520" s="67" t="b">
        <f t="shared" si="270"/>
        <v>0</v>
      </c>
      <c r="EG1520" s="67">
        <v>1565</v>
      </c>
      <c r="EH1520" s="67" t="b">
        <f t="shared" si="271"/>
        <v>0</v>
      </c>
      <c r="EI1520" s="67">
        <v>1565</v>
      </c>
      <c r="EJ1520" s="67" t="b">
        <f t="shared" si="272"/>
        <v>0</v>
      </c>
      <c r="EK1520" s="56">
        <v>8193244</v>
      </c>
      <c r="EL1520" s="67" t="b">
        <f t="shared" si="273"/>
        <v>0</v>
      </c>
      <c r="EM1520" s="66"/>
      <c r="EN1520" s="68" t="str">
        <f t="shared" si="274"/>
        <v>CUMPLE</v>
      </c>
    </row>
    <row r="1521" spans="1:144" s="57" customFormat="1" ht="12.75" hidden="1" x14ac:dyDescent="0.2">
      <c r="A1521" s="11"/>
      <c r="B1521" s="3"/>
      <c r="C1521" s="3"/>
      <c r="D1521" s="11"/>
      <c r="E1521" s="12"/>
      <c r="F1521" s="13">
        <f t="shared" si="264"/>
        <v>0</v>
      </c>
      <c r="G1521" s="13">
        <f t="shared" si="265"/>
        <v>0</v>
      </c>
      <c r="H1521" s="27">
        <f t="shared" si="266"/>
        <v>0</v>
      </c>
      <c r="I1521" s="56"/>
      <c r="J1521" s="56"/>
      <c r="K1521" s="56"/>
      <c r="L1521" s="56"/>
      <c r="M1521" s="56"/>
      <c r="N1521" s="56"/>
      <c r="O1521" s="56"/>
      <c r="P1521" s="56"/>
      <c r="Q1521" s="56"/>
      <c r="R1521" s="56"/>
      <c r="S1521" s="56"/>
      <c r="T1521" s="56"/>
      <c r="U1521" s="56"/>
      <c r="V1521" s="56"/>
      <c r="W1521" s="56"/>
      <c r="X1521" s="56"/>
      <c r="Y1521" s="56"/>
      <c r="Z1521" s="56"/>
      <c r="AA1521" s="56"/>
      <c r="AB1521" s="56"/>
      <c r="AC1521" s="56"/>
      <c r="AD1521" s="56"/>
      <c r="AE1521" s="56"/>
      <c r="AF1521" s="56"/>
      <c r="AG1521" s="56"/>
      <c r="AH1521" s="56"/>
      <c r="AI1521" s="56"/>
      <c r="AJ1521" s="56"/>
      <c r="AK1521" s="56"/>
      <c r="AL1521" s="56"/>
      <c r="AM1521" s="56"/>
      <c r="AN1521" s="56"/>
      <c r="AO1521" s="56"/>
      <c r="AP1521" s="56"/>
      <c r="AQ1521" s="56"/>
      <c r="AR1521" s="56"/>
      <c r="AS1521" s="56"/>
      <c r="AT1521" s="56"/>
      <c r="AU1521" s="56"/>
      <c r="AV1521" s="56"/>
      <c r="AW1521" s="56"/>
      <c r="AX1521" s="56"/>
      <c r="AY1521" s="56"/>
      <c r="AZ1521" s="56"/>
      <c r="BA1521" s="56"/>
      <c r="BB1521" s="56"/>
      <c r="BC1521" s="56"/>
      <c r="BD1521" s="56"/>
      <c r="BE1521" s="56"/>
      <c r="BF1521" s="56"/>
      <c r="BG1521" s="56"/>
      <c r="BH1521" s="56"/>
      <c r="BI1521" s="56"/>
      <c r="BJ1521" s="56"/>
      <c r="BK1521" s="56"/>
      <c r="BL1521" s="56"/>
      <c r="BM1521" s="56"/>
      <c r="BN1521" s="56"/>
      <c r="BO1521" s="56"/>
      <c r="BP1521" s="56"/>
      <c r="BQ1521" s="56"/>
      <c r="BR1521" s="56"/>
      <c r="BS1521" s="56"/>
      <c r="BT1521" s="56"/>
      <c r="BU1521" s="56"/>
      <c r="BV1521" s="56"/>
      <c r="BW1521" s="56"/>
      <c r="BX1521" s="56"/>
      <c r="BY1521" s="56"/>
      <c r="BZ1521" s="56"/>
      <c r="CA1521" s="56"/>
      <c r="CB1521" s="56"/>
      <c r="CC1521" s="56"/>
      <c r="CD1521" s="56"/>
      <c r="CE1521" s="56"/>
      <c r="CF1521" s="56"/>
      <c r="CG1521" s="56"/>
      <c r="CH1521" s="56"/>
      <c r="CI1521" s="56"/>
      <c r="CJ1521" s="56"/>
      <c r="CK1521" s="56"/>
      <c r="CL1521" s="56"/>
      <c r="CM1521" s="56"/>
      <c r="CN1521" s="56"/>
      <c r="CO1521" s="56"/>
      <c r="CP1521" s="56"/>
      <c r="CQ1521" s="56"/>
      <c r="CR1521" s="56"/>
      <c r="CS1521" s="56"/>
      <c r="CT1521" s="56"/>
      <c r="CU1521" s="56"/>
      <c r="CV1521" s="56"/>
      <c r="CW1521" s="56"/>
      <c r="CX1521" s="56"/>
      <c r="CY1521" s="56"/>
      <c r="CZ1521" s="56"/>
      <c r="DA1521" s="56"/>
      <c r="DB1521" s="56"/>
      <c r="DC1521" s="56"/>
      <c r="DD1521" s="56"/>
      <c r="DE1521" s="56"/>
      <c r="DF1521" s="56"/>
      <c r="DG1521" s="56"/>
      <c r="DH1521" s="56"/>
      <c r="DI1521" s="56"/>
      <c r="DJ1521" s="56"/>
      <c r="DK1521" s="56"/>
      <c r="DL1521" s="56"/>
      <c r="DM1521" s="56"/>
      <c r="DN1521" s="56"/>
      <c r="DO1521" s="56"/>
      <c r="DP1521" s="56"/>
      <c r="DQ1521" s="56"/>
      <c r="DR1521" s="56"/>
      <c r="DS1521" s="56"/>
      <c r="DT1521" s="56"/>
      <c r="DU1521" s="56"/>
      <c r="DV1521" s="56"/>
      <c r="DW1521" s="56"/>
      <c r="DX1521" s="56"/>
      <c r="DY1521" s="56"/>
      <c r="DZ1521" s="56"/>
      <c r="EA1521" s="56"/>
      <c r="EB1521" s="56"/>
      <c r="EC1521" s="67" t="str">
        <f t="shared" si="267"/>
        <v>NO</v>
      </c>
      <c r="ED1521" s="67" t="str">
        <f t="shared" si="268"/>
        <v>NO</v>
      </c>
      <c r="EE1521" s="67" t="str">
        <f t="shared" si="269"/>
        <v>CUMPLE</v>
      </c>
      <c r="EF1521" s="67" t="b">
        <f t="shared" si="270"/>
        <v>0</v>
      </c>
      <c r="EG1521" s="67">
        <v>1566</v>
      </c>
      <c r="EH1521" s="67" t="b">
        <f t="shared" si="271"/>
        <v>0</v>
      </c>
      <c r="EI1521" s="67">
        <v>1566</v>
      </c>
      <c r="EJ1521" s="67" t="b">
        <f t="shared" si="272"/>
        <v>0</v>
      </c>
      <c r="EK1521" s="56">
        <v>8193245</v>
      </c>
      <c r="EL1521" s="67" t="b">
        <f t="shared" si="273"/>
        <v>0</v>
      </c>
      <c r="EM1521" s="66"/>
      <c r="EN1521" s="68" t="str">
        <f t="shared" si="274"/>
        <v>CUMPLE</v>
      </c>
    </row>
    <row r="1522" spans="1:144" s="57" customFormat="1" ht="12.75" hidden="1" x14ac:dyDescent="0.2">
      <c r="A1522" s="11"/>
      <c r="B1522" s="3"/>
      <c r="C1522" s="3"/>
      <c r="D1522" s="11"/>
      <c r="E1522" s="12"/>
      <c r="F1522" s="13">
        <f t="shared" si="264"/>
        <v>0</v>
      </c>
      <c r="G1522" s="13">
        <f t="shared" si="265"/>
        <v>0</v>
      </c>
      <c r="H1522" s="27">
        <f t="shared" si="266"/>
        <v>0</v>
      </c>
      <c r="I1522" s="56"/>
      <c r="J1522" s="56"/>
      <c r="K1522" s="56"/>
      <c r="L1522" s="56"/>
      <c r="M1522" s="56"/>
      <c r="N1522" s="56"/>
      <c r="O1522" s="56"/>
      <c r="P1522" s="56"/>
      <c r="Q1522" s="56"/>
      <c r="R1522" s="56"/>
      <c r="S1522" s="56"/>
      <c r="T1522" s="56"/>
      <c r="U1522" s="56"/>
      <c r="V1522" s="56"/>
      <c r="W1522" s="56"/>
      <c r="X1522" s="56"/>
      <c r="Y1522" s="56"/>
      <c r="Z1522" s="56"/>
      <c r="AA1522" s="56"/>
      <c r="AB1522" s="56"/>
      <c r="AC1522" s="56"/>
      <c r="AD1522" s="56"/>
      <c r="AE1522" s="56"/>
      <c r="AF1522" s="56"/>
      <c r="AG1522" s="56"/>
      <c r="AH1522" s="56"/>
      <c r="AI1522" s="56"/>
      <c r="AJ1522" s="56"/>
      <c r="AK1522" s="56"/>
      <c r="AL1522" s="56"/>
      <c r="AM1522" s="56"/>
      <c r="AN1522" s="56"/>
      <c r="AO1522" s="56"/>
      <c r="AP1522" s="56"/>
      <c r="AQ1522" s="56"/>
      <c r="AR1522" s="56"/>
      <c r="AS1522" s="56"/>
      <c r="AT1522" s="56"/>
      <c r="AU1522" s="56"/>
      <c r="AV1522" s="56"/>
      <c r="AW1522" s="56"/>
      <c r="AX1522" s="56"/>
      <c r="AY1522" s="56"/>
      <c r="AZ1522" s="56"/>
      <c r="BA1522" s="56"/>
      <c r="BB1522" s="56"/>
      <c r="BC1522" s="56"/>
      <c r="BD1522" s="56"/>
      <c r="BE1522" s="56"/>
      <c r="BF1522" s="56"/>
      <c r="BG1522" s="56"/>
      <c r="BH1522" s="56"/>
      <c r="BI1522" s="56"/>
      <c r="BJ1522" s="56"/>
      <c r="BK1522" s="56"/>
      <c r="BL1522" s="56"/>
      <c r="BM1522" s="56"/>
      <c r="BN1522" s="56"/>
      <c r="BO1522" s="56"/>
      <c r="BP1522" s="56"/>
      <c r="BQ1522" s="56"/>
      <c r="BR1522" s="56"/>
      <c r="BS1522" s="56"/>
      <c r="BT1522" s="56"/>
      <c r="BU1522" s="56"/>
      <c r="BV1522" s="56"/>
      <c r="BW1522" s="56"/>
      <c r="BX1522" s="56"/>
      <c r="BY1522" s="56"/>
      <c r="BZ1522" s="56"/>
      <c r="CA1522" s="56"/>
      <c r="CB1522" s="56"/>
      <c r="CC1522" s="56"/>
      <c r="CD1522" s="56"/>
      <c r="CE1522" s="56"/>
      <c r="CF1522" s="56"/>
      <c r="CG1522" s="56"/>
      <c r="CH1522" s="56"/>
      <c r="CI1522" s="56"/>
      <c r="CJ1522" s="56"/>
      <c r="CK1522" s="56"/>
      <c r="CL1522" s="56"/>
      <c r="CM1522" s="56"/>
      <c r="CN1522" s="56"/>
      <c r="CO1522" s="56"/>
      <c r="CP1522" s="56"/>
      <c r="CQ1522" s="56"/>
      <c r="CR1522" s="56"/>
      <c r="CS1522" s="56"/>
      <c r="CT1522" s="56"/>
      <c r="CU1522" s="56"/>
      <c r="CV1522" s="56"/>
      <c r="CW1522" s="56"/>
      <c r="CX1522" s="56"/>
      <c r="CY1522" s="56"/>
      <c r="CZ1522" s="56"/>
      <c r="DA1522" s="56"/>
      <c r="DB1522" s="56"/>
      <c r="DC1522" s="56"/>
      <c r="DD1522" s="56"/>
      <c r="DE1522" s="56"/>
      <c r="DF1522" s="56"/>
      <c r="DG1522" s="56"/>
      <c r="DH1522" s="56"/>
      <c r="DI1522" s="56"/>
      <c r="DJ1522" s="56"/>
      <c r="DK1522" s="56"/>
      <c r="DL1522" s="56"/>
      <c r="DM1522" s="56"/>
      <c r="DN1522" s="56"/>
      <c r="DO1522" s="56"/>
      <c r="DP1522" s="56"/>
      <c r="DQ1522" s="56"/>
      <c r="DR1522" s="56"/>
      <c r="DS1522" s="56"/>
      <c r="DT1522" s="56"/>
      <c r="DU1522" s="56"/>
      <c r="DV1522" s="56"/>
      <c r="DW1522" s="56"/>
      <c r="DX1522" s="56"/>
      <c r="DY1522" s="56"/>
      <c r="DZ1522" s="56"/>
      <c r="EA1522" s="56"/>
      <c r="EB1522" s="56"/>
      <c r="EC1522" s="67" t="str">
        <f t="shared" si="267"/>
        <v>NO</v>
      </c>
      <c r="ED1522" s="67" t="str">
        <f t="shared" si="268"/>
        <v>NO</v>
      </c>
      <c r="EE1522" s="67" t="str">
        <f t="shared" si="269"/>
        <v>CUMPLE</v>
      </c>
      <c r="EF1522" s="67" t="b">
        <f t="shared" si="270"/>
        <v>0</v>
      </c>
      <c r="EG1522" s="67">
        <v>1567</v>
      </c>
      <c r="EH1522" s="67" t="b">
        <f t="shared" si="271"/>
        <v>0</v>
      </c>
      <c r="EI1522" s="67">
        <v>1567</v>
      </c>
      <c r="EJ1522" s="67" t="b">
        <f t="shared" si="272"/>
        <v>0</v>
      </c>
      <c r="EK1522" s="56">
        <v>8193246</v>
      </c>
      <c r="EL1522" s="67" t="b">
        <f t="shared" si="273"/>
        <v>0</v>
      </c>
      <c r="EM1522" s="66"/>
      <c r="EN1522" s="68" t="str">
        <f t="shared" si="274"/>
        <v>CUMPLE</v>
      </c>
    </row>
    <row r="1523" spans="1:144" s="57" customFormat="1" ht="12.75" hidden="1" x14ac:dyDescent="0.2">
      <c r="A1523" s="11"/>
      <c r="B1523" s="3"/>
      <c r="C1523" s="3"/>
      <c r="D1523" s="11"/>
      <c r="E1523" s="12"/>
      <c r="F1523" s="13">
        <f t="shared" si="264"/>
        <v>0</v>
      </c>
      <c r="G1523" s="13">
        <f t="shared" si="265"/>
        <v>0</v>
      </c>
      <c r="H1523" s="27">
        <f t="shared" si="266"/>
        <v>0</v>
      </c>
      <c r="I1523" s="56"/>
      <c r="J1523" s="56"/>
      <c r="K1523" s="56"/>
      <c r="L1523" s="56"/>
      <c r="M1523" s="56"/>
      <c r="N1523" s="56"/>
      <c r="O1523" s="56"/>
      <c r="P1523" s="56"/>
      <c r="Q1523" s="56"/>
      <c r="R1523" s="56"/>
      <c r="S1523" s="56"/>
      <c r="T1523" s="56"/>
      <c r="U1523" s="56"/>
      <c r="V1523" s="56"/>
      <c r="W1523" s="56"/>
      <c r="X1523" s="56"/>
      <c r="Y1523" s="56"/>
      <c r="Z1523" s="56"/>
      <c r="AA1523" s="56"/>
      <c r="AB1523" s="56"/>
      <c r="AC1523" s="56"/>
      <c r="AD1523" s="56"/>
      <c r="AE1523" s="56"/>
      <c r="AF1523" s="56"/>
      <c r="AG1523" s="56"/>
      <c r="AH1523" s="56"/>
      <c r="AI1523" s="56"/>
      <c r="AJ1523" s="56"/>
      <c r="AK1523" s="56"/>
      <c r="AL1523" s="56"/>
      <c r="AM1523" s="56"/>
      <c r="AN1523" s="56"/>
      <c r="AO1523" s="56"/>
      <c r="AP1523" s="56"/>
      <c r="AQ1523" s="56"/>
      <c r="AR1523" s="56"/>
      <c r="AS1523" s="56"/>
      <c r="AT1523" s="56"/>
      <c r="AU1523" s="56"/>
      <c r="AV1523" s="56"/>
      <c r="AW1523" s="56"/>
      <c r="AX1523" s="56"/>
      <c r="AY1523" s="56"/>
      <c r="AZ1523" s="56"/>
      <c r="BA1523" s="56"/>
      <c r="BB1523" s="56"/>
      <c r="BC1523" s="56"/>
      <c r="BD1523" s="56"/>
      <c r="BE1523" s="56"/>
      <c r="BF1523" s="56"/>
      <c r="BG1523" s="56"/>
      <c r="BH1523" s="56"/>
      <c r="BI1523" s="56"/>
      <c r="BJ1523" s="56"/>
      <c r="BK1523" s="56"/>
      <c r="BL1523" s="56"/>
      <c r="BM1523" s="56"/>
      <c r="BN1523" s="56"/>
      <c r="BO1523" s="56"/>
      <c r="BP1523" s="56"/>
      <c r="BQ1523" s="56"/>
      <c r="BR1523" s="56"/>
      <c r="BS1523" s="56"/>
      <c r="BT1523" s="56"/>
      <c r="BU1523" s="56"/>
      <c r="BV1523" s="56"/>
      <c r="BW1523" s="56"/>
      <c r="BX1523" s="56"/>
      <c r="BY1523" s="56"/>
      <c r="BZ1523" s="56"/>
      <c r="CA1523" s="56"/>
      <c r="CB1523" s="56"/>
      <c r="CC1523" s="56"/>
      <c r="CD1523" s="56"/>
      <c r="CE1523" s="56"/>
      <c r="CF1523" s="56"/>
      <c r="CG1523" s="56"/>
      <c r="CH1523" s="56"/>
      <c r="CI1523" s="56"/>
      <c r="CJ1523" s="56"/>
      <c r="CK1523" s="56"/>
      <c r="CL1523" s="56"/>
      <c r="CM1523" s="56"/>
      <c r="CN1523" s="56"/>
      <c r="CO1523" s="56"/>
      <c r="CP1523" s="56"/>
      <c r="CQ1523" s="56"/>
      <c r="CR1523" s="56"/>
      <c r="CS1523" s="56"/>
      <c r="CT1523" s="56"/>
      <c r="CU1523" s="56"/>
      <c r="CV1523" s="56"/>
      <c r="CW1523" s="56"/>
      <c r="CX1523" s="56"/>
      <c r="CY1523" s="56"/>
      <c r="CZ1523" s="56"/>
      <c r="DA1523" s="56"/>
      <c r="DB1523" s="56"/>
      <c r="DC1523" s="56"/>
      <c r="DD1523" s="56"/>
      <c r="DE1523" s="56"/>
      <c r="DF1523" s="56"/>
      <c r="DG1523" s="56"/>
      <c r="DH1523" s="56"/>
      <c r="DI1523" s="56"/>
      <c r="DJ1523" s="56"/>
      <c r="DK1523" s="56"/>
      <c r="DL1523" s="56"/>
      <c r="DM1523" s="56"/>
      <c r="DN1523" s="56"/>
      <c r="DO1523" s="56"/>
      <c r="DP1523" s="56"/>
      <c r="DQ1523" s="56"/>
      <c r="DR1523" s="56"/>
      <c r="DS1523" s="56"/>
      <c r="DT1523" s="56"/>
      <c r="DU1523" s="56"/>
      <c r="DV1523" s="56"/>
      <c r="DW1523" s="56"/>
      <c r="DX1523" s="56"/>
      <c r="DY1523" s="56"/>
      <c r="DZ1523" s="56"/>
      <c r="EA1523" s="56"/>
      <c r="EB1523" s="56"/>
      <c r="EC1523" s="67" t="str">
        <f t="shared" si="267"/>
        <v>NO</v>
      </c>
      <c r="ED1523" s="67" t="str">
        <f t="shared" si="268"/>
        <v>NO</v>
      </c>
      <c r="EE1523" s="67" t="str">
        <f t="shared" si="269"/>
        <v>CUMPLE</v>
      </c>
      <c r="EF1523" s="67" t="b">
        <f t="shared" si="270"/>
        <v>0</v>
      </c>
      <c r="EG1523" s="67">
        <v>1568</v>
      </c>
      <c r="EH1523" s="67" t="b">
        <f t="shared" si="271"/>
        <v>0</v>
      </c>
      <c r="EI1523" s="67">
        <v>1568</v>
      </c>
      <c r="EJ1523" s="67" t="b">
        <f t="shared" si="272"/>
        <v>0</v>
      </c>
      <c r="EK1523" s="56">
        <v>8193247</v>
      </c>
      <c r="EL1523" s="67" t="b">
        <f t="shared" si="273"/>
        <v>0</v>
      </c>
      <c r="EM1523" s="66"/>
      <c r="EN1523" s="68" t="str">
        <f t="shared" si="274"/>
        <v>CUMPLE</v>
      </c>
    </row>
    <row r="1524" spans="1:144" s="57" customFormat="1" ht="12.75" hidden="1" x14ac:dyDescent="0.2">
      <c r="A1524" s="11"/>
      <c r="B1524" s="3"/>
      <c r="C1524" s="3"/>
      <c r="D1524" s="11"/>
      <c r="E1524" s="12"/>
      <c r="F1524" s="13">
        <f t="shared" si="264"/>
        <v>0</v>
      </c>
      <c r="G1524" s="13">
        <f t="shared" si="265"/>
        <v>0</v>
      </c>
      <c r="H1524" s="27">
        <f t="shared" si="266"/>
        <v>0</v>
      </c>
      <c r="I1524" s="56"/>
      <c r="J1524" s="56"/>
      <c r="K1524" s="56"/>
      <c r="L1524" s="56"/>
      <c r="M1524" s="56"/>
      <c r="N1524" s="56"/>
      <c r="O1524" s="56"/>
      <c r="P1524" s="56"/>
      <c r="Q1524" s="56"/>
      <c r="R1524" s="56"/>
      <c r="S1524" s="56"/>
      <c r="T1524" s="56"/>
      <c r="U1524" s="56"/>
      <c r="V1524" s="56"/>
      <c r="W1524" s="56"/>
      <c r="X1524" s="56"/>
      <c r="Y1524" s="56"/>
      <c r="Z1524" s="56"/>
      <c r="AA1524" s="56"/>
      <c r="AB1524" s="56"/>
      <c r="AC1524" s="56"/>
      <c r="AD1524" s="56"/>
      <c r="AE1524" s="56"/>
      <c r="AF1524" s="56"/>
      <c r="AG1524" s="56"/>
      <c r="AH1524" s="56"/>
      <c r="AI1524" s="56"/>
      <c r="AJ1524" s="56"/>
      <c r="AK1524" s="56"/>
      <c r="AL1524" s="56"/>
      <c r="AM1524" s="56"/>
      <c r="AN1524" s="56"/>
      <c r="AO1524" s="56"/>
      <c r="AP1524" s="56"/>
      <c r="AQ1524" s="56"/>
      <c r="AR1524" s="56"/>
      <c r="AS1524" s="56"/>
      <c r="AT1524" s="56"/>
      <c r="AU1524" s="56"/>
      <c r="AV1524" s="56"/>
      <c r="AW1524" s="56"/>
      <c r="AX1524" s="56"/>
      <c r="AY1524" s="56"/>
      <c r="AZ1524" s="56"/>
      <c r="BA1524" s="56"/>
      <c r="BB1524" s="56"/>
      <c r="BC1524" s="56"/>
      <c r="BD1524" s="56"/>
      <c r="BE1524" s="56"/>
      <c r="BF1524" s="56"/>
      <c r="BG1524" s="56"/>
      <c r="BH1524" s="56"/>
      <c r="BI1524" s="56"/>
      <c r="BJ1524" s="56"/>
      <c r="BK1524" s="56"/>
      <c r="BL1524" s="56"/>
      <c r="BM1524" s="56"/>
      <c r="BN1524" s="56"/>
      <c r="BO1524" s="56"/>
      <c r="BP1524" s="56"/>
      <c r="BQ1524" s="56"/>
      <c r="BR1524" s="56"/>
      <c r="BS1524" s="56"/>
      <c r="BT1524" s="56"/>
      <c r="BU1524" s="56"/>
      <c r="BV1524" s="56"/>
      <c r="BW1524" s="56"/>
      <c r="BX1524" s="56"/>
      <c r="BY1524" s="56"/>
      <c r="BZ1524" s="56"/>
      <c r="CA1524" s="56"/>
      <c r="CB1524" s="56"/>
      <c r="CC1524" s="56"/>
      <c r="CD1524" s="56"/>
      <c r="CE1524" s="56"/>
      <c r="CF1524" s="56"/>
      <c r="CG1524" s="56"/>
      <c r="CH1524" s="56"/>
      <c r="CI1524" s="56"/>
      <c r="CJ1524" s="56"/>
      <c r="CK1524" s="56"/>
      <c r="CL1524" s="56"/>
      <c r="CM1524" s="56"/>
      <c r="CN1524" s="56"/>
      <c r="CO1524" s="56"/>
      <c r="CP1524" s="56"/>
      <c r="CQ1524" s="56"/>
      <c r="CR1524" s="56"/>
      <c r="CS1524" s="56"/>
      <c r="CT1524" s="56"/>
      <c r="CU1524" s="56"/>
      <c r="CV1524" s="56"/>
      <c r="CW1524" s="56"/>
      <c r="CX1524" s="56"/>
      <c r="CY1524" s="56"/>
      <c r="CZ1524" s="56"/>
      <c r="DA1524" s="56"/>
      <c r="DB1524" s="56"/>
      <c r="DC1524" s="56"/>
      <c r="DD1524" s="56"/>
      <c r="DE1524" s="56"/>
      <c r="DF1524" s="56"/>
      <c r="DG1524" s="56"/>
      <c r="DH1524" s="56"/>
      <c r="DI1524" s="56"/>
      <c r="DJ1524" s="56"/>
      <c r="DK1524" s="56"/>
      <c r="DL1524" s="56"/>
      <c r="DM1524" s="56"/>
      <c r="DN1524" s="56"/>
      <c r="DO1524" s="56"/>
      <c r="DP1524" s="56"/>
      <c r="DQ1524" s="56"/>
      <c r="DR1524" s="56"/>
      <c r="DS1524" s="56"/>
      <c r="DT1524" s="56"/>
      <c r="DU1524" s="56"/>
      <c r="DV1524" s="56"/>
      <c r="DW1524" s="56"/>
      <c r="DX1524" s="56"/>
      <c r="DY1524" s="56"/>
      <c r="DZ1524" s="56"/>
      <c r="EA1524" s="56"/>
      <c r="EB1524" s="56"/>
      <c r="EC1524" s="67" t="str">
        <f t="shared" si="267"/>
        <v>NO</v>
      </c>
      <c r="ED1524" s="67" t="str">
        <f t="shared" si="268"/>
        <v>NO</v>
      </c>
      <c r="EE1524" s="67" t="str">
        <f t="shared" si="269"/>
        <v>CUMPLE</v>
      </c>
      <c r="EF1524" s="67" t="b">
        <f t="shared" si="270"/>
        <v>0</v>
      </c>
      <c r="EG1524" s="67">
        <v>1569</v>
      </c>
      <c r="EH1524" s="67" t="b">
        <f t="shared" si="271"/>
        <v>0</v>
      </c>
      <c r="EI1524" s="67">
        <v>1569</v>
      </c>
      <c r="EJ1524" s="67" t="b">
        <f t="shared" si="272"/>
        <v>0</v>
      </c>
      <c r="EK1524" s="56">
        <v>8193248</v>
      </c>
      <c r="EL1524" s="67" t="b">
        <f t="shared" si="273"/>
        <v>0</v>
      </c>
      <c r="EM1524" s="66"/>
      <c r="EN1524" s="68" t="str">
        <f t="shared" si="274"/>
        <v>CUMPLE</v>
      </c>
    </row>
    <row r="1525" spans="1:144" s="57" customFormat="1" ht="12.75" hidden="1" x14ac:dyDescent="0.2">
      <c r="A1525" s="11"/>
      <c r="B1525" s="3"/>
      <c r="C1525" s="3"/>
      <c r="D1525" s="11"/>
      <c r="E1525" s="12"/>
      <c r="F1525" s="13">
        <f t="shared" si="264"/>
        <v>0</v>
      </c>
      <c r="G1525" s="13">
        <f t="shared" si="265"/>
        <v>0</v>
      </c>
      <c r="H1525" s="27">
        <f t="shared" si="266"/>
        <v>0</v>
      </c>
      <c r="I1525" s="56"/>
      <c r="J1525" s="56"/>
      <c r="K1525" s="56"/>
      <c r="L1525" s="56"/>
      <c r="M1525" s="56"/>
      <c r="N1525" s="56"/>
      <c r="O1525" s="56"/>
      <c r="P1525" s="56"/>
      <c r="Q1525" s="56"/>
      <c r="R1525" s="56"/>
      <c r="S1525" s="56"/>
      <c r="T1525" s="56"/>
      <c r="U1525" s="56"/>
      <c r="V1525" s="56"/>
      <c r="W1525" s="56"/>
      <c r="X1525" s="56"/>
      <c r="Y1525" s="56"/>
      <c r="Z1525" s="56"/>
      <c r="AA1525" s="56"/>
      <c r="AB1525" s="56"/>
      <c r="AC1525" s="56"/>
      <c r="AD1525" s="56"/>
      <c r="AE1525" s="56"/>
      <c r="AF1525" s="56"/>
      <c r="AG1525" s="56"/>
      <c r="AH1525" s="56"/>
      <c r="AI1525" s="56"/>
      <c r="AJ1525" s="56"/>
      <c r="AK1525" s="56"/>
      <c r="AL1525" s="56"/>
      <c r="AM1525" s="56"/>
      <c r="AN1525" s="56"/>
      <c r="AO1525" s="56"/>
      <c r="AP1525" s="56"/>
      <c r="AQ1525" s="56"/>
      <c r="AR1525" s="56"/>
      <c r="AS1525" s="56"/>
      <c r="AT1525" s="56"/>
      <c r="AU1525" s="56"/>
      <c r="AV1525" s="56"/>
      <c r="AW1525" s="56"/>
      <c r="AX1525" s="56"/>
      <c r="AY1525" s="56"/>
      <c r="AZ1525" s="56"/>
      <c r="BA1525" s="56"/>
      <c r="BB1525" s="56"/>
      <c r="BC1525" s="56"/>
      <c r="BD1525" s="56"/>
      <c r="BE1525" s="56"/>
      <c r="BF1525" s="56"/>
      <c r="BG1525" s="56"/>
      <c r="BH1525" s="56"/>
      <c r="BI1525" s="56"/>
      <c r="BJ1525" s="56"/>
      <c r="BK1525" s="56"/>
      <c r="BL1525" s="56"/>
      <c r="BM1525" s="56"/>
      <c r="BN1525" s="56"/>
      <c r="BO1525" s="56"/>
      <c r="BP1525" s="56"/>
      <c r="BQ1525" s="56"/>
      <c r="BR1525" s="56"/>
      <c r="BS1525" s="56"/>
      <c r="BT1525" s="56"/>
      <c r="BU1525" s="56"/>
      <c r="BV1525" s="56"/>
      <c r="BW1525" s="56"/>
      <c r="BX1525" s="56"/>
      <c r="BY1525" s="56"/>
      <c r="BZ1525" s="56"/>
      <c r="CA1525" s="56"/>
      <c r="CB1525" s="56"/>
      <c r="CC1525" s="56"/>
      <c r="CD1525" s="56"/>
      <c r="CE1525" s="56"/>
      <c r="CF1525" s="56"/>
      <c r="CG1525" s="56"/>
      <c r="CH1525" s="56"/>
      <c r="CI1525" s="56"/>
      <c r="CJ1525" s="56"/>
      <c r="CK1525" s="56"/>
      <c r="CL1525" s="56"/>
      <c r="CM1525" s="56"/>
      <c r="CN1525" s="56"/>
      <c r="CO1525" s="56"/>
      <c r="CP1525" s="56"/>
      <c r="CQ1525" s="56"/>
      <c r="CR1525" s="56"/>
      <c r="CS1525" s="56"/>
      <c r="CT1525" s="56"/>
      <c r="CU1525" s="56"/>
      <c r="CV1525" s="56"/>
      <c r="CW1525" s="56"/>
      <c r="CX1525" s="56"/>
      <c r="CY1525" s="56"/>
      <c r="CZ1525" s="56"/>
      <c r="DA1525" s="56"/>
      <c r="DB1525" s="56"/>
      <c r="DC1525" s="56"/>
      <c r="DD1525" s="56"/>
      <c r="DE1525" s="56"/>
      <c r="DF1525" s="56"/>
      <c r="DG1525" s="56"/>
      <c r="DH1525" s="56"/>
      <c r="DI1525" s="56"/>
      <c r="DJ1525" s="56"/>
      <c r="DK1525" s="56"/>
      <c r="DL1525" s="56"/>
      <c r="DM1525" s="56"/>
      <c r="DN1525" s="56"/>
      <c r="DO1525" s="56"/>
      <c r="DP1525" s="56"/>
      <c r="DQ1525" s="56"/>
      <c r="DR1525" s="56"/>
      <c r="DS1525" s="56"/>
      <c r="DT1525" s="56"/>
      <c r="DU1525" s="56"/>
      <c r="DV1525" s="56"/>
      <c r="DW1525" s="56"/>
      <c r="DX1525" s="56"/>
      <c r="DY1525" s="56"/>
      <c r="DZ1525" s="56"/>
      <c r="EA1525" s="56"/>
      <c r="EB1525" s="56"/>
      <c r="EC1525" s="67" t="str">
        <f t="shared" si="267"/>
        <v>NO</v>
      </c>
      <c r="ED1525" s="67" t="str">
        <f t="shared" si="268"/>
        <v>NO</v>
      </c>
      <c r="EE1525" s="67" t="str">
        <f t="shared" si="269"/>
        <v>CUMPLE</v>
      </c>
      <c r="EF1525" s="67" t="b">
        <f t="shared" si="270"/>
        <v>0</v>
      </c>
      <c r="EG1525" s="67">
        <v>1570</v>
      </c>
      <c r="EH1525" s="67" t="b">
        <f t="shared" si="271"/>
        <v>0</v>
      </c>
      <c r="EI1525" s="67">
        <v>1570</v>
      </c>
      <c r="EJ1525" s="67" t="b">
        <f t="shared" si="272"/>
        <v>0</v>
      </c>
      <c r="EK1525" s="56">
        <v>8193249</v>
      </c>
      <c r="EL1525" s="67" t="b">
        <f t="shared" si="273"/>
        <v>0</v>
      </c>
      <c r="EM1525" s="66"/>
      <c r="EN1525" s="68" t="str">
        <f t="shared" si="274"/>
        <v>CUMPLE</v>
      </c>
    </row>
    <row r="1526" spans="1:144" s="57" customFormat="1" ht="12.75" hidden="1" x14ac:dyDescent="0.2">
      <c r="A1526" s="11"/>
      <c r="B1526" s="3"/>
      <c r="C1526" s="3"/>
      <c r="D1526" s="11"/>
      <c r="E1526" s="12"/>
      <c r="F1526" s="13">
        <f t="shared" si="264"/>
        <v>0</v>
      </c>
      <c r="G1526" s="13">
        <f t="shared" si="265"/>
        <v>0</v>
      </c>
      <c r="H1526" s="27">
        <f t="shared" si="266"/>
        <v>0</v>
      </c>
      <c r="I1526" s="56"/>
      <c r="J1526" s="56"/>
      <c r="K1526" s="56"/>
      <c r="L1526" s="56"/>
      <c r="M1526" s="56"/>
      <c r="N1526" s="56"/>
      <c r="O1526" s="56"/>
      <c r="P1526" s="56"/>
      <c r="Q1526" s="56"/>
      <c r="R1526" s="56"/>
      <c r="S1526" s="56"/>
      <c r="T1526" s="56"/>
      <c r="U1526" s="56"/>
      <c r="V1526" s="56"/>
      <c r="W1526" s="56"/>
      <c r="X1526" s="56"/>
      <c r="Y1526" s="56"/>
      <c r="Z1526" s="56"/>
      <c r="AA1526" s="56"/>
      <c r="AB1526" s="56"/>
      <c r="AC1526" s="56"/>
      <c r="AD1526" s="56"/>
      <c r="AE1526" s="56"/>
      <c r="AF1526" s="56"/>
      <c r="AG1526" s="56"/>
      <c r="AH1526" s="56"/>
      <c r="AI1526" s="56"/>
      <c r="AJ1526" s="56"/>
      <c r="AK1526" s="56"/>
      <c r="AL1526" s="56"/>
      <c r="AM1526" s="56"/>
      <c r="AN1526" s="56"/>
      <c r="AO1526" s="56"/>
      <c r="AP1526" s="56"/>
      <c r="AQ1526" s="56"/>
      <c r="AR1526" s="56"/>
      <c r="AS1526" s="56"/>
      <c r="AT1526" s="56"/>
      <c r="AU1526" s="56"/>
      <c r="AV1526" s="56"/>
      <c r="AW1526" s="56"/>
      <c r="AX1526" s="56"/>
      <c r="AY1526" s="56"/>
      <c r="AZ1526" s="56"/>
      <c r="BA1526" s="56"/>
      <c r="BB1526" s="56"/>
      <c r="BC1526" s="56"/>
      <c r="BD1526" s="56"/>
      <c r="BE1526" s="56"/>
      <c r="BF1526" s="56"/>
      <c r="BG1526" s="56"/>
      <c r="BH1526" s="56"/>
      <c r="BI1526" s="56"/>
      <c r="BJ1526" s="56"/>
      <c r="BK1526" s="56"/>
      <c r="BL1526" s="56"/>
      <c r="BM1526" s="56"/>
      <c r="BN1526" s="56"/>
      <c r="BO1526" s="56"/>
      <c r="BP1526" s="56"/>
      <c r="BQ1526" s="56"/>
      <c r="BR1526" s="56"/>
      <c r="BS1526" s="56"/>
      <c r="BT1526" s="56"/>
      <c r="BU1526" s="56"/>
      <c r="BV1526" s="56"/>
      <c r="BW1526" s="56"/>
      <c r="BX1526" s="56"/>
      <c r="BY1526" s="56"/>
      <c r="BZ1526" s="56"/>
      <c r="CA1526" s="56"/>
      <c r="CB1526" s="56"/>
      <c r="CC1526" s="56"/>
      <c r="CD1526" s="56"/>
      <c r="CE1526" s="56"/>
      <c r="CF1526" s="56"/>
      <c r="CG1526" s="56"/>
      <c r="CH1526" s="56"/>
      <c r="CI1526" s="56"/>
      <c r="CJ1526" s="56"/>
      <c r="CK1526" s="56"/>
      <c r="CL1526" s="56"/>
      <c r="CM1526" s="56"/>
      <c r="CN1526" s="56"/>
      <c r="CO1526" s="56"/>
      <c r="CP1526" s="56"/>
      <c r="CQ1526" s="56"/>
      <c r="CR1526" s="56"/>
      <c r="CS1526" s="56"/>
      <c r="CT1526" s="56"/>
      <c r="CU1526" s="56"/>
      <c r="CV1526" s="56"/>
      <c r="CW1526" s="56"/>
      <c r="CX1526" s="56"/>
      <c r="CY1526" s="56"/>
      <c r="CZ1526" s="56"/>
      <c r="DA1526" s="56"/>
      <c r="DB1526" s="56"/>
      <c r="DC1526" s="56"/>
      <c r="DD1526" s="56"/>
      <c r="DE1526" s="56"/>
      <c r="DF1526" s="56"/>
      <c r="DG1526" s="56"/>
      <c r="DH1526" s="56"/>
      <c r="DI1526" s="56"/>
      <c r="DJ1526" s="56"/>
      <c r="DK1526" s="56"/>
      <c r="DL1526" s="56"/>
      <c r="DM1526" s="56"/>
      <c r="DN1526" s="56"/>
      <c r="DO1526" s="56"/>
      <c r="DP1526" s="56"/>
      <c r="DQ1526" s="56"/>
      <c r="DR1526" s="56"/>
      <c r="DS1526" s="56"/>
      <c r="DT1526" s="56"/>
      <c r="DU1526" s="56"/>
      <c r="DV1526" s="56"/>
      <c r="DW1526" s="56"/>
      <c r="DX1526" s="56"/>
      <c r="DY1526" s="56"/>
      <c r="DZ1526" s="56"/>
      <c r="EA1526" s="56"/>
      <c r="EB1526" s="56"/>
      <c r="EC1526" s="67" t="str">
        <f t="shared" si="267"/>
        <v>NO</v>
      </c>
      <c r="ED1526" s="67" t="str">
        <f t="shared" si="268"/>
        <v>NO</v>
      </c>
      <c r="EE1526" s="67" t="str">
        <f t="shared" si="269"/>
        <v>CUMPLE</v>
      </c>
      <c r="EF1526" s="67" t="b">
        <f t="shared" si="270"/>
        <v>0</v>
      </c>
      <c r="EG1526" s="67">
        <v>1571</v>
      </c>
      <c r="EH1526" s="67" t="b">
        <f t="shared" si="271"/>
        <v>0</v>
      </c>
      <c r="EI1526" s="67">
        <v>1571</v>
      </c>
      <c r="EJ1526" s="67" t="b">
        <f t="shared" si="272"/>
        <v>0</v>
      </c>
      <c r="EK1526" s="56">
        <v>8193250</v>
      </c>
      <c r="EL1526" s="67" t="b">
        <f t="shared" si="273"/>
        <v>0</v>
      </c>
      <c r="EM1526" s="66"/>
      <c r="EN1526" s="68" t="str">
        <f t="shared" si="274"/>
        <v>CUMPLE</v>
      </c>
    </row>
    <row r="1527" spans="1:144" s="57" customFormat="1" ht="12.75" hidden="1" x14ac:dyDescent="0.2">
      <c r="A1527" s="11"/>
      <c r="B1527" s="3"/>
      <c r="C1527" s="3"/>
      <c r="D1527" s="11"/>
      <c r="E1527" s="12"/>
      <c r="F1527" s="13">
        <f t="shared" si="264"/>
        <v>0</v>
      </c>
      <c r="G1527" s="13">
        <f t="shared" si="265"/>
        <v>0</v>
      </c>
      <c r="H1527" s="27">
        <f t="shared" si="266"/>
        <v>0</v>
      </c>
      <c r="I1527" s="56"/>
      <c r="J1527" s="56"/>
      <c r="K1527" s="56"/>
      <c r="L1527" s="56"/>
      <c r="M1527" s="56"/>
      <c r="N1527" s="56"/>
      <c r="O1527" s="56"/>
      <c r="P1527" s="56"/>
      <c r="Q1527" s="56"/>
      <c r="R1527" s="56"/>
      <c r="S1527" s="56"/>
      <c r="T1527" s="56"/>
      <c r="U1527" s="56"/>
      <c r="V1527" s="56"/>
      <c r="W1527" s="56"/>
      <c r="X1527" s="56"/>
      <c r="Y1527" s="56"/>
      <c r="Z1527" s="56"/>
      <c r="AA1527" s="56"/>
      <c r="AB1527" s="56"/>
      <c r="AC1527" s="56"/>
      <c r="AD1527" s="56"/>
      <c r="AE1527" s="56"/>
      <c r="AF1527" s="56"/>
      <c r="AG1527" s="56"/>
      <c r="AH1527" s="56"/>
      <c r="AI1527" s="56"/>
      <c r="AJ1527" s="56"/>
      <c r="AK1527" s="56"/>
      <c r="AL1527" s="56"/>
      <c r="AM1527" s="56"/>
      <c r="AN1527" s="56"/>
      <c r="AO1527" s="56"/>
      <c r="AP1527" s="56"/>
      <c r="AQ1527" s="56"/>
      <c r="AR1527" s="56"/>
      <c r="AS1527" s="56"/>
      <c r="AT1527" s="56"/>
      <c r="AU1527" s="56"/>
      <c r="AV1527" s="56"/>
      <c r="AW1527" s="56"/>
      <c r="AX1527" s="56"/>
      <c r="AY1527" s="56"/>
      <c r="AZ1527" s="56"/>
      <c r="BA1527" s="56"/>
      <c r="BB1527" s="56"/>
      <c r="BC1527" s="56"/>
      <c r="BD1527" s="56"/>
      <c r="BE1527" s="56"/>
      <c r="BF1527" s="56"/>
      <c r="BG1527" s="56"/>
      <c r="BH1527" s="56"/>
      <c r="BI1527" s="56"/>
      <c r="BJ1527" s="56"/>
      <c r="BK1527" s="56"/>
      <c r="BL1527" s="56"/>
      <c r="BM1527" s="56"/>
      <c r="BN1527" s="56"/>
      <c r="BO1527" s="56"/>
      <c r="BP1527" s="56"/>
      <c r="BQ1527" s="56"/>
      <c r="BR1527" s="56"/>
      <c r="BS1527" s="56"/>
      <c r="BT1527" s="56"/>
      <c r="BU1527" s="56"/>
      <c r="BV1527" s="56"/>
      <c r="BW1527" s="56"/>
      <c r="BX1527" s="56"/>
      <c r="BY1527" s="56"/>
      <c r="BZ1527" s="56"/>
      <c r="CA1527" s="56"/>
      <c r="CB1527" s="56"/>
      <c r="CC1527" s="56"/>
      <c r="CD1527" s="56"/>
      <c r="CE1527" s="56"/>
      <c r="CF1527" s="56"/>
      <c r="CG1527" s="56"/>
      <c r="CH1527" s="56"/>
      <c r="CI1527" s="56"/>
      <c r="CJ1527" s="56"/>
      <c r="CK1527" s="56"/>
      <c r="CL1527" s="56"/>
      <c r="CM1527" s="56"/>
      <c r="CN1527" s="56"/>
      <c r="CO1527" s="56"/>
      <c r="CP1527" s="56"/>
      <c r="CQ1527" s="56"/>
      <c r="CR1527" s="56"/>
      <c r="CS1527" s="56"/>
      <c r="CT1527" s="56"/>
      <c r="CU1527" s="56"/>
      <c r="CV1527" s="56"/>
      <c r="CW1527" s="56"/>
      <c r="CX1527" s="56"/>
      <c r="CY1527" s="56"/>
      <c r="CZ1527" s="56"/>
      <c r="DA1527" s="56"/>
      <c r="DB1527" s="56"/>
      <c r="DC1527" s="56"/>
      <c r="DD1527" s="56"/>
      <c r="DE1527" s="56"/>
      <c r="DF1527" s="56"/>
      <c r="DG1527" s="56"/>
      <c r="DH1527" s="56"/>
      <c r="DI1527" s="56"/>
      <c r="DJ1527" s="56"/>
      <c r="DK1527" s="56"/>
      <c r="DL1527" s="56"/>
      <c r="DM1527" s="56"/>
      <c r="DN1527" s="56"/>
      <c r="DO1527" s="56"/>
      <c r="DP1527" s="56"/>
      <c r="DQ1527" s="56"/>
      <c r="DR1527" s="56"/>
      <c r="DS1527" s="56"/>
      <c r="DT1527" s="56"/>
      <c r="DU1527" s="56"/>
      <c r="DV1527" s="56"/>
      <c r="DW1527" s="56"/>
      <c r="DX1527" s="56"/>
      <c r="DY1527" s="56"/>
      <c r="DZ1527" s="56"/>
      <c r="EA1527" s="56"/>
      <c r="EB1527" s="56"/>
      <c r="EC1527" s="67" t="str">
        <f t="shared" si="267"/>
        <v>NO</v>
      </c>
      <c r="ED1527" s="67" t="str">
        <f t="shared" si="268"/>
        <v>NO</v>
      </c>
      <c r="EE1527" s="67" t="str">
        <f t="shared" si="269"/>
        <v>CUMPLE</v>
      </c>
      <c r="EF1527" s="67" t="b">
        <f t="shared" si="270"/>
        <v>0</v>
      </c>
      <c r="EG1527" s="67">
        <v>1572</v>
      </c>
      <c r="EH1527" s="67" t="b">
        <f t="shared" si="271"/>
        <v>0</v>
      </c>
      <c r="EI1527" s="67">
        <v>1572</v>
      </c>
      <c r="EJ1527" s="67" t="b">
        <f t="shared" si="272"/>
        <v>0</v>
      </c>
      <c r="EK1527" s="56">
        <v>8193251</v>
      </c>
      <c r="EL1527" s="67" t="b">
        <f t="shared" si="273"/>
        <v>0</v>
      </c>
      <c r="EM1527" s="66"/>
      <c r="EN1527" s="68" t="str">
        <f t="shared" si="274"/>
        <v>CUMPLE</v>
      </c>
    </row>
    <row r="1528" spans="1:144" s="57" customFormat="1" ht="12.75" hidden="1" x14ac:dyDescent="0.2">
      <c r="A1528" s="11"/>
      <c r="B1528" s="3"/>
      <c r="C1528" s="3"/>
      <c r="D1528" s="11"/>
      <c r="E1528" s="12"/>
      <c r="F1528" s="13">
        <f t="shared" si="264"/>
        <v>0</v>
      </c>
      <c r="G1528" s="13">
        <f t="shared" si="265"/>
        <v>0</v>
      </c>
      <c r="H1528" s="27">
        <f t="shared" si="266"/>
        <v>0</v>
      </c>
      <c r="I1528" s="56"/>
      <c r="J1528" s="56"/>
      <c r="K1528" s="56"/>
      <c r="L1528" s="56"/>
      <c r="M1528" s="56"/>
      <c r="N1528" s="56"/>
      <c r="O1528" s="56"/>
      <c r="P1528" s="56"/>
      <c r="Q1528" s="56"/>
      <c r="R1528" s="56"/>
      <c r="S1528" s="56"/>
      <c r="T1528" s="56"/>
      <c r="U1528" s="56"/>
      <c r="V1528" s="56"/>
      <c r="W1528" s="56"/>
      <c r="X1528" s="56"/>
      <c r="Y1528" s="56"/>
      <c r="Z1528" s="56"/>
      <c r="AA1528" s="56"/>
      <c r="AB1528" s="56"/>
      <c r="AC1528" s="56"/>
      <c r="AD1528" s="56"/>
      <c r="AE1528" s="56"/>
      <c r="AF1528" s="56"/>
      <c r="AG1528" s="56"/>
      <c r="AH1528" s="56"/>
      <c r="AI1528" s="56"/>
      <c r="AJ1528" s="56"/>
      <c r="AK1528" s="56"/>
      <c r="AL1528" s="56"/>
      <c r="AM1528" s="56"/>
      <c r="AN1528" s="56"/>
      <c r="AO1528" s="56"/>
      <c r="AP1528" s="56"/>
      <c r="AQ1528" s="56"/>
      <c r="AR1528" s="56"/>
      <c r="AS1528" s="56"/>
      <c r="AT1528" s="56"/>
      <c r="AU1528" s="56"/>
      <c r="AV1528" s="56"/>
      <c r="AW1528" s="56"/>
      <c r="AX1528" s="56"/>
      <c r="AY1528" s="56"/>
      <c r="AZ1528" s="56"/>
      <c r="BA1528" s="56"/>
      <c r="BB1528" s="56"/>
      <c r="BC1528" s="56"/>
      <c r="BD1528" s="56"/>
      <c r="BE1528" s="56"/>
      <c r="BF1528" s="56"/>
      <c r="BG1528" s="56"/>
      <c r="BH1528" s="56"/>
      <c r="BI1528" s="56"/>
      <c r="BJ1528" s="56"/>
      <c r="BK1528" s="56"/>
      <c r="BL1528" s="56"/>
      <c r="BM1528" s="56"/>
      <c r="BN1528" s="56"/>
      <c r="BO1528" s="56"/>
      <c r="BP1528" s="56"/>
      <c r="BQ1528" s="56"/>
      <c r="BR1528" s="56"/>
      <c r="BS1528" s="56"/>
      <c r="BT1528" s="56"/>
      <c r="BU1528" s="56"/>
      <c r="BV1528" s="56"/>
      <c r="BW1528" s="56"/>
      <c r="BX1528" s="56"/>
      <c r="BY1528" s="56"/>
      <c r="BZ1528" s="56"/>
      <c r="CA1528" s="56"/>
      <c r="CB1528" s="56"/>
      <c r="CC1528" s="56"/>
      <c r="CD1528" s="56"/>
      <c r="CE1528" s="56"/>
      <c r="CF1528" s="56"/>
      <c r="CG1528" s="56"/>
      <c r="CH1528" s="56"/>
      <c r="CI1528" s="56"/>
      <c r="CJ1528" s="56"/>
      <c r="CK1528" s="56"/>
      <c r="CL1528" s="56"/>
      <c r="CM1528" s="56"/>
      <c r="CN1528" s="56"/>
      <c r="CO1528" s="56"/>
      <c r="CP1528" s="56"/>
      <c r="CQ1528" s="56"/>
      <c r="CR1528" s="56"/>
      <c r="CS1528" s="56"/>
      <c r="CT1528" s="56"/>
      <c r="CU1528" s="56"/>
      <c r="CV1528" s="56"/>
      <c r="CW1528" s="56"/>
      <c r="CX1528" s="56"/>
      <c r="CY1528" s="56"/>
      <c r="CZ1528" s="56"/>
      <c r="DA1528" s="56"/>
      <c r="DB1528" s="56"/>
      <c r="DC1528" s="56"/>
      <c r="DD1528" s="56"/>
      <c r="DE1528" s="56"/>
      <c r="DF1528" s="56"/>
      <c r="DG1528" s="56"/>
      <c r="DH1528" s="56"/>
      <c r="DI1528" s="56"/>
      <c r="DJ1528" s="56"/>
      <c r="DK1528" s="56"/>
      <c r="DL1528" s="56"/>
      <c r="DM1528" s="56"/>
      <c r="DN1528" s="56"/>
      <c r="DO1528" s="56"/>
      <c r="DP1528" s="56"/>
      <c r="DQ1528" s="56"/>
      <c r="DR1528" s="56"/>
      <c r="DS1528" s="56"/>
      <c r="DT1528" s="56"/>
      <c r="DU1528" s="56"/>
      <c r="DV1528" s="56"/>
      <c r="DW1528" s="56"/>
      <c r="DX1528" s="56"/>
      <c r="DY1528" s="56"/>
      <c r="DZ1528" s="56"/>
      <c r="EA1528" s="56"/>
      <c r="EB1528" s="56"/>
      <c r="EC1528" s="67" t="str">
        <f t="shared" si="267"/>
        <v>NO</v>
      </c>
      <c r="ED1528" s="67" t="str">
        <f t="shared" si="268"/>
        <v>NO</v>
      </c>
      <c r="EE1528" s="67" t="str">
        <f t="shared" si="269"/>
        <v>CUMPLE</v>
      </c>
      <c r="EF1528" s="67" t="b">
        <f t="shared" si="270"/>
        <v>0</v>
      </c>
      <c r="EG1528" s="67">
        <v>1573</v>
      </c>
      <c r="EH1528" s="67" t="b">
        <f t="shared" si="271"/>
        <v>0</v>
      </c>
      <c r="EI1528" s="67">
        <v>1573</v>
      </c>
      <c r="EJ1528" s="67" t="b">
        <f t="shared" si="272"/>
        <v>0</v>
      </c>
      <c r="EK1528" s="56">
        <v>8193252</v>
      </c>
      <c r="EL1528" s="67" t="b">
        <f t="shared" si="273"/>
        <v>0</v>
      </c>
      <c r="EM1528" s="66"/>
      <c r="EN1528" s="68" t="str">
        <f t="shared" si="274"/>
        <v>CUMPLE</v>
      </c>
    </row>
    <row r="1529" spans="1:144" s="57" customFormat="1" ht="12.75" hidden="1" x14ac:dyDescent="0.2">
      <c r="A1529" s="11"/>
      <c r="B1529" s="3"/>
      <c r="C1529" s="3"/>
      <c r="D1529" s="11"/>
      <c r="E1529" s="12"/>
      <c r="F1529" s="13">
        <f t="shared" si="264"/>
        <v>0</v>
      </c>
      <c r="G1529" s="13">
        <f t="shared" si="265"/>
        <v>0</v>
      </c>
      <c r="H1529" s="27">
        <f t="shared" si="266"/>
        <v>0</v>
      </c>
      <c r="I1529" s="56"/>
      <c r="J1529" s="56"/>
      <c r="K1529" s="56"/>
      <c r="L1529" s="56"/>
      <c r="M1529" s="56"/>
      <c r="N1529" s="56"/>
      <c r="O1529" s="56"/>
      <c r="P1529" s="56"/>
      <c r="Q1529" s="56"/>
      <c r="R1529" s="56"/>
      <c r="S1529" s="56"/>
      <c r="T1529" s="56"/>
      <c r="U1529" s="56"/>
      <c r="V1529" s="56"/>
      <c r="W1529" s="56"/>
      <c r="X1529" s="56"/>
      <c r="Y1529" s="56"/>
      <c r="Z1529" s="56"/>
      <c r="AA1529" s="56"/>
      <c r="AB1529" s="56"/>
      <c r="AC1529" s="56"/>
      <c r="AD1529" s="56"/>
      <c r="AE1529" s="56"/>
      <c r="AF1529" s="56"/>
      <c r="AG1529" s="56"/>
      <c r="AH1529" s="56"/>
      <c r="AI1529" s="56"/>
      <c r="AJ1529" s="56"/>
      <c r="AK1529" s="56"/>
      <c r="AL1529" s="56"/>
      <c r="AM1529" s="56"/>
      <c r="AN1529" s="56"/>
      <c r="AO1529" s="56"/>
      <c r="AP1529" s="56"/>
      <c r="AQ1529" s="56"/>
      <c r="AR1529" s="56"/>
      <c r="AS1529" s="56"/>
      <c r="AT1529" s="56"/>
      <c r="AU1529" s="56"/>
      <c r="AV1529" s="56"/>
      <c r="AW1529" s="56"/>
      <c r="AX1529" s="56"/>
      <c r="AY1529" s="56"/>
      <c r="AZ1529" s="56"/>
      <c r="BA1529" s="56"/>
      <c r="BB1529" s="56"/>
      <c r="BC1529" s="56"/>
      <c r="BD1529" s="56"/>
      <c r="BE1529" s="56"/>
      <c r="BF1529" s="56"/>
      <c r="BG1529" s="56"/>
      <c r="BH1529" s="56"/>
      <c r="BI1529" s="56"/>
      <c r="BJ1529" s="56"/>
      <c r="BK1529" s="56"/>
      <c r="BL1529" s="56"/>
      <c r="BM1529" s="56"/>
      <c r="BN1529" s="56"/>
      <c r="BO1529" s="56"/>
      <c r="BP1529" s="56"/>
      <c r="BQ1529" s="56"/>
      <c r="BR1529" s="56"/>
      <c r="BS1529" s="56"/>
      <c r="BT1529" s="56"/>
      <c r="BU1529" s="56"/>
      <c r="BV1529" s="56"/>
      <c r="BW1529" s="56"/>
      <c r="BX1529" s="56"/>
      <c r="BY1529" s="56"/>
      <c r="BZ1529" s="56"/>
      <c r="CA1529" s="56"/>
      <c r="CB1529" s="56"/>
      <c r="CC1529" s="56"/>
      <c r="CD1529" s="56"/>
      <c r="CE1529" s="56"/>
      <c r="CF1529" s="56"/>
      <c r="CG1529" s="56"/>
      <c r="CH1529" s="56"/>
      <c r="CI1529" s="56"/>
      <c r="CJ1529" s="56"/>
      <c r="CK1529" s="56"/>
      <c r="CL1529" s="56"/>
      <c r="CM1529" s="56"/>
      <c r="CN1529" s="56"/>
      <c r="CO1529" s="56"/>
      <c r="CP1529" s="56"/>
      <c r="CQ1529" s="56"/>
      <c r="CR1529" s="56"/>
      <c r="CS1529" s="56"/>
      <c r="CT1529" s="56"/>
      <c r="CU1529" s="56"/>
      <c r="CV1529" s="56"/>
      <c r="CW1529" s="56"/>
      <c r="CX1529" s="56"/>
      <c r="CY1529" s="56"/>
      <c r="CZ1529" s="56"/>
      <c r="DA1529" s="56"/>
      <c r="DB1529" s="56"/>
      <c r="DC1529" s="56"/>
      <c r="DD1529" s="56"/>
      <c r="DE1529" s="56"/>
      <c r="DF1529" s="56"/>
      <c r="DG1529" s="56"/>
      <c r="DH1529" s="56"/>
      <c r="DI1529" s="56"/>
      <c r="DJ1529" s="56"/>
      <c r="DK1529" s="56"/>
      <c r="DL1529" s="56"/>
      <c r="DM1529" s="56"/>
      <c r="DN1529" s="56"/>
      <c r="DO1529" s="56"/>
      <c r="DP1529" s="56"/>
      <c r="DQ1529" s="56"/>
      <c r="DR1529" s="56"/>
      <c r="DS1529" s="56"/>
      <c r="DT1529" s="56"/>
      <c r="DU1529" s="56"/>
      <c r="DV1529" s="56"/>
      <c r="DW1529" s="56"/>
      <c r="DX1529" s="56"/>
      <c r="DY1529" s="56"/>
      <c r="DZ1529" s="56"/>
      <c r="EA1529" s="56"/>
      <c r="EB1529" s="56"/>
      <c r="EC1529" s="67" t="str">
        <f t="shared" si="267"/>
        <v>NO</v>
      </c>
      <c r="ED1529" s="67" t="str">
        <f t="shared" si="268"/>
        <v>NO</v>
      </c>
      <c r="EE1529" s="67" t="str">
        <f t="shared" si="269"/>
        <v>CUMPLE</v>
      </c>
      <c r="EF1529" s="67" t="b">
        <f t="shared" si="270"/>
        <v>0</v>
      </c>
      <c r="EG1529" s="67">
        <v>1574</v>
      </c>
      <c r="EH1529" s="67" t="b">
        <f t="shared" si="271"/>
        <v>0</v>
      </c>
      <c r="EI1529" s="67">
        <v>1574</v>
      </c>
      <c r="EJ1529" s="67" t="b">
        <f t="shared" si="272"/>
        <v>0</v>
      </c>
      <c r="EK1529" s="56">
        <v>8193253</v>
      </c>
      <c r="EL1529" s="67" t="b">
        <f t="shared" si="273"/>
        <v>0</v>
      </c>
      <c r="EM1529" s="66"/>
      <c r="EN1529" s="68" t="str">
        <f t="shared" si="274"/>
        <v>CUMPLE</v>
      </c>
    </row>
    <row r="1530" spans="1:144" s="57" customFormat="1" ht="12.75" hidden="1" x14ac:dyDescent="0.2">
      <c r="A1530" s="11"/>
      <c r="B1530" s="3"/>
      <c r="C1530" s="3"/>
      <c r="D1530" s="11"/>
      <c r="E1530" s="12"/>
      <c r="F1530" s="13">
        <f t="shared" si="264"/>
        <v>0</v>
      </c>
      <c r="G1530" s="13">
        <f t="shared" si="265"/>
        <v>0</v>
      </c>
      <c r="H1530" s="27">
        <f t="shared" si="266"/>
        <v>0</v>
      </c>
      <c r="I1530" s="56"/>
      <c r="J1530" s="56"/>
      <c r="K1530" s="56"/>
      <c r="L1530" s="56"/>
      <c r="M1530" s="56"/>
      <c r="N1530" s="56"/>
      <c r="O1530" s="56"/>
      <c r="P1530" s="56"/>
      <c r="Q1530" s="56"/>
      <c r="R1530" s="56"/>
      <c r="S1530" s="56"/>
      <c r="T1530" s="56"/>
      <c r="U1530" s="56"/>
      <c r="V1530" s="56"/>
      <c r="W1530" s="56"/>
      <c r="X1530" s="56"/>
      <c r="Y1530" s="56"/>
      <c r="Z1530" s="56"/>
      <c r="AA1530" s="56"/>
      <c r="AB1530" s="56"/>
      <c r="AC1530" s="56"/>
      <c r="AD1530" s="56"/>
      <c r="AE1530" s="56"/>
      <c r="AF1530" s="56"/>
      <c r="AG1530" s="56"/>
      <c r="AH1530" s="56"/>
      <c r="AI1530" s="56"/>
      <c r="AJ1530" s="56"/>
      <c r="AK1530" s="56"/>
      <c r="AL1530" s="56"/>
      <c r="AM1530" s="56"/>
      <c r="AN1530" s="56"/>
      <c r="AO1530" s="56"/>
      <c r="AP1530" s="56"/>
      <c r="AQ1530" s="56"/>
      <c r="AR1530" s="56"/>
      <c r="AS1530" s="56"/>
      <c r="AT1530" s="56"/>
      <c r="AU1530" s="56"/>
      <c r="AV1530" s="56"/>
      <c r="AW1530" s="56"/>
      <c r="AX1530" s="56"/>
      <c r="AY1530" s="56"/>
      <c r="AZ1530" s="56"/>
      <c r="BA1530" s="56"/>
      <c r="BB1530" s="56"/>
      <c r="BC1530" s="56"/>
      <c r="BD1530" s="56"/>
      <c r="BE1530" s="56"/>
      <c r="BF1530" s="56"/>
      <c r="BG1530" s="56"/>
      <c r="BH1530" s="56"/>
      <c r="BI1530" s="56"/>
      <c r="BJ1530" s="56"/>
      <c r="BK1530" s="56"/>
      <c r="BL1530" s="56"/>
      <c r="BM1530" s="56"/>
      <c r="BN1530" s="56"/>
      <c r="BO1530" s="56"/>
      <c r="BP1530" s="56"/>
      <c r="BQ1530" s="56"/>
      <c r="BR1530" s="56"/>
      <c r="BS1530" s="56"/>
      <c r="BT1530" s="56"/>
      <c r="BU1530" s="56"/>
      <c r="BV1530" s="56"/>
      <c r="BW1530" s="56"/>
      <c r="BX1530" s="56"/>
      <c r="BY1530" s="56"/>
      <c r="BZ1530" s="56"/>
      <c r="CA1530" s="56"/>
      <c r="CB1530" s="56"/>
      <c r="CC1530" s="56"/>
      <c r="CD1530" s="56"/>
      <c r="CE1530" s="56"/>
      <c r="CF1530" s="56"/>
      <c r="CG1530" s="56"/>
      <c r="CH1530" s="56"/>
      <c r="CI1530" s="56"/>
      <c r="CJ1530" s="56"/>
      <c r="CK1530" s="56"/>
      <c r="CL1530" s="56"/>
      <c r="CM1530" s="56"/>
      <c r="CN1530" s="56"/>
      <c r="CO1530" s="56"/>
      <c r="CP1530" s="56"/>
      <c r="CQ1530" s="56"/>
      <c r="CR1530" s="56"/>
      <c r="CS1530" s="56"/>
      <c r="CT1530" s="56"/>
      <c r="CU1530" s="56"/>
      <c r="CV1530" s="56"/>
      <c r="CW1530" s="56"/>
      <c r="CX1530" s="56"/>
      <c r="CY1530" s="56"/>
      <c r="CZ1530" s="56"/>
      <c r="DA1530" s="56"/>
      <c r="DB1530" s="56"/>
      <c r="DC1530" s="56"/>
      <c r="DD1530" s="56"/>
      <c r="DE1530" s="56"/>
      <c r="DF1530" s="56"/>
      <c r="DG1530" s="56"/>
      <c r="DH1530" s="56"/>
      <c r="DI1530" s="56"/>
      <c r="DJ1530" s="56"/>
      <c r="DK1530" s="56"/>
      <c r="DL1530" s="56"/>
      <c r="DM1530" s="56"/>
      <c r="DN1530" s="56"/>
      <c r="DO1530" s="56"/>
      <c r="DP1530" s="56"/>
      <c r="DQ1530" s="56"/>
      <c r="DR1530" s="56"/>
      <c r="DS1530" s="56"/>
      <c r="DT1530" s="56"/>
      <c r="DU1530" s="56"/>
      <c r="DV1530" s="56"/>
      <c r="DW1530" s="56"/>
      <c r="DX1530" s="56"/>
      <c r="DY1530" s="56"/>
      <c r="DZ1530" s="56"/>
      <c r="EA1530" s="56"/>
      <c r="EB1530" s="56"/>
      <c r="EC1530" s="67" t="str">
        <f t="shared" si="267"/>
        <v>NO</v>
      </c>
      <c r="ED1530" s="67" t="str">
        <f t="shared" si="268"/>
        <v>NO</v>
      </c>
      <c r="EE1530" s="67" t="str">
        <f t="shared" si="269"/>
        <v>CUMPLE</v>
      </c>
      <c r="EF1530" s="67" t="b">
        <f t="shared" si="270"/>
        <v>0</v>
      </c>
      <c r="EG1530" s="67">
        <v>1575</v>
      </c>
      <c r="EH1530" s="67" t="b">
        <f t="shared" si="271"/>
        <v>0</v>
      </c>
      <c r="EI1530" s="67">
        <v>1575</v>
      </c>
      <c r="EJ1530" s="67" t="b">
        <f t="shared" si="272"/>
        <v>0</v>
      </c>
      <c r="EK1530" s="56">
        <v>8193254</v>
      </c>
      <c r="EL1530" s="67" t="b">
        <f t="shared" si="273"/>
        <v>0</v>
      </c>
      <c r="EM1530" s="66"/>
      <c r="EN1530" s="68" t="str">
        <f t="shared" si="274"/>
        <v>CUMPLE</v>
      </c>
    </row>
    <row r="1531" spans="1:144" s="57" customFormat="1" ht="12.75" hidden="1" x14ac:dyDescent="0.2">
      <c r="A1531" s="11"/>
      <c r="B1531" s="3"/>
      <c r="C1531" s="3"/>
      <c r="D1531" s="11"/>
      <c r="E1531" s="12"/>
      <c r="F1531" s="13">
        <f t="shared" si="264"/>
        <v>0</v>
      </c>
      <c r="G1531" s="13">
        <f t="shared" si="265"/>
        <v>0</v>
      </c>
      <c r="H1531" s="27">
        <f t="shared" si="266"/>
        <v>0</v>
      </c>
      <c r="I1531" s="56"/>
      <c r="J1531" s="56"/>
      <c r="K1531" s="56"/>
      <c r="L1531" s="56"/>
      <c r="M1531" s="56"/>
      <c r="N1531" s="56"/>
      <c r="O1531" s="56"/>
      <c r="P1531" s="56"/>
      <c r="Q1531" s="56"/>
      <c r="R1531" s="56"/>
      <c r="S1531" s="56"/>
      <c r="T1531" s="56"/>
      <c r="U1531" s="56"/>
      <c r="V1531" s="56"/>
      <c r="W1531" s="56"/>
      <c r="X1531" s="56"/>
      <c r="Y1531" s="56"/>
      <c r="Z1531" s="56"/>
      <c r="AA1531" s="56"/>
      <c r="AB1531" s="56"/>
      <c r="AC1531" s="56"/>
      <c r="AD1531" s="56"/>
      <c r="AE1531" s="56"/>
      <c r="AF1531" s="56"/>
      <c r="AG1531" s="56"/>
      <c r="AH1531" s="56"/>
      <c r="AI1531" s="56"/>
      <c r="AJ1531" s="56"/>
      <c r="AK1531" s="56"/>
      <c r="AL1531" s="56"/>
      <c r="AM1531" s="56"/>
      <c r="AN1531" s="56"/>
      <c r="AO1531" s="56"/>
      <c r="AP1531" s="56"/>
      <c r="AQ1531" s="56"/>
      <c r="AR1531" s="56"/>
      <c r="AS1531" s="56"/>
      <c r="AT1531" s="56"/>
      <c r="AU1531" s="56"/>
      <c r="AV1531" s="56"/>
      <c r="AW1531" s="56"/>
      <c r="AX1531" s="56"/>
      <c r="AY1531" s="56"/>
      <c r="AZ1531" s="56"/>
      <c r="BA1531" s="56"/>
      <c r="BB1531" s="56"/>
      <c r="BC1531" s="56"/>
      <c r="BD1531" s="56"/>
      <c r="BE1531" s="56"/>
      <c r="BF1531" s="56"/>
      <c r="BG1531" s="56"/>
      <c r="BH1531" s="56"/>
      <c r="BI1531" s="56"/>
      <c r="BJ1531" s="56"/>
      <c r="BK1531" s="56"/>
      <c r="BL1531" s="56"/>
      <c r="BM1531" s="56"/>
      <c r="BN1531" s="56"/>
      <c r="BO1531" s="56"/>
      <c r="BP1531" s="56"/>
      <c r="BQ1531" s="56"/>
      <c r="BR1531" s="56"/>
      <c r="BS1531" s="56"/>
      <c r="BT1531" s="56"/>
      <c r="BU1531" s="56"/>
      <c r="BV1531" s="56"/>
      <c r="BW1531" s="56"/>
      <c r="BX1531" s="56"/>
      <c r="BY1531" s="56"/>
      <c r="BZ1531" s="56"/>
      <c r="CA1531" s="56"/>
      <c r="CB1531" s="56"/>
      <c r="CC1531" s="56"/>
      <c r="CD1531" s="56"/>
      <c r="CE1531" s="56"/>
      <c r="CF1531" s="56"/>
      <c r="CG1531" s="56"/>
      <c r="CH1531" s="56"/>
      <c r="CI1531" s="56"/>
      <c r="CJ1531" s="56"/>
      <c r="CK1531" s="56"/>
      <c r="CL1531" s="56"/>
      <c r="CM1531" s="56"/>
      <c r="CN1531" s="56"/>
      <c r="CO1531" s="56"/>
      <c r="CP1531" s="56"/>
      <c r="CQ1531" s="56"/>
      <c r="CR1531" s="56"/>
      <c r="CS1531" s="56"/>
      <c r="CT1531" s="56"/>
      <c r="CU1531" s="56"/>
      <c r="CV1531" s="56"/>
      <c r="CW1531" s="56"/>
      <c r="CX1531" s="56"/>
      <c r="CY1531" s="56"/>
      <c r="CZ1531" s="56"/>
      <c r="DA1531" s="56"/>
      <c r="DB1531" s="56"/>
      <c r="DC1531" s="56"/>
      <c r="DD1531" s="56"/>
      <c r="DE1531" s="56"/>
      <c r="DF1531" s="56"/>
      <c r="DG1531" s="56"/>
      <c r="DH1531" s="56"/>
      <c r="DI1531" s="56"/>
      <c r="DJ1531" s="56"/>
      <c r="DK1531" s="56"/>
      <c r="DL1531" s="56"/>
      <c r="DM1531" s="56"/>
      <c r="DN1531" s="56"/>
      <c r="DO1531" s="56"/>
      <c r="DP1531" s="56"/>
      <c r="DQ1531" s="56"/>
      <c r="DR1531" s="56"/>
      <c r="DS1531" s="56"/>
      <c r="DT1531" s="56"/>
      <c r="DU1531" s="56"/>
      <c r="DV1531" s="56"/>
      <c r="DW1531" s="56"/>
      <c r="DX1531" s="56"/>
      <c r="DY1531" s="56"/>
      <c r="DZ1531" s="56"/>
      <c r="EA1531" s="56"/>
      <c r="EB1531" s="56"/>
      <c r="EC1531" s="67" t="str">
        <f t="shared" si="267"/>
        <v>NO</v>
      </c>
      <c r="ED1531" s="67" t="str">
        <f t="shared" si="268"/>
        <v>NO</v>
      </c>
      <c r="EE1531" s="67" t="str">
        <f t="shared" si="269"/>
        <v>CUMPLE</v>
      </c>
      <c r="EF1531" s="67" t="b">
        <f t="shared" si="270"/>
        <v>0</v>
      </c>
      <c r="EG1531" s="67">
        <v>1576</v>
      </c>
      <c r="EH1531" s="67" t="b">
        <f t="shared" si="271"/>
        <v>0</v>
      </c>
      <c r="EI1531" s="67">
        <v>1576</v>
      </c>
      <c r="EJ1531" s="67" t="b">
        <f t="shared" si="272"/>
        <v>0</v>
      </c>
      <c r="EK1531" s="56">
        <v>8193255</v>
      </c>
      <c r="EL1531" s="67" t="b">
        <f t="shared" si="273"/>
        <v>0</v>
      </c>
      <c r="EM1531" s="66"/>
      <c r="EN1531" s="68" t="str">
        <f t="shared" si="274"/>
        <v>CUMPLE</v>
      </c>
    </row>
    <row r="1532" spans="1:144" s="57" customFormat="1" ht="12.75" hidden="1" x14ac:dyDescent="0.2">
      <c r="A1532" s="11"/>
      <c r="B1532" s="3"/>
      <c r="C1532" s="3"/>
      <c r="D1532" s="11"/>
      <c r="E1532" s="12"/>
      <c r="F1532" s="13">
        <f t="shared" si="264"/>
        <v>0</v>
      </c>
      <c r="G1532" s="13">
        <f t="shared" si="265"/>
        <v>0</v>
      </c>
      <c r="H1532" s="27">
        <f t="shared" si="266"/>
        <v>0</v>
      </c>
      <c r="I1532" s="56"/>
      <c r="J1532" s="56"/>
      <c r="K1532" s="56"/>
      <c r="L1532" s="56"/>
      <c r="M1532" s="56"/>
      <c r="N1532" s="56"/>
      <c r="O1532" s="56"/>
      <c r="P1532" s="56"/>
      <c r="Q1532" s="56"/>
      <c r="R1532" s="56"/>
      <c r="S1532" s="56"/>
      <c r="T1532" s="56"/>
      <c r="U1532" s="56"/>
      <c r="V1532" s="56"/>
      <c r="W1532" s="56"/>
      <c r="X1532" s="56"/>
      <c r="Y1532" s="56"/>
      <c r="Z1532" s="56"/>
      <c r="AA1532" s="56"/>
      <c r="AB1532" s="56"/>
      <c r="AC1532" s="56"/>
      <c r="AD1532" s="56"/>
      <c r="AE1532" s="56"/>
      <c r="AF1532" s="56"/>
      <c r="AG1532" s="56"/>
      <c r="AH1532" s="56"/>
      <c r="AI1532" s="56"/>
      <c r="AJ1532" s="56"/>
      <c r="AK1532" s="56"/>
      <c r="AL1532" s="56"/>
      <c r="AM1532" s="56"/>
      <c r="AN1532" s="56"/>
      <c r="AO1532" s="56"/>
      <c r="AP1532" s="56"/>
      <c r="AQ1532" s="56"/>
      <c r="AR1532" s="56"/>
      <c r="AS1532" s="56"/>
      <c r="AT1532" s="56"/>
      <c r="AU1532" s="56"/>
      <c r="AV1532" s="56"/>
      <c r="AW1532" s="56"/>
      <c r="AX1532" s="56"/>
      <c r="AY1532" s="56"/>
      <c r="AZ1532" s="56"/>
      <c r="BA1532" s="56"/>
      <c r="BB1532" s="56"/>
      <c r="BC1532" s="56"/>
      <c r="BD1532" s="56"/>
      <c r="BE1532" s="56"/>
      <c r="BF1532" s="56"/>
      <c r="BG1532" s="56"/>
      <c r="BH1532" s="56"/>
      <c r="BI1532" s="56"/>
      <c r="BJ1532" s="56"/>
      <c r="BK1532" s="56"/>
      <c r="BL1532" s="56"/>
      <c r="BM1532" s="56"/>
      <c r="BN1532" s="56"/>
      <c r="BO1532" s="56"/>
      <c r="BP1532" s="56"/>
      <c r="BQ1532" s="56"/>
      <c r="BR1532" s="56"/>
      <c r="BS1532" s="56"/>
      <c r="BT1532" s="56"/>
      <c r="BU1532" s="56"/>
      <c r="BV1532" s="56"/>
      <c r="BW1532" s="56"/>
      <c r="BX1532" s="56"/>
      <c r="BY1532" s="56"/>
      <c r="BZ1532" s="56"/>
      <c r="CA1532" s="56"/>
      <c r="CB1532" s="56"/>
      <c r="CC1532" s="56"/>
      <c r="CD1532" s="56"/>
      <c r="CE1532" s="56"/>
      <c r="CF1532" s="56"/>
      <c r="CG1532" s="56"/>
      <c r="CH1532" s="56"/>
      <c r="CI1532" s="56"/>
      <c r="CJ1532" s="56"/>
      <c r="CK1532" s="56"/>
      <c r="CL1532" s="56"/>
      <c r="CM1532" s="56"/>
      <c r="CN1532" s="56"/>
      <c r="CO1532" s="56"/>
      <c r="CP1532" s="56"/>
      <c r="CQ1532" s="56"/>
      <c r="CR1532" s="56"/>
      <c r="CS1532" s="56"/>
      <c r="CT1532" s="56"/>
      <c r="CU1532" s="56"/>
      <c r="CV1532" s="56"/>
      <c r="CW1532" s="56"/>
      <c r="CX1532" s="56"/>
      <c r="CY1532" s="56"/>
      <c r="CZ1532" s="56"/>
      <c r="DA1532" s="56"/>
      <c r="DB1532" s="56"/>
      <c r="DC1532" s="56"/>
      <c r="DD1532" s="56"/>
      <c r="DE1532" s="56"/>
      <c r="DF1532" s="56"/>
      <c r="DG1532" s="56"/>
      <c r="DH1532" s="56"/>
      <c r="DI1532" s="56"/>
      <c r="DJ1532" s="56"/>
      <c r="DK1532" s="56"/>
      <c r="DL1532" s="56"/>
      <c r="DM1532" s="56"/>
      <c r="DN1532" s="56"/>
      <c r="DO1532" s="56"/>
      <c r="DP1532" s="56"/>
      <c r="DQ1532" s="56"/>
      <c r="DR1532" s="56"/>
      <c r="DS1532" s="56"/>
      <c r="DT1532" s="56"/>
      <c r="DU1532" s="56"/>
      <c r="DV1532" s="56"/>
      <c r="DW1532" s="56"/>
      <c r="DX1532" s="56"/>
      <c r="DY1532" s="56"/>
      <c r="DZ1532" s="56"/>
      <c r="EA1532" s="56"/>
      <c r="EB1532" s="56"/>
      <c r="EC1532" s="67" t="str">
        <f t="shared" si="267"/>
        <v>NO</v>
      </c>
      <c r="ED1532" s="67" t="str">
        <f t="shared" si="268"/>
        <v>NO</v>
      </c>
      <c r="EE1532" s="67" t="str">
        <f t="shared" si="269"/>
        <v>CUMPLE</v>
      </c>
      <c r="EF1532" s="67" t="b">
        <f t="shared" si="270"/>
        <v>0</v>
      </c>
      <c r="EG1532" s="67">
        <v>1577</v>
      </c>
      <c r="EH1532" s="67" t="b">
        <f t="shared" si="271"/>
        <v>0</v>
      </c>
      <c r="EI1532" s="67">
        <v>1577</v>
      </c>
      <c r="EJ1532" s="67" t="b">
        <f t="shared" si="272"/>
        <v>0</v>
      </c>
      <c r="EK1532" s="56">
        <v>8193256</v>
      </c>
      <c r="EL1532" s="67" t="b">
        <f t="shared" si="273"/>
        <v>0</v>
      </c>
      <c r="EM1532" s="66"/>
      <c r="EN1532" s="68" t="str">
        <f t="shared" si="274"/>
        <v>CUMPLE</v>
      </c>
    </row>
    <row r="1533" spans="1:144" s="57" customFormat="1" ht="12.75" hidden="1" x14ac:dyDescent="0.2">
      <c r="A1533" s="53"/>
      <c r="B1533" s="53"/>
      <c r="C1533" s="53"/>
      <c r="D1533" s="53"/>
      <c r="E1533" s="53"/>
      <c r="F1533" s="13">
        <f t="shared" si="264"/>
        <v>0</v>
      </c>
      <c r="G1533" s="13">
        <f t="shared" si="265"/>
        <v>0</v>
      </c>
      <c r="H1533" s="27">
        <f t="shared" si="266"/>
        <v>0</v>
      </c>
      <c r="I1533" s="56"/>
      <c r="J1533" s="56"/>
      <c r="K1533" s="56"/>
      <c r="L1533" s="56"/>
      <c r="M1533" s="56"/>
      <c r="N1533" s="56"/>
      <c r="O1533" s="56"/>
      <c r="P1533" s="56"/>
      <c r="Q1533" s="56"/>
      <c r="R1533" s="56"/>
      <c r="S1533" s="56"/>
      <c r="T1533" s="56"/>
      <c r="U1533" s="56"/>
      <c r="V1533" s="56"/>
      <c r="W1533" s="56"/>
      <c r="X1533" s="56"/>
      <c r="Y1533" s="56"/>
      <c r="Z1533" s="56"/>
      <c r="AA1533" s="56"/>
      <c r="AB1533" s="56"/>
      <c r="AC1533" s="56"/>
      <c r="AD1533" s="56"/>
      <c r="AE1533" s="56"/>
      <c r="AF1533" s="56"/>
      <c r="AG1533" s="56"/>
      <c r="AH1533" s="56"/>
      <c r="AI1533" s="56"/>
      <c r="AJ1533" s="56"/>
      <c r="AK1533" s="56"/>
      <c r="AL1533" s="56"/>
      <c r="AM1533" s="56"/>
      <c r="AN1533" s="56"/>
      <c r="AO1533" s="56"/>
      <c r="AP1533" s="56"/>
      <c r="AQ1533" s="56"/>
      <c r="AR1533" s="56"/>
      <c r="AS1533" s="56"/>
      <c r="AT1533" s="56"/>
      <c r="AU1533" s="56"/>
      <c r="AV1533" s="56"/>
      <c r="AW1533" s="56"/>
      <c r="AX1533" s="56"/>
      <c r="AY1533" s="56"/>
      <c r="AZ1533" s="56"/>
      <c r="BA1533" s="56"/>
      <c r="BB1533" s="56"/>
      <c r="BC1533" s="56"/>
      <c r="BD1533" s="56"/>
      <c r="BE1533" s="56"/>
      <c r="BF1533" s="56"/>
      <c r="BG1533" s="56"/>
      <c r="BH1533" s="56"/>
      <c r="BI1533" s="56"/>
      <c r="BJ1533" s="56"/>
      <c r="BK1533" s="56"/>
      <c r="BL1533" s="56"/>
      <c r="BM1533" s="56"/>
      <c r="BN1533" s="56"/>
      <c r="BO1533" s="56"/>
      <c r="BP1533" s="56"/>
      <c r="BQ1533" s="56"/>
      <c r="BR1533" s="56"/>
      <c r="BS1533" s="56"/>
      <c r="BT1533" s="56"/>
      <c r="BU1533" s="56"/>
      <c r="BV1533" s="56"/>
      <c r="BW1533" s="56"/>
      <c r="BX1533" s="56"/>
      <c r="BY1533" s="56"/>
      <c r="BZ1533" s="56"/>
      <c r="CA1533" s="56"/>
      <c r="CB1533" s="56"/>
      <c r="CC1533" s="56"/>
      <c r="CD1533" s="56"/>
      <c r="CE1533" s="56"/>
      <c r="CF1533" s="56"/>
      <c r="CG1533" s="56"/>
      <c r="CH1533" s="56"/>
      <c r="CI1533" s="56"/>
      <c r="CJ1533" s="56"/>
      <c r="CK1533" s="56"/>
      <c r="CL1533" s="56"/>
      <c r="CM1533" s="56"/>
      <c r="CN1533" s="56"/>
      <c r="CO1533" s="56"/>
      <c r="CP1533" s="56"/>
      <c r="CQ1533" s="56"/>
      <c r="CR1533" s="56"/>
      <c r="CS1533" s="56"/>
      <c r="CT1533" s="56"/>
      <c r="CU1533" s="56"/>
      <c r="CV1533" s="56"/>
      <c r="CW1533" s="56"/>
      <c r="CX1533" s="56"/>
      <c r="CY1533" s="56"/>
      <c r="CZ1533" s="56"/>
      <c r="DA1533" s="56"/>
      <c r="DB1533" s="56"/>
      <c r="DC1533" s="56"/>
      <c r="DD1533" s="56"/>
      <c r="DE1533" s="56"/>
      <c r="DF1533" s="56"/>
      <c r="DG1533" s="56"/>
      <c r="DH1533" s="56"/>
      <c r="DI1533" s="56"/>
      <c r="DJ1533" s="56"/>
      <c r="DK1533" s="56"/>
      <c r="DL1533" s="56"/>
      <c r="DM1533" s="56"/>
      <c r="DN1533" s="56"/>
      <c r="DO1533" s="56"/>
      <c r="DP1533" s="56"/>
      <c r="DQ1533" s="56"/>
      <c r="DR1533" s="56"/>
      <c r="DS1533" s="56"/>
      <c r="DT1533" s="56"/>
      <c r="DU1533" s="56"/>
      <c r="DV1533" s="56"/>
      <c r="DW1533" s="56"/>
      <c r="DX1533" s="56"/>
      <c r="DY1533" s="56"/>
      <c r="DZ1533" s="56"/>
      <c r="EA1533" s="56"/>
      <c r="EB1533" s="56"/>
      <c r="EC1533" s="67" t="str">
        <f t="shared" si="267"/>
        <v>NO</v>
      </c>
      <c r="ED1533" s="67" t="str">
        <f t="shared" si="268"/>
        <v>NO</v>
      </c>
      <c r="EE1533" s="67" t="str">
        <f t="shared" si="269"/>
        <v>CUMPLE</v>
      </c>
      <c r="EF1533" s="67" t="b">
        <f t="shared" si="270"/>
        <v>0</v>
      </c>
      <c r="EG1533" s="67">
        <v>1578</v>
      </c>
      <c r="EH1533" s="67" t="b">
        <f t="shared" si="271"/>
        <v>0</v>
      </c>
      <c r="EI1533" s="67">
        <v>1578</v>
      </c>
      <c r="EJ1533" s="67" t="b">
        <f t="shared" si="272"/>
        <v>0</v>
      </c>
      <c r="EK1533" s="56">
        <v>8193257</v>
      </c>
      <c r="EL1533" s="67" t="b">
        <f t="shared" si="273"/>
        <v>0</v>
      </c>
      <c r="EM1533" s="66"/>
      <c r="EN1533" s="68" t="str">
        <f t="shared" si="274"/>
        <v>CUMPLE</v>
      </c>
    </row>
    <row r="1534" spans="1:144" s="57" customFormat="1" ht="12.75" hidden="1" x14ac:dyDescent="0.2">
      <c r="A1534" s="38"/>
      <c r="B1534" s="3"/>
      <c r="C1534" s="3"/>
      <c r="D1534" s="38"/>
      <c r="E1534" s="39"/>
      <c r="F1534" s="13">
        <f t="shared" si="264"/>
        <v>0</v>
      </c>
      <c r="G1534" s="13">
        <f t="shared" si="265"/>
        <v>0</v>
      </c>
      <c r="H1534" s="27">
        <f t="shared" si="266"/>
        <v>0</v>
      </c>
      <c r="I1534" s="56"/>
      <c r="J1534" s="56"/>
      <c r="K1534" s="56"/>
      <c r="L1534" s="56"/>
      <c r="M1534" s="56"/>
      <c r="N1534" s="56"/>
      <c r="O1534" s="56"/>
      <c r="P1534" s="56"/>
      <c r="Q1534" s="56"/>
      <c r="R1534" s="56"/>
      <c r="S1534" s="56"/>
      <c r="T1534" s="56"/>
      <c r="U1534" s="56"/>
      <c r="V1534" s="56"/>
      <c r="W1534" s="56"/>
      <c r="X1534" s="56"/>
      <c r="Y1534" s="56"/>
      <c r="Z1534" s="56"/>
      <c r="AA1534" s="56"/>
      <c r="AB1534" s="56"/>
      <c r="AC1534" s="56"/>
      <c r="AD1534" s="56"/>
      <c r="AE1534" s="56"/>
      <c r="AF1534" s="56"/>
      <c r="AG1534" s="56"/>
      <c r="AH1534" s="56"/>
      <c r="AI1534" s="56"/>
      <c r="AJ1534" s="56"/>
      <c r="AK1534" s="56"/>
      <c r="AL1534" s="56"/>
      <c r="AM1534" s="56"/>
      <c r="AN1534" s="56"/>
      <c r="AO1534" s="56"/>
      <c r="AP1534" s="56"/>
      <c r="AQ1534" s="56"/>
      <c r="AR1534" s="56"/>
      <c r="AS1534" s="56"/>
      <c r="AT1534" s="56"/>
      <c r="AU1534" s="56"/>
      <c r="AV1534" s="56"/>
      <c r="AW1534" s="56"/>
      <c r="AX1534" s="56"/>
      <c r="AY1534" s="56"/>
      <c r="AZ1534" s="56"/>
      <c r="BA1534" s="56"/>
      <c r="BB1534" s="56"/>
      <c r="BC1534" s="56"/>
      <c r="BD1534" s="56"/>
      <c r="BE1534" s="56"/>
      <c r="BF1534" s="56"/>
      <c r="BG1534" s="56"/>
      <c r="BH1534" s="56"/>
      <c r="BI1534" s="56"/>
      <c r="BJ1534" s="56"/>
      <c r="BK1534" s="56"/>
      <c r="BL1534" s="56"/>
      <c r="BM1534" s="56"/>
      <c r="BN1534" s="56"/>
      <c r="BO1534" s="56"/>
      <c r="BP1534" s="56"/>
      <c r="BQ1534" s="56"/>
      <c r="BR1534" s="56"/>
      <c r="BS1534" s="56"/>
      <c r="BT1534" s="56"/>
      <c r="BU1534" s="56"/>
      <c r="BV1534" s="56"/>
      <c r="BW1534" s="56"/>
      <c r="BX1534" s="56"/>
      <c r="BY1534" s="56"/>
      <c r="BZ1534" s="56"/>
      <c r="CA1534" s="56"/>
      <c r="CB1534" s="56"/>
      <c r="CC1534" s="56"/>
      <c r="CD1534" s="56"/>
      <c r="CE1534" s="56"/>
      <c r="CF1534" s="56"/>
      <c r="CG1534" s="56"/>
      <c r="CH1534" s="56"/>
      <c r="CI1534" s="56"/>
      <c r="CJ1534" s="56"/>
      <c r="CK1534" s="56"/>
      <c r="CL1534" s="56"/>
      <c r="CM1534" s="56"/>
      <c r="CN1534" s="56"/>
      <c r="CO1534" s="56"/>
      <c r="CP1534" s="56"/>
      <c r="CQ1534" s="56"/>
      <c r="CR1534" s="56"/>
      <c r="CS1534" s="56"/>
      <c r="CT1534" s="56"/>
      <c r="CU1534" s="56"/>
      <c r="CV1534" s="56"/>
      <c r="CW1534" s="56"/>
      <c r="CX1534" s="56"/>
      <c r="CY1534" s="56"/>
      <c r="CZ1534" s="56"/>
      <c r="DA1534" s="56"/>
      <c r="DB1534" s="56"/>
      <c r="DC1534" s="56"/>
      <c r="DD1534" s="56"/>
      <c r="DE1534" s="56"/>
      <c r="DF1534" s="56"/>
      <c r="DG1534" s="56"/>
      <c r="DH1534" s="56"/>
      <c r="DI1534" s="56"/>
      <c r="DJ1534" s="56"/>
      <c r="DK1534" s="56"/>
      <c r="DL1534" s="56"/>
      <c r="DM1534" s="56"/>
      <c r="DN1534" s="56"/>
      <c r="DO1534" s="56"/>
      <c r="DP1534" s="56"/>
      <c r="DQ1534" s="56"/>
      <c r="DR1534" s="56"/>
      <c r="DS1534" s="56"/>
      <c r="DT1534" s="56"/>
      <c r="DU1534" s="56"/>
      <c r="DV1534" s="56"/>
      <c r="DW1534" s="56"/>
      <c r="DX1534" s="56"/>
      <c r="DY1534" s="56"/>
      <c r="DZ1534" s="56"/>
      <c r="EA1534" s="56"/>
      <c r="EB1534" s="56"/>
      <c r="EC1534" s="67" t="str">
        <f t="shared" si="267"/>
        <v>NO</v>
      </c>
      <c r="ED1534" s="67" t="str">
        <f t="shared" si="268"/>
        <v>NO</v>
      </c>
      <c r="EE1534" s="67" t="str">
        <f t="shared" si="269"/>
        <v>CUMPLE</v>
      </c>
      <c r="EF1534" s="67" t="b">
        <f t="shared" si="270"/>
        <v>0</v>
      </c>
      <c r="EG1534" s="67">
        <v>1579</v>
      </c>
      <c r="EH1534" s="67" t="b">
        <f t="shared" si="271"/>
        <v>0</v>
      </c>
      <c r="EI1534" s="67">
        <v>1579</v>
      </c>
      <c r="EJ1534" s="67" t="b">
        <f t="shared" si="272"/>
        <v>0</v>
      </c>
      <c r="EK1534" s="56">
        <v>8193258</v>
      </c>
      <c r="EL1534" s="67" t="b">
        <f t="shared" si="273"/>
        <v>0</v>
      </c>
      <c r="EM1534" s="66"/>
      <c r="EN1534" s="68" t="str">
        <f t="shared" si="274"/>
        <v>CUMPLE</v>
      </c>
    </row>
    <row r="1535" spans="1:144" s="57" customFormat="1" ht="12.75" hidden="1" x14ac:dyDescent="0.2">
      <c r="A1535" s="38"/>
      <c r="B1535" s="3"/>
      <c r="C1535" s="3"/>
      <c r="D1535" s="38"/>
      <c r="E1535" s="39"/>
      <c r="F1535" s="13">
        <f t="shared" si="264"/>
        <v>0</v>
      </c>
      <c r="G1535" s="13">
        <f t="shared" si="265"/>
        <v>0</v>
      </c>
      <c r="H1535" s="27">
        <f t="shared" si="266"/>
        <v>0</v>
      </c>
      <c r="I1535" s="56"/>
      <c r="J1535" s="56"/>
      <c r="K1535" s="56"/>
      <c r="L1535" s="56"/>
      <c r="M1535" s="56"/>
      <c r="N1535" s="56"/>
      <c r="O1535" s="56"/>
      <c r="P1535" s="56"/>
      <c r="Q1535" s="56"/>
      <c r="R1535" s="56"/>
      <c r="S1535" s="56"/>
      <c r="T1535" s="56"/>
      <c r="U1535" s="56"/>
      <c r="V1535" s="56"/>
      <c r="W1535" s="56"/>
      <c r="X1535" s="56"/>
      <c r="Y1535" s="56"/>
      <c r="Z1535" s="56"/>
      <c r="AA1535" s="56"/>
      <c r="AB1535" s="56"/>
      <c r="AC1535" s="56"/>
      <c r="AD1535" s="56"/>
      <c r="AE1535" s="56"/>
      <c r="AF1535" s="56"/>
      <c r="AG1535" s="56"/>
      <c r="AH1535" s="56"/>
      <c r="AI1535" s="56"/>
      <c r="AJ1535" s="56"/>
      <c r="AK1535" s="56"/>
      <c r="AL1535" s="56"/>
      <c r="AM1535" s="56"/>
      <c r="AN1535" s="56"/>
      <c r="AO1535" s="56"/>
      <c r="AP1535" s="56"/>
      <c r="AQ1535" s="56"/>
      <c r="AR1535" s="56"/>
      <c r="AS1535" s="56"/>
      <c r="AT1535" s="56"/>
      <c r="AU1535" s="56"/>
      <c r="AV1535" s="56"/>
      <c r="AW1535" s="56"/>
      <c r="AX1535" s="56"/>
      <c r="AY1535" s="56"/>
      <c r="AZ1535" s="56"/>
      <c r="BA1535" s="56"/>
      <c r="BB1535" s="56"/>
      <c r="BC1535" s="56"/>
      <c r="BD1535" s="56"/>
      <c r="BE1535" s="56"/>
      <c r="BF1535" s="56"/>
      <c r="BG1535" s="56"/>
      <c r="BH1535" s="56"/>
      <c r="BI1535" s="56"/>
      <c r="BJ1535" s="56"/>
      <c r="BK1535" s="56"/>
      <c r="BL1535" s="56"/>
      <c r="BM1535" s="56"/>
      <c r="BN1535" s="56"/>
      <c r="BO1535" s="56"/>
      <c r="BP1535" s="56"/>
      <c r="BQ1535" s="56"/>
      <c r="BR1535" s="56"/>
      <c r="BS1535" s="56"/>
      <c r="BT1535" s="56"/>
      <c r="BU1535" s="56"/>
      <c r="BV1535" s="56"/>
      <c r="BW1535" s="56"/>
      <c r="BX1535" s="56"/>
      <c r="BY1535" s="56"/>
      <c r="BZ1535" s="56"/>
      <c r="CA1535" s="56"/>
      <c r="CB1535" s="56"/>
      <c r="CC1535" s="56"/>
      <c r="CD1535" s="56"/>
      <c r="CE1535" s="56"/>
      <c r="CF1535" s="56"/>
      <c r="CG1535" s="56"/>
      <c r="CH1535" s="56"/>
      <c r="CI1535" s="56"/>
      <c r="CJ1535" s="56"/>
      <c r="CK1535" s="56"/>
      <c r="CL1535" s="56"/>
      <c r="CM1535" s="56"/>
      <c r="CN1535" s="56"/>
      <c r="CO1535" s="56"/>
      <c r="CP1535" s="56"/>
      <c r="CQ1535" s="56"/>
      <c r="CR1535" s="56"/>
      <c r="CS1535" s="56"/>
      <c r="CT1535" s="56"/>
      <c r="CU1535" s="56"/>
      <c r="CV1535" s="56"/>
      <c r="CW1535" s="56"/>
      <c r="CX1535" s="56"/>
      <c r="CY1535" s="56"/>
      <c r="CZ1535" s="56"/>
      <c r="DA1535" s="56"/>
      <c r="DB1535" s="56"/>
      <c r="DC1535" s="56"/>
      <c r="DD1535" s="56"/>
      <c r="DE1535" s="56"/>
      <c r="DF1535" s="56"/>
      <c r="DG1535" s="56"/>
      <c r="DH1535" s="56"/>
      <c r="DI1535" s="56"/>
      <c r="DJ1535" s="56"/>
      <c r="DK1535" s="56"/>
      <c r="DL1535" s="56"/>
      <c r="DM1535" s="56"/>
      <c r="DN1535" s="56"/>
      <c r="DO1535" s="56"/>
      <c r="DP1535" s="56"/>
      <c r="DQ1535" s="56"/>
      <c r="DR1535" s="56"/>
      <c r="DS1535" s="56"/>
      <c r="DT1535" s="56"/>
      <c r="DU1535" s="56"/>
      <c r="DV1535" s="56"/>
      <c r="DW1535" s="56"/>
      <c r="DX1535" s="56"/>
      <c r="DY1535" s="56"/>
      <c r="DZ1535" s="56"/>
      <c r="EA1535" s="56"/>
      <c r="EB1535" s="56"/>
      <c r="EC1535" s="67" t="str">
        <f t="shared" si="267"/>
        <v>NO</v>
      </c>
      <c r="ED1535" s="67" t="str">
        <f t="shared" si="268"/>
        <v>NO</v>
      </c>
      <c r="EE1535" s="67" t="str">
        <f t="shared" si="269"/>
        <v>CUMPLE</v>
      </c>
      <c r="EF1535" s="67" t="b">
        <f t="shared" si="270"/>
        <v>0</v>
      </c>
      <c r="EG1535" s="67">
        <v>1580</v>
      </c>
      <c r="EH1535" s="67" t="b">
        <f t="shared" si="271"/>
        <v>0</v>
      </c>
      <c r="EI1535" s="67">
        <v>1580</v>
      </c>
      <c r="EJ1535" s="67" t="b">
        <f t="shared" si="272"/>
        <v>0</v>
      </c>
      <c r="EK1535" s="56">
        <v>8193259</v>
      </c>
      <c r="EL1535" s="67" t="b">
        <f t="shared" si="273"/>
        <v>0</v>
      </c>
      <c r="EM1535" s="66"/>
      <c r="EN1535" s="68" t="str">
        <f t="shared" si="274"/>
        <v>CUMPLE</v>
      </c>
    </row>
    <row r="1536" spans="1:144" s="57" customFormat="1" ht="12.75" hidden="1" x14ac:dyDescent="0.2">
      <c r="A1536" s="38"/>
      <c r="B1536" s="3"/>
      <c r="C1536" s="3"/>
      <c r="D1536" s="38"/>
      <c r="E1536" s="39"/>
      <c r="F1536" s="13">
        <f t="shared" si="264"/>
        <v>0</v>
      </c>
      <c r="G1536" s="13">
        <f t="shared" si="265"/>
        <v>0</v>
      </c>
      <c r="H1536" s="27">
        <f t="shared" si="266"/>
        <v>0</v>
      </c>
      <c r="I1536" s="56"/>
      <c r="J1536" s="56"/>
      <c r="K1536" s="56"/>
      <c r="L1536" s="56"/>
      <c r="M1536" s="56"/>
      <c r="N1536" s="56"/>
      <c r="O1536" s="56"/>
      <c r="P1536" s="56"/>
      <c r="Q1536" s="56"/>
      <c r="R1536" s="56"/>
      <c r="S1536" s="56"/>
      <c r="T1536" s="56"/>
      <c r="U1536" s="56"/>
      <c r="V1536" s="56"/>
      <c r="W1536" s="56"/>
      <c r="X1536" s="56"/>
      <c r="Y1536" s="56"/>
      <c r="Z1536" s="56"/>
      <c r="AA1536" s="56"/>
      <c r="AB1536" s="56"/>
      <c r="AC1536" s="56"/>
      <c r="AD1536" s="56"/>
      <c r="AE1536" s="56"/>
      <c r="AF1536" s="56"/>
      <c r="AG1536" s="56"/>
      <c r="AH1536" s="56"/>
      <c r="AI1536" s="56"/>
      <c r="AJ1536" s="56"/>
      <c r="AK1536" s="56"/>
      <c r="AL1536" s="56"/>
      <c r="AM1536" s="56"/>
      <c r="AN1536" s="56"/>
      <c r="AO1536" s="56"/>
      <c r="AP1536" s="56"/>
      <c r="AQ1536" s="56"/>
      <c r="AR1536" s="56"/>
      <c r="AS1536" s="56"/>
      <c r="AT1536" s="56"/>
      <c r="AU1536" s="56"/>
      <c r="AV1536" s="56"/>
      <c r="AW1536" s="56"/>
      <c r="AX1536" s="56"/>
      <c r="AY1536" s="56"/>
      <c r="AZ1536" s="56"/>
      <c r="BA1536" s="56"/>
      <c r="BB1536" s="56"/>
      <c r="BC1536" s="56"/>
      <c r="BD1536" s="56"/>
      <c r="BE1536" s="56"/>
      <c r="BF1536" s="56"/>
      <c r="BG1536" s="56"/>
      <c r="BH1536" s="56"/>
      <c r="BI1536" s="56"/>
      <c r="BJ1536" s="56"/>
      <c r="BK1536" s="56"/>
      <c r="BL1536" s="56"/>
      <c r="BM1536" s="56"/>
      <c r="BN1536" s="56"/>
      <c r="BO1536" s="56"/>
      <c r="BP1536" s="56"/>
      <c r="BQ1536" s="56"/>
      <c r="BR1536" s="56"/>
      <c r="BS1536" s="56"/>
      <c r="BT1536" s="56"/>
      <c r="BU1536" s="56"/>
      <c r="BV1536" s="56"/>
      <c r="BW1536" s="56"/>
      <c r="BX1536" s="56"/>
      <c r="BY1536" s="56"/>
      <c r="BZ1536" s="56"/>
      <c r="CA1536" s="56"/>
      <c r="CB1536" s="56"/>
      <c r="CC1536" s="56"/>
      <c r="CD1536" s="56"/>
      <c r="CE1536" s="56"/>
      <c r="CF1536" s="56"/>
      <c r="CG1536" s="56"/>
      <c r="CH1536" s="56"/>
      <c r="CI1536" s="56"/>
      <c r="CJ1536" s="56"/>
      <c r="CK1536" s="56"/>
      <c r="CL1536" s="56"/>
      <c r="CM1536" s="56"/>
      <c r="CN1536" s="56"/>
      <c r="CO1536" s="56"/>
      <c r="CP1536" s="56"/>
      <c r="CQ1536" s="56"/>
      <c r="CR1536" s="56"/>
      <c r="CS1536" s="56"/>
      <c r="CT1536" s="56"/>
      <c r="CU1536" s="56"/>
      <c r="CV1536" s="56"/>
      <c r="CW1536" s="56"/>
      <c r="CX1536" s="56"/>
      <c r="CY1536" s="56"/>
      <c r="CZ1536" s="56"/>
      <c r="DA1536" s="56"/>
      <c r="DB1536" s="56"/>
      <c r="DC1536" s="56"/>
      <c r="DD1536" s="56"/>
      <c r="DE1536" s="56"/>
      <c r="DF1536" s="56"/>
      <c r="DG1536" s="56"/>
      <c r="DH1536" s="56"/>
      <c r="DI1536" s="56"/>
      <c r="DJ1536" s="56"/>
      <c r="DK1536" s="56"/>
      <c r="DL1536" s="56"/>
      <c r="DM1536" s="56"/>
      <c r="DN1536" s="56"/>
      <c r="DO1536" s="56"/>
      <c r="DP1536" s="56"/>
      <c r="DQ1536" s="56"/>
      <c r="DR1536" s="56"/>
      <c r="DS1536" s="56"/>
      <c r="DT1536" s="56"/>
      <c r="DU1536" s="56"/>
      <c r="DV1536" s="56"/>
      <c r="DW1536" s="56"/>
      <c r="DX1536" s="56"/>
      <c r="DY1536" s="56"/>
      <c r="DZ1536" s="56"/>
      <c r="EA1536" s="56"/>
      <c r="EB1536" s="56"/>
      <c r="EC1536" s="67" t="str">
        <f t="shared" si="267"/>
        <v>NO</v>
      </c>
      <c r="ED1536" s="67" t="str">
        <f t="shared" si="268"/>
        <v>NO</v>
      </c>
      <c r="EE1536" s="67" t="str">
        <f t="shared" si="269"/>
        <v>CUMPLE</v>
      </c>
      <c r="EF1536" s="67" t="b">
        <f t="shared" si="270"/>
        <v>0</v>
      </c>
      <c r="EG1536" s="67">
        <v>1581</v>
      </c>
      <c r="EH1536" s="67" t="b">
        <f t="shared" si="271"/>
        <v>0</v>
      </c>
      <c r="EI1536" s="67">
        <v>1581</v>
      </c>
      <c r="EJ1536" s="67" t="b">
        <f t="shared" si="272"/>
        <v>0</v>
      </c>
      <c r="EK1536" s="56">
        <v>8193260</v>
      </c>
      <c r="EL1536" s="67" t="b">
        <f t="shared" si="273"/>
        <v>0</v>
      </c>
      <c r="EM1536" s="66"/>
      <c r="EN1536" s="68" t="str">
        <f t="shared" si="274"/>
        <v>CUMPLE</v>
      </c>
    </row>
    <row r="1537" spans="1:144" s="57" customFormat="1" ht="12.75" hidden="1" x14ac:dyDescent="0.2">
      <c r="A1537" s="38"/>
      <c r="B1537" s="3"/>
      <c r="C1537" s="3"/>
      <c r="D1537" s="38"/>
      <c r="E1537" s="39"/>
      <c r="F1537" s="13">
        <f t="shared" si="264"/>
        <v>0</v>
      </c>
      <c r="G1537" s="13">
        <f t="shared" si="265"/>
        <v>0</v>
      </c>
      <c r="H1537" s="27">
        <f t="shared" si="266"/>
        <v>0</v>
      </c>
      <c r="I1537" s="56"/>
      <c r="J1537" s="56"/>
      <c r="K1537" s="56"/>
      <c r="L1537" s="56"/>
      <c r="M1537" s="56"/>
      <c r="N1537" s="56"/>
      <c r="O1537" s="56"/>
      <c r="P1537" s="56"/>
      <c r="Q1537" s="56"/>
      <c r="R1537" s="56"/>
      <c r="S1537" s="56"/>
      <c r="T1537" s="56"/>
      <c r="U1537" s="56"/>
      <c r="V1537" s="56"/>
      <c r="W1537" s="56"/>
      <c r="X1537" s="56"/>
      <c r="Y1537" s="56"/>
      <c r="Z1537" s="56"/>
      <c r="AA1537" s="56"/>
      <c r="AB1537" s="56"/>
      <c r="AC1537" s="56"/>
      <c r="AD1537" s="56"/>
      <c r="AE1537" s="56"/>
      <c r="AF1537" s="56"/>
      <c r="AG1537" s="56"/>
      <c r="AH1537" s="56"/>
      <c r="AI1537" s="56"/>
      <c r="AJ1537" s="56"/>
      <c r="AK1537" s="56"/>
      <c r="AL1537" s="56"/>
      <c r="AM1537" s="56"/>
      <c r="AN1537" s="56"/>
      <c r="AO1537" s="56"/>
      <c r="AP1537" s="56"/>
      <c r="AQ1537" s="56"/>
      <c r="AR1537" s="56"/>
      <c r="AS1537" s="56"/>
      <c r="AT1537" s="56"/>
      <c r="AU1537" s="56"/>
      <c r="AV1537" s="56"/>
      <c r="AW1537" s="56"/>
      <c r="AX1537" s="56"/>
      <c r="AY1537" s="56"/>
      <c r="AZ1537" s="56"/>
      <c r="BA1537" s="56"/>
      <c r="BB1537" s="56"/>
      <c r="BC1537" s="56"/>
      <c r="BD1537" s="56"/>
      <c r="BE1537" s="56"/>
      <c r="BF1537" s="56"/>
      <c r="BG1537" s="56"/>
      <c r="BH1537" s="56"/>
      <c r="BI1537" s="56"/>
      <c r="BJ1537" s="56"/>
      <c r="BK1537" s="56"/>
      <c r="BL1537" s="56"/>
      <c r="BM1537" s="56"/>
      <c r="BN1537" s="56"/>
      <c r="BO1537" s="56"/>
      <c r="BP1537" s="56"/>
      <c r="BQ1537" s="56"/>
      <c r="BR1537" s="56"/>
      <c r="BS1537" s="56"/>
      <c r="BT1537" s="56"/>
      <c r="BU1537" s="56"/>
      <c r="BV1537" s="56"/>
      <c r="BW1537" s="56"/>
      <c r="BX1537" s="56"/>
      <c r="BY1537" s="56"/>
      <c r="BZ1537" s="56"/>
      <c r="CA1537" s="56"/>
      <c r="CB1537" s="56"/>
      <c r="CC1537" s="56"/>
      <c r="CD1537" s="56"/>
      <c r="CE1537" s="56"/>
      <c r="CF1537" s="56"/>
      <c r="CG1537" s="56"/>
      <c r="CH1537" s="56"/>
      <c r="CI1537" s="56"/>
      <c r="CJ1537" s="56"/>
      <c r="CK1537" s="56"/>
      <c r="CL1537" s="56"/>
      <c r="CM1537" s="56"/>
      <c r="CN1537" s="56"/>
      <c r="CO1537" s="56"/>
      <c r="CP1537" s="56"/>
      <c r="CQ1537" s="56"/>
      <c r="CR1537" s="56"/>
      <c r="CS1537" s="56"/>
      <c r="CT1537" s="56"/>
      <c r="CU1537" s="56"/>
      <c r="CV1537" s="56"/>
      <c r="CW1537" s="56"/>
      <c r="CX1537" s="56"/>
      <c r="CY1537" s="56"/>
      <c r="CZ1537" s="56"/>
      <c r="DA1537" s="56"/>
      <c r="DB1537" s="56"/>
      <c r="DC1537" s="56"/>
      <c r="DD1537" s="56"/>
      <c r="DE1537" s="56"/>
      <c r="DF1537" s="56"/>
      <c r="DG1537" s="56"/>
      <c r="DH1537" s="56"/>
      <c r="DI1537" s="56"/>
      <c r="DJ1537" s="56"/>
      <c r="DK1537" s="56"/>
      <c r="DL1537" s="56"/>
      <c r="DM1537" s="56"/>
      <c r="DN1537" s="56"/>
      <c r="DO1537" s="56"/>
      <c r="DP1537" s="56"/>
      <c r="DQ1537" s="56"/>
      <c r="DR1537" s="56"/>
      <c r="DS1537" s="56"/>
      <c r="DT1537" s="56"/>
      <c r="DU1537" s="56"/>
      <c r="DV1537" s="56"/>
      <c r="DW1537" s="56"/>
      <c r="DX1537" s="56"/>
      <c r="DY1537" s="56"/>
      <c r="DZ1537" s="56"/>
      <c r="EA1537" s="56"/>
      <c r="EB1537" s="56"/>
      <c r="EC1537" s="67" t="str">
        <f t="shared" si="267"/>
        <v>NO</v>
      </c>
      <c r="ED1537" s="67" t="str">
        <f t="shared" si="268"/>
        <v>NO</v>
      </c>
      <c r="EE1537" s="67" t="str">
        <f t="shared" si="269"/>
        <v>CUMPLE</v>
      </c>
      <c r="EF1537" s="67" t="b">
        <f t="shared" si="270"/>
        <v>0</v>
      </c>
      <c r="EG1537" s="67">
        <v>1582</v>
      </c>
      <c r="EH1537" s="67" t="b">
        <f t="shared" si="271"/>
        <v>0</v>
      </c>
      <c r="EI1537" s="67">
        <v>1582</v>
      </c>
      <c r="EJ1537" s="67" t="b">
        <f t="shared" si="272"/>
        <v>0</v>
      </c>
      <c r="EK1537" s="56">
        <v>8193261</v>
      </c>
      <c r="EL1537" s="67" t="b">
        <f t="shared" si="273"/>
        <v>0</v>
      </c>
      <c r="EM1537" s="66"/>
      <c r="EN1537" s="68" t="str">
        <f t="shared" si="274"/>
        <v>CUMPLE</v>
      </c>
    </row>
    <row r="1538" spans="1:144" s="57" customFormat="1" ht="12.75" hidden="1" x14ac:dyDescent="0.2">
      <c r="A1538" s="38"/>
      <c r="B1538" s="3"/>
      <c r="C1538" s="3"/>
      <c r="D1538" s="38"/>
      <c r="E1538" s="39"/>
      <c r="F1538" s="13">
        <f t="shared" si="264"/>
        <v>0</v>
      </c>
      <c r="G1538" s="13">
        <f t="shared" si="265"/>
        <v>0</v>
      </c>
      <c r="H1538" s="27">
        <f t="shared" si="266"/>
        <v>0</v>
      </c>
      <c r="I1538" s="56"/>
      <c r="J1538" s="56"/>
      <c r="K1538" s="56"/>
      <c r="L1538" s="56"/>
      <c r="M1538" s="56"/>
      <c r="N1538" s="56"/>
      <c r="O1538" s="56"/>
      <c r="P1538" s="56"/>
      <c r="Q1538" s="56"/>
      <c r="R1538" s="56"/>
      <c r="S1538" s="56"/>
      <c r="T1538" s="56"/>
      <c r="U1538" s="56"/>
      <c r="V1538" s="56"/>
      <c r="W1538" s="56"/>
      <c r="X1538" s="56"/>
      <c r="Y1538" s="56"/>
      <c r="Z1538" s="56"/>
      <c r="AA1538" s="56"/>
      <c r="AB1538" s="56"/>
      <c r="AC1538" s="56"/>
      <c r="AD1538" s="56"/>
      <c r="AE1538" s="56"/>
      <c r="AF1538" s="56"/>
      <c r="AG1538" s="56"/>
      <c r="AH1538" s="56"/>
      <c r="AI1538" s="56"/>
      <c r="AJ1538" s="56"/>
      <c r="AK1538" s="56"/>
      <c r="AL1538" s="56"/>
      <c r="AM1538" s="56"/>
      <c r="AN1538" s="56"/>
      <c r="AO1538" s="56"/>
      <c r="AP1538" s="56"/>
      <c r="AQ1538" s="56"/>
      <c r="AR1538" s="56"/>
      <c r="AS1538" s="56"/>
      <c r="AT1538" s="56"/>
      <c r="AU1538" s="56"/>
      <c r="AV1538" s="56"/>
      <c r="AW1538" s="56"/>
      <c r="AX1538" s="56"/>
      <c r="AY1538" s="56"/>
      <c r="AZ1538" s="56"/>
      <c r="BA1538" s="56"/>
      <c r="BB1538" s="56"/>
      <c r="BC1538" s="56"/>
      <c r="BD1538" s="56"/>
      <c r="BE1538" s="56"/>
      <c r="BF1538" s="56"/>
      <c r="BG1538" s="56"/>
      <c r="BH1538" s="56"/>
      <c r="BI1538" s="56"/>
      <c r="BJ1538" s="56"/>
      <c r="BK1538" s="56"/>
      <c r="BL1538" s="56"/>
      <c r="BM1538" s="56"/>
      <c r="BN1538" s="56"/>
      <c r="BO1538" s="56"/>
      <c r="BP1538" s="56"/>
      <c r="BQ1538" s="56"/>
      <c r="BR1538" s="56"/>
      <c r="BS1538" s="56"/>
      <c r="BT1538" s="56"/>
      <c r="BU1538" s="56"/>
      <c r="BV1538" s="56"/>
      <c r="BW1538" s="56"/>
      <c r="BX1538" s="56"/>
      <c r="BY1538" s="56"/>
      <c r="BZ1538" s="56"/>
      <c r="CA1538" s="56"/>
      <c r="CB1538" s="56"/>
      <c r="CC1538" s="56"/>
      <c r="CD1538" s="56"/>
      <c r="CE1538" s="56"/>
      <c r="CF1538" s="56"/>
      <c r="CG1538" s="56"/>
      <c r="CH1538" s="56"/>
      <c r="CI1538" s="56"/>
      <c r="CJ1538" s="56"/>
      <c r="CK1538" s="56"/>
      <c r="CL1538" s="56"/>
      <c r="CM1538" s="56"/>
      <c r="CN1538" s="56"/>
      <c r="CO1538" s="56"/>
      <c r="CP1538" s="56"/>
      <c r="CQ1538" s="56"/>
      <c r="CR1538" s="56"/>
      <c r="CS1538" s="56"/>
      <c r="CT1538" s="56"/>
      <c r="CU1538" s="56"/>
      <c r="CV1538" s="56"/>
      <c r="CW1538" s="56"/>
      <c r="CX1538" s="56"/>
      <c r="CY1538" s="56"/>
      <c r="CZ1538" s="56"/>
      <c r="DA1538" s="56"/>
      <c r="DB1538" s="56"/>
      <c r="DC1538" s="56"/>
      <c r="DD1538" s="56"/>
      <c r="DE1538" s="56"/>
      <c r="DF1538" s="56"/>
      <c r="DG1538" s="56"/>
      <c r="DH1538" s="56"/>
      <c r="DI1538" s="56"/>
      <c r="DJ1538" s="56"/>
      <c r="DK1538" s="56"/>
      <c r="DL1538" s="56"/>
      <c r="DM1538" s="56"/>
      <c r="DN1538" s="56"/>
      <c r="DO1538" s="56"/>
      <c r="DP1538" s="56"/>
      <c r="DQ1538" s="56"/>
      <c r="DR1538" s="56"/>
      <c r="DS1538" s="56"/>
      <c r="DT1538" s="56"/>
      <c r="DU1538" s="56"/>
      <c r="DV1538" s="56"/>
      <c r="DW1538" s="56"/>
      <c r="DX1538" s="56"/>
      <c r="DY1538" s="56"/>
      <c r="DZ1538" s="56"/>
      <c r="EA1538" s="56"/>
      <c r="EB1538" s="56"/>
      <c r="EC1538" s="67" t="str">
        <f t="shared" si="267"/>
        <v>NO</v>
      </c>
      <c r="ED1538" s="67" t="str">
        <f t="shared" si="268"/>
        <v>NO</v>
      </c>
      <c r="EE1538" s="67" t="str">
        <f t="shared" si="269"/>
        <v>CUMPLE</v>
      </c>
      <c r="EF1538" s="67" t="b">
        <f t="shared" si="270"/>
        <v>0</v>
      </c>
      <c r="EG1538" s="67">
        <v>1583</v>
      </c>
      <c r="EH1538" s="67" t="b">
        <f t="shared" si="271"/>
        <v>0</v>
      </c>
      <c r="EI1538" s="67">
        <v>1583</v>
      </c>
      <c r="EJ1538" s="67" t="b">
        <f t="shared" si="272"/>
        <v>0</v>
      </c>
      <c r="EK1538" s="56">
        <v>8193262</v>
      </c>
      <c r="EL1538" s="67" t="b">
        <f t="shared" si="273"/>
        <v>0</v>
      </c>
      <c r="EM1538" s="66"/>
      <c r="EN1538" s="68" t="str">
        <f t="shared" si="274"/>
        <v>CUMPLE</v>
      </c>
    </row>
    <row r="1539" spans="1:144" s="57" customFormat="1" ht="12.75" hidden="1" x14ac:dyDescent="0.2">
      <c r="A1539" s="38"/>
      <c r="B1539" s="3"/>
      <c r="C1539" s="3"/>
      <c r="D1539" s="38"/>
      <c r="E1539" s="39"/>
      <c r="F1539" s="13">
        <f t="shared" si="264"/>
        <v>0</v>
      </c>
      <c r="G1539" s="13">
        <f t="shared" si="265"/>
        <v>0</v>
      </c>
      <c r="H1539" s="27">
        <f t="shared" si="266"/>
        <v>0</v>
      </c>
      <c r="I1539" s="56"/>
      <c r="J1539" s="56"/>
      <c r="K1539" s="56"/>
      <c r="L1539" s="56"/>
      <c r="M1539" s="56"/>
      <c r="N1539" s="56"/>
      <c r="O1539" s="56"/>
      <c r="P1539" s="56"/>
      <c r="Q1539" s="56"/>
      <c r="R1539" s="56"/>
      <c r="S1539" s="56"/>
      <c r="T1539" s="56"/>
      <c r="U1539" s="56"/>
      <c r="V1539" s="56"/>
      <c r="W1539" s="56"/>
      <c r="X1539" s="56"/>
      <c r="Y1539" s="56"/>
      <c r="Z1539" s="56"/>
      <c r="AA1539" s="56"/>
      <c r="AB1539" s="56"/>
      <c r="AC1539" s="56"/>
      <c r="AD1539" s="56"/>
      <c r="AE1539" s="56"/>
      <c r="AF1539" s="56"/>
      <c r="AG1539" s="56"/>
      <c r="AH1539" s="56"/>
      <c r="AI1539" s="56"/>
      <c r="AJ1539" s="56"/>
      <c r="AK1539" s="56"/>
      <c r="AL1539" s="56"/>
      <c r="AM1539" s="56"/>
      <c r="AN1539" s="56"/>
      <c r="AO1539" s="56"/>
      <c r="AP1539" s="56"/>
      <c r="AQ1539" s="56"/>
      <c r="AR1539" s="56"/>
      <c r="AS1539" s="56"/>
      <c r="AT1539" s="56"/>
      <c r="AU1539" s="56"/>
      <c r="AV1539" s="56"/>
      <c r="AW1539" s="56"/>
      <c r="AX1539" s="56"/>
      <c r="AY1539" s="56"/>
      <c r="AZ1539" s="56"/>
      <c r="BA1539" s="56"/>
      <c r="BB1539" s="56"/>
      <c r="BC1539" s="56"/>
      <c r="BD1539" s="56"/>
      <c r="BE1539" s="56"/>
      <c r="BF1539" s="56"/>
      <c r="BG1539" s="56"/>
      <c r="BH1539" s="56"/>
      <c r="BI1539" s="56"/>
      <c r="BJ1539" s="56"/>
      <c r="BK1539" s="56"/>
      <c r="BL1539" s="56"/>
      <c r="BM1539" s="56"/>
      <c r="BN1539" s="56"/>
      <c r="BO1539" s="56"/>
      <c r="BP1539" s="56"/>
      <c r="BQ1539" s="56"/>
      <c r="BR1539" s="56"/>
      <c r="BS1539" s="56"/>
      <c r="BT1539" s="56"/>
      <c r="BU1539" s="56"/>
      <c r="BV1539" s="56"/>
      <c r="BW1539" s="56"/>
      <c r="BX1539" s="56"/>
      <c r="BY1539" s="56"/>
      <c r="BZ1539" s="56"/>
      <c r="CA1539" s="56"/>
      <c r="CB1539" s="56"/>
      <c r="CC1539" s="56"/>
      <c r="CD1539" s="56"/>
      <c r="CE1539" s="56"/>
      <c r="CF1539" s="56"/>
      <c r="CG1539" s="56"/>
      <c r="CH1539" s="56"/>
      <c r="CI1539" s="56"/>
      <c r="CJ1539" s="56"/>
      <c r="CK1539" s="56"/>
      <c r="CL1539" s="56"/>
      <c r="CM1539" s="56"/>
      <c r="CN1539" s="56"/>
      <c r="CO1539" s="56"/>
      <c r="CP1539" s="56"/>
      <c r="CQ1539" s="56"/>
      <c r="CR1539" s="56"/>
      <c r="CS1539" s="56"/>
      <c r="CT1539" s="56"/>
      <c r="CU1539" s="56"/>
      <c r="CV1539" s="56"/>
      <c r="CW1539" s="56"/>
      <c r="CX1539" s="56"/>
      <c r="CY1539" s="56"/>
      <c r="CZ1539" s="56"/>
      <c r="DA1539" s="56"/>
      <c r="DB1539" s="56"/>
      <c r="DC1539" s="56"/>
      <c r="DD1539" s="56"/>
      <c r="DE1539" s="56"/>
      <c r="DF1539" s="56"/>
      <c r="DG1539" s="56"/>
      <c r="DH1539" s="56"/>
      <c r="DI1539" s="56"/>
      <c r="DJ1539" s="56"/>
      <c r="DK1539" s="56"/>
      <c r="DL1539" s="56"/>
      <c r="DM1539" s="56"/>
      <c r="DN1539" s="56"/>
      <c r="DO1539" s="56"/>
      <c r="DP1539" s="56"/>
      <c r="DQ1539" s="56"/>
      <c r="DR1539" s="56"/>
      <c r="DS1539" s="56"/>
      <c r="DT1539" s="56"/>
      <c r="DU1539" s="56"/>
      <c r="DV1539" s="56"/>
      <c r="DW1539" s="56"/>
      <c r="DX1539" s="56"/>
      <c r="DY1539" s="56"/>
      <c r="DZ1539" s="56"/>
      <c r="EA1539" s="56"/>
      <c r="EB1539" s="56"/>
      <c r="EC1539" s="67" t="str">
        <f t="shared" si="267"/>
        <v>NO</v>
      </c>
      <c r="ED1539" s="67" t="str">
        <f t="shared" si="268"/>
        <v>NO</v>
      </c>
      <c r="EE1539" s="67" t="str">
        <f t="shared" si="269"/>
        <v>CUMPLE</v>
      </c>
      <c r="EF1539" s="67" t="b">
        <f t="shared" si="270"/>
        <v>0</v>
      </c>
      <c r="EG1539" s="67">
        <v>1584</v>
      </c>
      <c r="EH1539" s="67" t="b">
        <f t="shared" si="271"/>
        <v>0</v>
      </c>
      <c r="EI1539" s="67">
        <v>1584</v>
      </c>
      <c r="EJ1539" s="67" t="b">
        <f t="shared" si="272"/>
        <v>0</v>
      </c>
      <c r="EK1539" s="56">
        <v>8193263</v>
      </c>
      <c r="EL1539" s="67" t="b">
        <f t="shared" si="273"/>
        <v>0</v>
      </c>
      <c r="EM1539" s="66"/>
      <c r="EN1539" s="68" t="str">
        <f t="shared" si="274"/>
        <v>CUMPLE</v>
      </c>
    </row>
    <row r="1540" spans="1:144" s="57" customFormat="1" ht="12.75" hidden="1" x14ac:dyDescent="0.2">
      <c r="A1540" s="38"/>
      <c r="B1540" s="3"/>
      <c r="C1540" s="3"/>
      <c r="D1540" s="38"/>
      <c r="E1540" s="39"/>
      <c r="F1540" s="13">
        <f t="shared" si="264"/>
        <v>0</v>
      </c>
      <c r="G1540" s="13">
        <f t="shared" si="265"/>
        <v>0</v>
      </c>
      <c r="H1540" s="27">
        <f t="shared" si="266"/>
        <v>0</v>
      </c>
      <c r="I1540" s="56"/>
      <c r="J1540" s="56"/>
      <c r="K1540" s="56"/>
      <c r="L1540" s="56"/>
      <c r="M1540" s="56"/>
      <c r="N1540" s="56"/>
      <c r="O1540" s="56"/>
      <c r="P1540" s="56"/>
      <c r="Q1540" s="56"/>
      <c r="R1540" s="56"/>
      <c r="S1540" s="56"/>
      <c r="T1540" s="56"/>
      <c r="U1540" s="56"/>
      <c r="V1540" s="56"/>
      <c r="W1540" s="56"/>
      <c r="X1540" s="56"/>
      <c r="Y1540" s="56"/>
      <c r="Z1540" s="56"/>
      <c r="AA1540" s="56"/>
      <c r="AB1540" s="56"/>
      <c r="AC1540" s="56"/>
      <c r="AD1540" s="56"/>
      <c r="AE1540" s="56"/>
      <c r="AF1540" s="56"/>
      <c r="AG1540" s="56"/>
      <c r="AH1540" s="56"/>
      <c r="AI1540" s="56"/>
      <c r="AJ1540" s="56"/>
      <c r="AK1540" s="56"/>
      <c r="AL1540" s="56"/>
      <c r="AM1540" s="56"/>
      <c r="AN1540" s="56"/>
      <c r="AO1540" s="56"/>
      <c r="AP1540" s="56"/>
      <c r="AQ1540" s="56"/>
      <c r="AR1540" s="56"/>
      <c r="AS1540" s="56"/>
      <c r="AT1540" s="56"/>
      <c r="AU1540" s="56"/>
      <c r="AV1540" s="56"/>
      <c r="AW1540" s="56"/>
      <c r="AX1540" s="56"/>
      <c r="AY1540" s="56"/>
      <c r="AZ1540" s="56"/>
      <c r="BA1540" s="56"/>
      <c r="BB1540" s="56"/>
      <c r="BC1540" s="56"/>
      <c r="BD1540" s="56"/>
      <c r="BE1540" s="56"/>
      <c r="BF1540" s="56"/>
      <c r="BG1540" s="56"/>
      <c r="BH1540" s="56"/>
      <c r="BI1540" s="56"/>
      <c r="BJ1540" s="56"/>
      <c r="BK1540" s="56"/>
      <c r="BL1540" s="56"/>
      <c r="BM1540" s="56"/>
      <c r="BN1540" s="56"/>
      <c r="BO1540" s="56"/>
      <c r="BP1540" s="56"/>
      <c r="BQ1540" s="56"/>
      <c r="BR1540" s="56"/>
      <c r="BS1540" s="56"/>
      <c r="BT1540" s="56"/>
      <c r="BU1540" s="56"/>
      <c r="BV1540" s="56"/>
      <c r="BW1540" s="56"/>
      <c r="BX1540" s="56"/>
      <c r="BY1540" s="56"/>
      <c r="BZ1540" s="56"/>
      <c r="CA1540" s="56"/>
      <c r="CB1540" s="56"/>
      <c r="CC1540" s="56"/>
      <c r="CD1540" s="56"/>
      <c r="CE1540" s="56"/>
      <c r="CF1540" s="56"/>
      <c r="CG1540" s="56"/>
      <c r="CH1540" s="56"/>
      <c r="CI1540" s="56"/>
      <c r="CJ1540" s="56"/>
      <c r="CK1540" s="56"/>
      <c r="CL1540" s="56"/>
      <c r="CM1540" s="56"/>
      <c r="CN1540" s="56"/>
      <c r="CO1540" s="56"/>
      <c r="CP1540" s="56"/>
      <c r="CQ1540" s="56"/>
      <c r="CR1540" s="56"/>
      <c r="CS1540" s="56"/>
      <c r="CT1540" s="56"/>
      <c r="CU1540" s="56"/>
      <c r="CV1540" s="56"/>
      <c r="CW1540" s="56"/>
      <c r="CX1540" s="56"/>
      <c r="CY1540" s="56"/>
      <c r="CZ1540" s="56"/>
      <c r="DA1540" s="56"/>
      <c r="DB1540" s="56"/>
      <c r="DC1540" s="56"/>
      <c r="DD1540" s="56"/>
      <c r="DE1540" s="56"/>
      <c r="DF1540" s="56"/>
      <c r="DG1540" s="56"/>
      <c r="DH1540" s="56"/>
      <c r="DI1540" s="56"/>
      <c r="DJ1540" s="56"/>
      <c r="DK1540" s="56"/>
      <c r="DL1540" s="56"/>
      <c r="DM1540" s="56"/>
      <c r="DN1540" s="56"/>
      <c r="DO1540" s="56"/>
      <c r="DP1540" s="56"/>
      <c r="DQ1540" s="56"/>
      <c r="DR1540" s="56"/>
      <c r="DS1540" s="56"/>
      <c r="DT1540" s="56"/>
      <c r="DU1540" s="56"/>
      <c r="DV1540" s="56"/>
      <c r="DW1540" s="56"/>
      <c r="DX1540" s="56"/>
      <c r="DY1540" s="56"/>
      <c r="DZ1540" s="56"/>
      <c r="EA1540" s="56"/>
      <c r="EB1540" s="56"/>
      <c r="EC1540" s="67" t="str">
        <f t="shared" si="267"/>
        <v>NO</v>
      </c>
      <c r="ED1540" s="67" t="str">
        <f t="shared" si="268"/>
        <v>NO</v>
      </c>
      <c r="EE1540" s="67" t="str">
        <f t="shared" si="269"/>
        <v>CUMPLE</v>
      </c>
      <c r="EF1540" s="67" t="b">
        <f t="shared" si="270"/>
        <v>0</v>
      </c>
      <c r="EG1540" s="67">
        <v>1585</v>
      </c>
      <c r="EH1540" s="67" t="b">
        <f t="shared" si="271"/>
        <v>0</v>
      </c>
      <c r="EI1540" s="67">
        <v>1585</v>
      </c>
      <c r="EJ1540" s="67" t="b">
        <f t="shared" si="272"/>
        <v>0</v>
      </c>
      <c r="EK1540" s="56">
        <v>8193264</v>
      </c>
      <c r="EL1540" s="67" t="b">
        <f t="shared" si="273"/>
        <v>0</v>
      </c>
      <c r="EM1540" s="66"/>
      <c r="EN1540" s="68" t="str">
        <f t="shared" si="274"/>
        <v>CUMPLE</v>
      </c>
    </row>
    <row r="1541" spans="1:144" s="57" customFormat="1" ht="12.75" hidden="1" x14ac:dyDescent="0.2">
      <c r="A1541" s="38"/>
      <c r="B1541" s="3"/>
      <c r="C1541" s="3"/>
      <c r="D1541" s="38"/>
      <c r="E1541" s="39"/>
      <c r="F1541" s="13">
        <f t="shared" si="264"/>
        <v>0</v>
      </c>
      <c r="G1541" s="13">
        <f t="shared" si="265"/>
        <v>0</v>
      </c>
      <c r="H1541" s="27">
        <f t="shared" si="266"/>
        <v>0</v>
      </c>
      <c r="I1541" s="56"/>
      <c r="J1541" s="56"/>
      <c r="K1541" s="56"/>
      <c r="L1541" s="56"/>
      <c r="M1541" s="56"/>
      <c r="N1541" s="56"/>
      <c r="O1541" s="56"/>
      <c r="P1541" s="56"/>
      <c r="Q1541" s="56"/>
      <c r="R1541" s="56"/>
      <c r="S1541" s="56"/>
      <c r="T1541" s="56"/>
      <c r="U1541" s="56"/>
      <c r="V1541" s="56"/>
      <c r="W1541" s="56"/>
      <c r="X1541" s="56"/>
      <c r="Y1541" s="56"/>
      <c r="Z1541" s="56"/>
      <c r="AA1541" s="56"/>
      <c r="AB1541" s="56"/>
      <c r="AC1541" s="56"/>
      <c r="AD1541" s="56"/>
      <c r="AE1541" s="56"/>
      <c r="AF1541" s="56"/>
      <c r="AG1541" s="56"/>
      <c r="AH1541" s="56"/>
      <c r="AI1541" s="56"/>
      <c r="AJ1541" s="56"/>
      <c r="AK1541" s="56"/>
      <c r="AL1541" s="56"/>
      <c r="AM1541" s="56"/>
      <c r="AN1541" s="56"/>
      <c r="AO1541" s="56"/>
      <c r="AP1541" s="56"/>
      <c r="AQ1541" s="56"/>
      <c r="AR1541" s="56"/>
      <c r="AS1541" s="56"/>
      <c r="AT1541" s="56"/>
      <c r="AU1541" s="56"/>
      <c r="AV1541" s="56"/>
      <c r="AW1541" s="56"/>
      <c r="AX1541" s="56"/>
      <c r="AY1541" s="56"/>
      <c r="AZ1541" s="56"/>
      <c r="BA1541" s="56"/>
      <c r="BB1541" s="56"/>
      <c r="BC1541" s="56"/>
      <c r="BD1541" s="56"/>
      <c r="BE1541" s="56"/>
      <c r="BF1541" s="56"/>
      <c r="BG1541" s="56"/>
      <c r="BH1541" s="56"/>
      <c r="BI1541" s="56"/>
      <c r="BJ1541" s="56"/>
      <c r="BK1541" s="56"/>
      <c r="BL1541" s="56"/>
      <c r="BM1541" s="56"/>
      <c r="BN1541" s="56"/>
      <c r="BO1541" s="56"/>
      <c r="BP1541" s="56"/>
      <c r="BQ1541" s="56"/>
      <c r="BR1541" s="56"/>
      <c r="BS1541" s="56"/>
      <c r="BT1541" s="56"/>
      <c r="BU1541" s="56"/>
      <c r="BV1541" s="56"/>
      <c r="BW1541" s="56"/>
      <c r="BX1541" s="56"/>
      <c r="BY1541" s="56"/>
      <c r="BZ1541" s="56"/>
      <c r="CA1541" s="56"/>
      <c r="CB1541" s="56"/>
      <c r="CC1541" s="56"/>
      <c r="CD1541" s="56"/>
      <c r="CE1541" s="56"/>
      <c r="CF1541" s="56"/>
      <c r="CG1541" s="56"/>
      <c r="CH1541" s="56"/>
      <c r="CI1541" s="56"/>
      <c r="CJ1541" s="56"/>
      <c r="CK1541" s="56"/>
      <c r="CL1541" s="56"/>
      <c r="CM1541" s="56"/>
      <c r="CN1541" s="56"/>
      <c r="CO1541" s="56"/>
      <c r="CP1541" s="56"/>
      <c r="CQ1541" s="56"/>
      <c r="CR1541" s="56"/>
      <c r="CS1541" s="56"/>
      <c r="CT1541" s="56"/>
      <c r="CU1541" s="56"/>
      <c r="CV1541" s="56"/>
      <c r="CW1541" s="56"/>
      <c r="CX1541" s="56"/>
      <c r="CY1541" s="56"/>
      <c r="CZ1541" s="56"/>
      <c r="DA1541" s="56"/>
      <c r="DB1541" s="56"/>
      <c r="DC1541" s="56"/>
      <c r="DD1541" s="56"/>
      <c r="DE1541" s="56"/>
      <c r="DF1541" s="56"/>
      <c r="DG1541" s="56"/>
      <c r="DH1541" s="56"/>
      <c r="DI1541" s="56"/>
      <c r="DJ1541" s="56"/>
      <c r="DK1541" s="56"/>
      <c r="DL1541" s="56"/>
      <c r="DM1541" s="56"/>
      <c r="DN1541" s="56"/>
      <c r="DO1541" s="56"/>
      <c r="DP1541" s="56"/>
      <c r="DQ1541" s="56"/>
      <c r="DR1541" s="56"/>
      <c r="DS1541" s="56"/>
      <c r="DT1541" s="56"/>
      <c r="DU1541" s="56"/>
      <c r="DV1541" s="56"/>
      <c r="DW1541" s="56"/>
      <c r="DX1541" s="56"/>
      <c r="DY1541" s="56"/>
      <c r="DZ1541" s="56"/>
      <c r="EA1541" s="56"/>
      <c r="EB1541" s="56"/>
      <c r="EC1541" s="67" t="str">
        <f t="shared" si="267"/>
        <v>NO</v>
      </c>
      <c r="ED1541" s="67" t="str">
        <f t="shared" si="268"/>
        <v>NO</v>
      </c>
      <c r="EE1541" s="67" t="str">
        <f t="shared" si="269"/>
        <v>CUMPLE</v>
      </c>
      <c r="EF1541" s="67" t="b">
        <f t="shared" si="270"/>
        <v>0</v>
      </c>
      <c r="EG1541" s="67">
        <v>1586</v>
      </c>
      <c r="EH1541" s="67" t="b">
        <f t="shared" si="271"/>
        <v>0</v>
      </c>
      <c r="EI1541" s="67">
        <v>1586</v>
      </c>
      <c r="EJ1541" s="67" t="b">
        <f t="shared" si="272"/>
        <v>0</v>
      </c>
      <c r="EK1541" s="56">
        <v>8193265</v>
      </c>
      <c r="EL1541" s="67" t="b">
        <f t="shared" si="273"/>
        <v>0</v>
      </c>
      <c r="EM1541" s="66"/>
      <c r="EN1541" s="68" t="str">
        <f t="shared" si="274"/>
        <v>CUMPLE</v>
      </c>
    </row>
    <row r="1542" spans="1:144" s="57" customFormat="1" ht="12.75" hidden="1" x14ac:dyDescent="0.2">
      <c r="A1542" s="38"/>
      <c r="B1542" s="3"/>
      <c r="C1542" s="3"/>
      <c r="D1542" s="38"/>
      <c r="E1542" s="39"/>
      <c r="F1542" s="13">
        <f t="shared" si="264"/>
        <v>0</v>
      </c>
      <c r="G1542" s="13">
        <f t="shared" si="265"/>
        <v>0</v>
      </c>
      <c r="H1542" s="27">
        <f t="shared" si="266"/>
        <v>0</v>
      </c>
      <c r="I1542" s="56"/>
      <c r="J1542" s="56"/>
      <c r="K1542" s="56"/>
      <c r="L1542" s="56"/>
      <c r="M1542" s="56"/>
      <c r="N1542" s="56"/>
      <c r="O1542" s="56"/>
      <c r="P1542" s="56"/>
      <c r="Q1542" s="56"/>
      <c r="R1542" s="56"/>
      <c r="S1542" s="56"/>
      <c r="T1542" s="56"/>
      <c r="U1542" s="56"/>
      <c r="V1542" s="56"/>
      <c r="W1542" s="56"/>
      <c r="X1542" s="56"/>
      <c r="Y1542" s="56"/>
      <c r="Z1542" s="56"/>
      <c r="AA1542" s="56"/>
      <c r="AB1542" s="56"/>
      <c r="AC1542" s="56"/>
      <c r="AD1542" s="56"/>
      <c r="AE1542" s="56"/>
      <c r="AF1542" s="56"/>
      <c r="AG1542" s="56"/>
      <c r="AH1542" s="56"/>
      <c r="AI1542" s="56"/>
      <c r="AJ1542" s="56"/>
      <c r="AK1542" s="56"/>
      <c r="AL1542" s="56"/>
      <c r="AM1542" s="56"/>
      <c r="AN1542" s="56"/>
      <c r="AO1542" s="56"/>
      <c r="AP1542" s="56"/>
      <c r="AQ1542" s="56"/>
      <c r="AR1542" s="56"/>
      <c r="AS1542" s="56"/>
      <c r="AT1542" s="56"/>
      <c r="AU1542" s="56"/>
      <c r="AV1542" s="56"/>
      <c r="AW1542" s="56"/>
      <c r="AX1542" s="56"/>
      <c r="AY1542" s="56"/>
      <c r="AZ1542" s="56"/>
      <c r="BA1542" s="56"/>
      <c r="BB1542" s="56"/>
      <c r="BC1542" s="56"/>
      <c r="BD1542" s="56"/>
      <c r="BE1542" s="56"/>
      <c r="BF1542" s="56"/>
      <c r="BG1542" s="56"/>
      <c r="BH1542" s="56"/>
      <c r="BI1542" s="56"/>
      <c r="BJ1542" s="56"/>
      <c r="BK1542" s="56"/>
      <c r="BL1542" s="56"/>
      <c r="BM1542" s="56"/>
      <c r="BN1542" s="56"/>
      <c r="BO1542" s="56"/>
      <c r="BP1542" s="56"/>
      <c r="BQ1542" s="56"/>
      <c r="BR1542" s="56"/>
      <c r="BS1542" s="56"/>
      <c r="BT1542" s="56"/>
      <c r="BU1542" s="56"/>
      <c r="BV1542" s="56"/>
      <c r="BW1542" s="56"/>
      <c r="BX1542" s="56"/>
      <c r="BY1542" s="56"/>
      <c r="BZ1542" s="56"/>
      <c r="CA1542" s="56"/>
      <c r="CB1542" s="56"/>
      <c r="CC1542" s="56"/>
      <c r="CD1542" s="56"/>
      <c r="CE1542" s="56"/>
      <c r="CF1542" s="56"/>
      <c r="CG1542" s="56"/>
      <c r="CH1542" s="56"/>
      <c r="CI1542" s="56"/>
      <c r="CJ1542" s="56"/>
      <c r="CK1542" s="56"/>
      <c r="CL1542" s="56"/>
      <c r="CM1542" s="56"/>
      <c r="CN1542" s="56"/>
      <c r="CO1542" s="56"/>
      <c r="CP1542" s="56"/>
      <c r="CQ1542" s="56"/>
      <c r="CR1542" s="56"/>
      <c r="CS1542" s="56"/>
      <c r="CT1542" s="56"/>
      <c r="CU1542" s="56"/>
      <c r="CV1542" s="56"/>
      <c r="CW1542" s="56"/>
      <c r="CX1542" s="56"/>
      <c r="CY1542" s="56"/>
      <c r="CZ1542" s="56"/>
      <c r="DA1542" s="56"/>
      <c r="DB1542" s="56"/>
      <c r="DC1542" s="56"/>
      <c r="DD1542" s="56"/>
      <c r="DE1542" s="56"/>
      <c r="DF1542" s="56"/>
      <c r="DG1542" s="56"/>
      <c r="DH1542" s="56"/>
      <c r="DI1542" s="56"/>
      <c r="DJ1542" s="56"/>
      <c r="DK1542" s="56"/>
      <c r="DL1542" s="56"/>
      <c r="DM1542" s="56"/>
      <c r="DN1542" s="56"/>
      <c r="DO1542" s="56"/>
      <c r="DP1542" s="56"/>
      <c r="DQ1542" s="56"/>
      <c r="DR1542" s="56"/>
      <c r="DS1542" s="56"/>
      <c r="DT1542" s="56"/>
      <c r="DU1542" s="56"/>
      <c r="DV1542" s="56"/>
      <c r="DW1542" s="56"/>
      <c r="DX1542" s="56"/>
      <c r="DY1542" s="56"/>
      <c r="DZ1542" s="56"/>
      <c r="EA1542" s="56"/>
      <c r="EB1542" s="56"/>
      <c r="EC1542" s="67" t="str">
        <f t="shared" si="267"/>
        <v>NO</v>
      </c>
      <c r="ED1542" s="67" t="str">
        <f t="shared" si="268"/>
        <v>NO</v>
      </c>
      <c r="EE1542" s="67" t="str">
        <f t="shared" si="269"/>
        <v>CUMPLE</v>
      </c>
      <c r="EF1542" s="67" t="b">
        <f t="shared" si="270"/>
        <v>0</v>
      </c>
      <c r="EG1542" s="67">
        <v>1587</v>
      </c>
      <c r="EH1542" s="67" t="b">
        <f t="shared" si="271"/>
        <v>0</v>
      </c>
      <c r="EI1542" s="67">
        <v>1587</v>
      </c>
      <c r="EJ1542" s="67" t="b">
        <f t="shared" si="272"/>
        <v>0</v>
      </c>
      <c r="EK1542" s="56">
        <v>8193266</v>
      </c>
      <c r="EL1542" s="67" t="b">
        <f t="shared" si="273"/>
        <v>0</v>
      </c>
      <c r="EM1542" s="66"/>
      <c r="EN1542" s="68" t="str">
        <f t="shared" si="274"/>
        <v>CUMPLE</v>
      </c>
    </row>
    <row r="1543" spans="1:144" s="57" customFormat="1" ht="12.75" hidden="1" x14ac:dyDescent="0.2">
      <c r="A1543" s="38"/>
      <c r="B1543" s="3"/>
      <c r="C1543" s="3"/>
      <c r="D1543" s="38"/>
      <c r="E1543" s="39"/>
      <c r="F1543" s="13">
        <f t="shared" si="264"/>
        <v>0</v>
      </c>
      <c r="G1543" s="13">
        <f t="shared" si="265"/>
        <v>0</v>
      </c>
      <c r="H1543" s="27">
        <f t="shared" si="266"/>
        <v>0</v>
      </c>
      <c r="I1543" s="56"/>
      <c r="J1543" s="56"/>
      <c r="K1543" s="56"/>
      <c r="L1543" s="56"/>
      <c r="M1543" s="56"/>
      <c r="N1543" s="56"/>
      <c r="O1543" s="56"/>
      <c r="P1543" s="56"/>
      <c r="Q1543" s="56"/>
      <c r="R1543" s="56"/>
      <c r="S1543" s="56"/>
      <c r="T1543" s="56"/>
      <c r="U1543" s="56"/>
      <c r="V1543" s="56"/>
      <c r="W1543" s="56"/>
      <c r="X1543" s="56"/>
      <c r="Y1543" s="56"/>
      <c r="Z1543" s="56"/>
      <c r="AA1543" s="56"/>
      <c r="AB1543" s="56"/>
      <c r="AC1543" s="56"/>
      <c r="AD1543" s="56"/>
      <c r="AE1543" s="56"/>
      <c r="AF1543" s="56"/>
      <c r="AG1543" s="56"/>
      <c r="AH1543" s="56"/>
      <c r="AI1543" s="56"/>
      <c r="AJ1543" s="56"/>
      <c r="AK1543" s="56"/>
      <c r="AL1543" s="56"/>
      <c r="AM1543" s="56"/>
      <c r="AN1543" s="56"/>
      <c r="AO1543" s="56"/>
      <c r="AP1543" s="56"/>
      <c r="AQ1543" s="56"/>
      <c r="AR1543" s="56"/>
      <c r="AS1543" s="56"/>
      <c r="AT1543" s="56"/>
      <c r="AU1543" s="56"/>
      <c r="AV1543" s="56"/>
      <c r="AW1543" s="56"/>
      <c r="AX1543" s="56"/>
      <c r="AY1543" s="56"/>
      <c r="AZ1543" s="56"/>
      <c r="BA1543" s="56"/>
      <c r="BB1543" s="56"/>
      <c r="BC1543" s="56"/>
      <c r="BD1543" s="56"/>
      <c r="BE1543" s="56"/>
      <c r="BF1543" s="56"/>
      <c r="BG1543" s="56"/>
      <c r="BH1543" s="56"/>
      <c r="BI1543" s="56"/>
      <c r="BJ1543" s="56"/>
      <c r="BK1543" s="56"/>
      <c r="BL1543" s="56"/>
      <c r="BM1543" s="56"/>
      <c r="BN1543" s="56"/>
      <c r="BO1543" s="56"/>
      <c r="BP1543" s="56"/>
      <c r="BQ1543" s="56"/>
      <c r="BR1543" s="56"/>
      <c r="BS1543" s="56"/>
      <c r="BT1543" s="56"/>
      <c r="BU1543" s="56"/>
      <c r="BV1543" s="56"/>
      <c r="BW1543" s="56"/>
      <c r="BX1543" s="56"/>
      <c r="BY1543" s="56"/>
      <c r="BZ1543" s="56"/>
      <c r="CA1543" s="56"/>
      <c r="CB1543" s="56"/>
      <c r="CC1543" s="56"/>
      <c r="CD1543" s="56"/>
      <c r="CE1543" s="56"/>
      <c r="CF1543" s="56"/>
      <c r="CG1543" s="56"/>
      <c r="CH1543" s="56"/>
      <c r="CI1543" s="56"/>
      <c r="CJ1543" s="56"/>
      <c r="CK1543" s="56"/>
      <c r="CL1543" s="56"/>
      <c r="CM1543" s="56"/>
      <c r="CN1543" s="56"/>
      <c r="CO1543" s="56"/>
      <c r="CP1543" s="56"/>
      <c r="CQ1543" s="56"/>
      <c r="CR1543" s="56"/>
      <c r="CS1543" s="56"/>
      <c r="CT1543" s="56"/>
      <c r="CU1543" s="56"/>
      <c r="CV1543" s="56"/>
      <c r="CW1543" s="56"/>
      <c r="CX1543" s="56"/>
      <c r="CY1543" s="56"/>
      <c r="CZ1543" s="56"/>
      <c r="DA1543" s="56"/>
      <c r="DB1543" s="56"/>
      <c r="DC1543" s="56"/>
      <c r="DD1543" s="56"/>
      <c r="DE1543" s="56"/>
      <c r="DF1543" s="56"/>
      <c r="DG1543" s="56"/>
      <c r="DH1543" s="56"/>
      <c r="DI1543" s="56"/>
      <c r="DJ1543" s="56"/>
      <c r="DK1543" s="56"/>
      <c r="DL1543" s="56"/>
      <c r="DM1543" s="56"/>
      <c r="DN1543" s="56"/>
      <c r="DO1543" s="56"/>
      <c r="DP1543" s="56"/>
      <c r="DQ1543" s="56"/>
      <c r="DR1543" s="56"/>
      <c r="DS1543" s="56"/>
      <c r="DT1543" s="56"/>
      <c r="DU1543" s="56"/>
      <c r="DV1543" s="56"/>
      <c r="DW1543" s="56"/>
      <c r="DX1543" s="56"/>
      <c r="DY1543" s="56"/>
      <c r="DZ1543" s="56"/>
      <c r="EA1543" s="56"/>
      <c r="EB1543" s="56"/>
      <c r="EC1543" s="67" t="str">
        <f t="shared" si="267"/>
        <v>NO</v>
      </c>
      <c r="ED1543" s="67" t="str">
        <f t="shared" si="268"/>
        <v>NO</v>
      </c>
      <c r="EE1543" s="67" t="str">
        <f t="shared" si="269"/>
        <v>CUMPLE</v>
      </c>
      <c r="EF1543" s="67" t="b">
        <f t="shared" si="270"/>
        <v>0</v>
      </c>
      <c r="EG1543" s="67">
        <v>1588</v>
      </c>
      <c r="EH1543" s="67" t="b">
        <f t="shared" si="271"/>
        <v>0</v>
      </c>
      <c r="EI1543" s="67">
        <v>1588</v>
      </c>
      <c r="EJ1543" s="67" t="b">
        <f t="shared" si="272"/>
        <v>0</v>
      </c>
      <c r="EK1543" s="56">
        <v>8193267</v>
      </c>
      <c r="EL1543" s="67" t="b">
        <f t="shared" si="273"/>
        <v>0</v>
      </c>
      <c r="EM1543" s="66"/>
      <c r="EN1543" s="68" t="str">
        <f t="shared" si="274"/>
        <v>CUMPLE</v>
      </c>
    </row>
    <row r="1544" spans="1:144" s="57" customFormat="1" ht="12.75" hidden="1" x14ac:dyDescent="0.2">
      <c r="A1544" s="53"/>
      <c r="B1544" s="53"/>
      <c r="C1544" s="53"/>
      <c r="D1544" s="53"/>
      <c r="E1544" s="53"/>
      <c r="F1544" s="13">
        <f t="shared" si="264"/>
        <v>0</v>
      </c>
      <c r="G1544" s="13">
        <f t="shared" si="265"/>
        <v>0</v>
      </c>
      <c r="H1544" s="27">
        <f t="shared" si="266"/>
        <v>0</v>
      </c>
      <c r="I1544" s="56"/>
      <c r="J1544" s="56"/>
      <c r="K1544" s="56"/>
      <c r="L1544" s="56"/>
      <c r="M1544" s="56"/>
      <c r="N1544" s="56"/>
      <c r="O1544" s="56"/>
      <c r="P1544" s="56"/>
      <c r="Q1544" s="56"/>
      <c r="R1544" s="56"/>
      <c r="S1544" s="56"/>
      <c r="T1544" s="56"/>
      <c r="U1544" s="56"/>
      <c r="V1544" s="56"/>
      <c r="W1544" s="56"/>
      <c r="X1544" s="56"/>
      <c r="Y1544" s="56"/>
      <c r="Z1544" s="56"/>
      <c r="AA1544" s="56"/>
      <c r="AB1544" s="56"/>
      <c r="AC1544" s="56"/>
      <c r="AD1544" s="56"/>
      <c r="AE1544" s="56"/>
      <c r="AF1544" s="56"/>
      <c r="AG1544" s="56"/>
      <c r="AH1544" s="56"/>
      <c r="AI1544" s="56"/>
      <c r="AJ1544" s="56"/>
      <c r="AK1544" s="56"/>
      <c r="AL1544" s="56"/>
      <c r="AM1544" s="56"/>
      <c r="AN1544" s="56"/>
      <c r="AO1544" s="56"/>
      <c r="AP1544" s="56"/>
      <c r="AQ1544" s="56"/>
      <c r="AR1544" s="56"/>
      <c r="AS1544" s="56"/>
      <c r="AT1544" s="56"/>
      <c r="AU1544" s="56"/>
      <c r="AV1544" s="56"/>
      <c r="AW1544" s="56"/>
      <c r="AX1544" s="56"/>
      <c r="AY1544" s="56"/>
      <c r="AZ1544" s="56"/>
      <c r="BA1544" s="56"/>
      <c r="BB1544" s="56"/>
      <c r="BC1544" s="56"/>
      <c r="BD1544" s="56"/>
      <c r="BE1544" s="56"/>
      <c r="BF1544" s="56"/>
      <c r="BG1544" s="56"/>
      <c r="BH1544" s="56"/>
      <c r="BI1544" s="56"/>
      <c r="BJ1544" s="56"/>
      <c r="BK1544" s="56"/>
      <c r="BL1544" s="56"/>
      <c r="BM1544" s="56"/>
      <c r="BN1544" s="56"/>
      <c r="BO1544" s="56"/>
      <c r="BP1544" s="56"/>
      <c r="BQ1544" s="56"/>
      <c r="BR1544" s="56"/>
      <c r="BS1544" s="56"/>
      <c r="BT1544" s="56"/>
      <c r="BU1544" s="56"/>
      <c r="BV1544" s="56"/>
      <c r="BW1544" s="56"/>
      <c r="BX1544" s="56"/>
      <c r="BY1544" s="56"/>
      <c r="BZ1544" s="56"/>
      <c r="CA1544" s="56"/>
      <c r="CB1544" s="56"/>
      <c r="CC1544" s="56"/>
      <c r="CD1544" s="56"/>
      <c r="CE1544" s="56"/>
      <c r="CF1544" s="56"/>
      <c r="CG1544" s="56"/>
      <c r="CH1544" s="56"/>
      <c r="CI1544" s="56"/>
      <c r="CJ1544" s="56"/>
      <c r="CK1544" s="56"/>
      <c r="CL1544" s="56"/>
      <c r="CM1544" s="56"/>
      <c r="CN1544" s="56"/>
      <c r="CO1544" s="56"/>
      <c r="CP1544" s="56"/>
      <c r="CQ1544" s="56"/>
      <c r="CR1544" s="56"/>
      <c r="CS1544" s="56"/>
      <c r="CT1544" s="56"/>
      <c r="CU1544" s="56"/>
      <c r="CV1544" s="56"/>
      <c r="CW1544" s="56"/>
      <c r="CX1544" s="56"/>
      <c r="CY1544" s="56"/>
      <c r="CZ1544" s="56"/>
      <c r="DA1544" s="56"/>
      <c r="DB1544" s="56"/>
      <c r="DC1544" s="56"/>
      <c r="DD1544" s="56"/>
      <c r="DE1544" s="56"/>
      <c r="DF1544" s="56"/>
      <c r="DG1544" s="56"/>
      <c r="DH1544" s="56"/>
      <c r="DI1544" s="56"/>
      <c r="DJ1544" s="56"/>
      <c r="DK1544" s="56"/>
      <c r="DL1544" s="56"/>
      <c r="DM1544" s="56"/>
      <c r="DN1544" s="56"/>
      <c r="DO1544" s="56"/>
      <c r="DP1544" s="56"/>
      <c r="DQ1544" s="56"/>
      <c r="DR1544" s="56"/>
      <c r="DS1544" s="56"/>
      <c r="DT1544" s="56"/>
      <c r="DU1544" s="56"/>
      <c r="DV1544" s="56"/>
      <c r="DW1544" s="56"/>
      <c r="DX1544" s="56"/>
      <c r="DY1544" s="56"/>
      <c r="DZ1544" s="56"/>
      <c r="EA1544" s="56"/>
      <c r="EB1544" s="56"/>
      <c r="EC1544" s="67" t="str">
        <f t="shared" si="267"/>
        <v>NO</v>
      </c>
      <c r="ED1544" s="67" t="str">
        <f t="shared" si="268"/>
        <v>NO</v>
      </c>
      <c r="EE1544" s="67" t="str">
        <f t="shared" si="269"/>
        <v>CUMPLE</v>
      </c>
      <c r="EF1544" s="67" t="b">
        <f t="shared" si="270"/>
        <v>0</v>
      </c>
      <c r="EG1544" s="67">
        <v>1589</v>
      </c>
      <c r="EH1544" s="67" t="b">
        <f t="shared" si="271"/>
        <v>0</v>
      </c>
      <c r="EI1544" s="67">
        <v>1589</v>
      </c>
      <c r="EJ1544" s="67" t="b">
        <f t="shared" si="272"/>
        <v>0</v>
      </c>
      <c r="EK1544" s="56">
        <v>8193268</v>
      </c>
      <c r="EL1544" s="67" t="b">
        <f t="shared" si="273"/>
        <v>0</v>
      </c>
      <c r="EM1544" s="66"/>
      <c r="EN1544" s="68" t="str">
        <f t="shared" si="274"/>
        <v>CUMPLE</v>
      </c>
    </row>
    <row r="1545" spans="1:144" s="57" customFormat="1" ht="12.75" hidden="1" x14ac:dyDescent="0.2">
      <c r="A1545" s="38"/>
      <c r="B1545" s="3"/>
      <c r="C1545" s="3"/>
      <c r="D1545" s="38"/>
      <c r="E1545" s="39"/>
      <c r="F1545" s="13">
        <f t="shared" si="264"/>
        <v>0</v>
      </c>
      <c r="G1545" s="13">
        <f t="shared" si="265"/>
        <v>0</v>
      </c>
      <c r="H1545" s="27">
        <f t="shared" si="266"/>
        <v>0</v>
      </c>
      <c r="I1545" s="56"/>
      <c r="J1545" s="56"/>
      <c r="K1545" s="56"/>
      <c r="L1545" s="56"/>
      <c r="M1545" s="56"/>
      <c r="N1545" s="56"/>
      <c r="O1545" s="56"/>
      <c r="P1545" s="56"/>
      <c r="Q1545" s="56"/>
      <c r="R1545" s="56"/>
      <c r="S1545" s="56"/>
      <c r="T1545" s="56"/>
      <c r="U1545" s="56"/>
      <c r="V1545" s="56"/>
      <c r="W1545" s="56"/>
      <c r="X1545" s="56"/>
      <c r="Y1545" s="56"/>
      <c r="Z1545" s="56"/>
      <c r="AA1545" s="56"/>
      <c r="AB1545" s="56"/>
      <c r="AC1545" s="56"/>
      <c r="AD1545" s="56"/>
      <c r="AE1545" s="56"/>
      <c r="AF1545" s="56"/>
      <c r="AG1545" s="56"/>
      <c r="AH1545" s="56"/>
      <c r="AI1545" s="56"/>
      <c r="AJ1545" s="56"/>
      <c r="AK1545" s="56"/>
      <c r="AL1545" s="56"/>
      <c r="AM1545" s="56"/>
      <c r="AN1545" s="56"/>
      <c r="AO1545" s="56"/>
      <c r="AP1545" s="56"/>
      <c r="AQ1545" s="56"/>
      <c r="AR1545" s="56"/>
      <c r="AS1545" s="56"/>
      <c r="AT1545" s="56"/>
      <c r="AU1545" s="56"/>
      <c r="AV1545" s="56"/>
      <c r="AW1545" s="56"/>
      <c r="AX1545" s="56"/>
      <c r="AY1545" s="56"/>
      <c r="AZ1545" s="56"/>
      <c r="BA1545" s="56"/>
      <c r="BB1545" s="56"/>
      <c r="BC1545" s="56"/>
      <c r="BD1545" s="56"/>
      <c r="BE1545" s="56"/>
      <c r="BF1545" s="56"/>
      <c r="BG1545" s="56"/>
      <c r="BH1545" s="56"/>
      <c r="BI1545" s="56"/>
      <c r="BJ1545" s="56"/>
      <c r="BK1545" s="56"/>
      <c r="BL1545" s="56"/>
      <c r="BM1545" s="56"/>
      <c r="BN1545" s="56"/>
      <c r="BO1545" s="56"/>
      <c r="BP1545" s="56"/>
      <c r="BQ1545" s="56"/>
      <c r="BR1545" s="56"/>
      <c r="BS1545" s="56"/>
      <c r="BT1545" s="56"/>
      <c r="BU1545" s="56"/>
      <c r="BV1545" s="56"/>
      <c r="BW1545" s="56"/>
      <c r="BX1545" s="56"/>
      <c r="BY1545" s="56"/>
      <c r="BZ1545" s="56"/>
      <c r="CA1545" s="56"/>
      <c r="CB1545" s="56"/>
      <c r="CC1545" s="56"/>
      <c r="CD1545" s="56"/>
      <c r="CE1545" s="56"/>
      <c r="CF1545" s="56"/>
      <c r="CG1545" s="56"/>
      <c r="CH1545" s="56"/>
      <c r="CI1545" s="56"/>
      <c r="CJ1545" s="56"/>
      <c r="CK1545" s="56"/>
      <c r="CL1545" s="56"/>
      <c r="CM1545" s="56"/>
      <c r="CN1545" s="56"/>
      <c r="CO1545" s="56"/>
      <c r="CP1545" s="56"/>
      <c r="CQ1545" s="56"/>
      <c r="CR1545" s="56"/>
      <c r="CS1545" s="56"/>
      <c r="CT1545" s="56"/>
      <c r="CU1545" s="56"/>
      <c r="CV1545" s="56"/>
      <c r="CW1545" s="56"/>
      <c r="CX1545" s="56"/>
      <c r="CY1545" s="56"/>
      <c r="CZ1545" s="56"/>
      <c r="DA1545" s="56"/>
      <c r="DB1545" s="56"/>
      <c r="DC1545" s="56"/>
      <c r="DD1545" s="56"/>
      <c r="DE1545" s="56"/>
      <c r="DF1545" s="56"/>
      <c r="DG1545" s="56"/>
      <c r="DH1545" s="56"/>
      <c r="DI1545" s="56"/>
      <c r="DJ1545" s="56"/>
      <c r="DK1545" s="56"/>
      <c r="DL1545" s="56"/>
      <c r="DM1545" s="56"/>
      <c r="DN1545" s="56"/>
      <c r="DO1545" s="56"/>
      <c r="DP1545" s="56"/>
      <c r="DQ1545" s="56"/>
      <c r="DR1545" s="56"/>
      <c r="DS1545" s="56"/>
      <c r="DT1545" s="56"/>
      <c r="DU1545" s="56"/>
      <c r="DV1545" s="56"/>
      <c r="DW1545" s="56"/>
      <c r="DX1545" s="56"/>
      <c r="DY1545" s="56"/>
      <c r="DZ1545" s="56"/>
      <c r="EA1545" s="56"/>
      <c r="EB1545" s="56"/>
      <c r="EC1545" s="67" t="str">
        <f t="shared" si="267"/>
        <v>NO</v>
      </c>
      <c r="ED1545" s="67" t="str">
        <f t="shared" si="268"/>
        <v>NO</v>
      </c>
      <c r="EE1545" s="67" t="str">
        <f t="shared" si="269"/>
        <v>CUMPLE</v>
      </c>
      <c r="EF1545" s="67" t="b">
        <f t="shared" si="270"/>
        <v>0</v>
      </c>
      <c r="EG1545" s="67">
        <v>1590</v>
      </c>
      <c r="EH1545" s="67" t="b">
        <f t="shared" si="271"/>
        <v>0</v>
      </c>
      <c r="EI1545" s="67">
        <v>1590</v>
      </c>
      <c r="EJ1545" s="67" t="b">
        <f t="shared" si="272"/>
        <v>0</v>
      </c>
      <c r="EK1545" s="56">
        <v>8193269</v>
      </c>
      <c r="EL1545" s="67" t="b">
        <f t="shared" si="273"/>
        <v>0</v>
      </c>
      <c r="EM1545" s="66"/>
      <c r="EN1545" s="68" t="str">
        <f t="shared" si="274"/>
        <v>CUMPLE</v>
      </c>
    </row>
    <row r="1546" spans="1:144" s="57" customFormat="1" ht="12.75" hidden="1" x14ac:dyDescent="0.2">
      <c r="A1546" s="38"/>
      <c r="B1546" s="3"/>
      <c r="C1546" s="3"/>
      <c r="D1546" s="38"/>
      <c r="E1546" s="39"/>
      <c r="F1546" s="13">
        <f t="shared" si="264"/>
        <v>0</v>
      </c>
      <c r="G1546" s="13">
        <f t="shared" si="265"/>
        <v>0</v>
      </c>
      <c r="H1546" s="27">
        <f t="shared" si="266"/>
        <v>0</v>
      </c>
      <c r="I1546" s="56"/>
      <c r="J1546" s="56"/>
      <c r="K1546" s="56"/>
      <c r="L1546" s="56"/>
      <c r="M1546" s="56"/>
      <c r="N1546" s="56"/>
      <c r="O1546" s="56"/>
      <c r="P1546" s="56"/>
      <c r="Q1546" s="56"/>
      <c r="R1546" s="56"/>
      <c r="S1546" s="56"/>
      <c r="T1546" s="56"/>
      <c r="U1546" s="56"/>
      <c r="V1546" s="56"/>
      <c r="W1546" s="56"/>
      <c r="X1546" s="56"/>
      <c r="Y1546" s="56"/>
      <c r="Z1546" s="56"/>
      <c r="AA1546" s="56"/>
      <c r="AB1546" s="56"/>
      <c r="AC1546" s="56"/>
      <c r="AD1546" s="56"/>
      <c r="AE1546" s="56"/>
      <c r="AF1546" s="56"/>
      <c r="AG1546" s="56"/>
      <c r="AH1546" s="56"/>
      <c r="AI1546" s="56"/>
      <c r="AJ1546" s="56"/>
      <c r="AK1546" s="56"/>
      <c r="AL1546" s="56"/>
      <c r="AM1546" s="56"/>
      <c r="AN1546" s="56"/>
      <c r="AO1546" s="56"/>
      <c r="AP1546" s="56"/>
      <c r="AQ1546" s="56"/>
      <c r="AR1546" s="56"/>
      <c r="AS1546" s="56"/>
      <c r="AT1546" s="56"/>
      <c r="AU1546" s="56"/>
      <c r="AV1546" s="56"/>
      <c r="AW1546" s="56"/>
      <c r="AX1546" s="56"/>
      <c r="AY1546" s="56"/>
      <c r="AZ1546" s="56"/>
      <c r="BA1546" s="56"/>
      <c r="BB1546" s="56"/>
      <c r="BC1546" s="56"/>
      <c r="BD1546" s="56"/>
      <c r="BE1546" s="56"/>
      <c r="BF1546" s="56"/>
      <c r="BG1546" s="56"/>
      <c r="BH1546" s="56"/>
      <c r="BI1546" s="56"/>
      <c r="BJ1546" s="56"/>
      <c r="BK1546" s="56"/>
      <c r="BL1546" s="56"/>
      <c r="BM1546" s="56"/>
      <c r="BN1546" s="56"/>
      <c r="BO1546" s="56"/>
      <c r="BP1546" s="56"/>
      <c r="BQ1546" s="56"/>
      <c r="BR1546" s="56"/>
      <c r="BS1546" s="56"/>
      <c r="BT1546" s="56"/>
      <c r="BU1546" s="56"/>
      <c r="BV1546" s="56"/>
      <c r="BW1546" s="56"/>
      <c r="BX1546" s="56"/>
      <c r="BY1546" s="56"/>
      <c r="BZ1546" s="56"/>
      <c r="CA1546" s="56"/>
      <c r="CB1546" s="56"/>
      <c r="CC1546" s="56"/>
      <c r="CD1546" s="56"/>
      <c r="CE1546" s="56"/>
      <c r="CF1546" s="56"/>
      <c r="CG1546" s="56"/>
      <c r="CH1546" s="56"/>
      <c r="CI1546" s="56"/>
      <c r="CJ1546" s="56"/>
      <c r="CK1546" s="56"/>
      <c r="CL1546" s="56"/>
      <c r="CM1546" s="56"/>
      <c r="CN1546" s="56"/>
      <c r="CO1546" s="56"/>
      <c r="CP1546" s="56"/>
      <c r="CQ1546" s="56"/>
      <c r="CR1546" s="56"/>
      <c r="CS1546" s="56"/>
      <c r="CT1546" s="56"/>
      <c r="CU1546" s="56"/>
      <c r="CV1546" s="56"/>
      <c r="CW1546" s="56"/>
      <c r="CX1546" s="56"/>
      <c r="CY1546" s="56"/>
      <c r="CZ1546" s="56"/>
      <c r="DA1546" s="56"/>
      <c r="DB1546" s="56"/>
      <c r="DC1546" s="56"/>
      <c r="DD1546" s="56"/>
      <c r="DE1546" s="56"/>
      <c r="DF1546" s="56"/>
      <c r="DG1546" s="56"/>
      <c r="DH1546" s="56"/>
      <c r="DI1546" s="56"/>
      <c r="DJ1546" s="56"/>
      <c r="DK1546" s="56"/>
      <c r="DL1546" s="56"/>
      <c r="DM1546" s="56"/>
      <c r="DN1546" s="56"/>
      <c r="DO1546" s="56"/>
      <c r="DP1546" s="56"/>
      <c r="DQ1546" s="56"/>
      <c r="DR1546" s="56"/>
      <c r="DS1546" s="56"/>
      <c r="DT1546" s="56"/>
      <c r="DU1546" s="56"/>
      <c r="DV1546" s="56"/>
      <c r="DW1546" s="56"/>
      <c r="DX1546" s="56"/>
      <c r="DY1546" s="56"/>
      <c r="DZ1546" s="56"/>
      <c r="EA1546" s="56"/>
      <c r="EB1546" s="56"/>
      <c r="EC1546" s="67" t="str">
        <f t="shared" si="267"/>
        <v>NO</v>
      </c>
      <c r="ED1546" s="67" t="str">
        <f t="shared" si="268"/>
        <v>NO</v>
      </c>
      <c r="EE1546" s="67" t="str">
        <f t="shared" si="269"/>
        <v>CUMPLE</v>
      </c>
      <c r="EF1546" s="67" t="b">
        <f t="shared" si="270"/>
        <v>0</v>
      </c>
      <c r="EG1546" s="67">
        <v>1591</v>
      </c>
      <c r="EH1546" s="67" t="b">
        <f t="shared" si="271"/>
        <v>0</v>
      </c>
      <c r="EI1546" s="67">
        <v>1591</v>
      </c>
      <c r="EJ1546" s="67" t="b">
        <f t="shared" si="272"/>
        <v>0</v>
      </c>
      <c r="EK1546" s="56">
        <v>8193270</v>
      </c>
      <c r="EL1546" s="67" t="b">
        <f t="shared" si="273"/>
        <v>0</v>
      </c>
      <c r="EM1546" s="66"/>
      <c r="EN1546" s="68" t="str">
        <f t="shared" si="274"/>
        <v>CUMPLE</v>
      </c>
    </row>
    <row r="1547" spans="1:144" s="57" customFormat="1" ht="12.75" hidden="1" x14ac:dyDescent="0.2">
      <c r="A1547" s="38"/>
      <c r="B1547" s="3"/>
      <c r="C1547" s="3"/>
      <c r="D1547" s="38"/>
      <c r="E1547" s="39"/>
      <c r="F1547" s="13">
        <f t="shared" si="264"/>
        <v>0</v>
      </c>
      <c r="G1547" s="13">
        <f t="shared" si="265"/>
        <v>0</v>
      </c>
      <c r="H1547" s="27">
        <f t="shared" si="266"/>
        <v>0</v>
      </c>
      <c r="I1547" s="56"/>
      <c r="J1547" s="56"/>
      <c r="K1547" s="56"/>
      <c r="L1547" s="56"/>
      <c r="M1547" s="56"/>
      <c r="N1547" s="56"/>
      <c r="O1547" s="56"/>
      <c r="P1547" s="56"/>
      <c r="Q1547" s="56"/>
      <c r="R1547" s="56"/>
      <c r="S1547" s="56"/>
      <c r="T1547" s="56"/>
      <c r="U1547" s="56"/>
      <c r="V1547" s="56"/>
      <c r="W1547" s="56"/>
      <c r="X1547" s="56"/>
      <c r="Y1547" s="56"/>
      <c r="Z1547" s="56"/>
      <c r="AA1547" s="56"/>
      <c r="AB1547" s="56"/>
      <c r="AC1547" s="56"/>
      <c r="AD1547" s="56"/>
      <c r="AE1547" s="56"/>
      <c r="AF1547" s="56"/>
      <c r="AG1547" s="56"/>
      <c r="AH1547" s="56"/>
      <c r="AI1547" s="56"/>
      <c r="AJ1547" s="56"/>
      <c r="AK1547" s="56"/>
      <c r="AL1547" s="56"/>
      <c r="AM1547" s="56"/>
      <c r="AN1547" s="56"/>
      <c r="AO1547" s="56"/>
      <c r="AP1547" s="56"/>
      <c r="AQ1547" s="56"/>
      <c r="AR1547" s="56"/>
      <c r="AS1547" s="56"/>
      <c r="AT1547" s="56"/>
      <c r="AU1547" s="56"/>
      <c r="AV1547" s="56"/>
      <c r="AW1547" s="56"/>
      <c r="AX1547" s="56"/>
      <c r="AY1547" s="56"/>
      <c r="AZ1547" s="56"/>
      <c r="BA1547" s="56"/>
      <c r="BB1547" s="56"/>
      <c r="BC1547" s="56"/>
      <c r="BD1547" s="56"/>
      <c r="BE1547" s="56"/>
      <c r="BF1547" s="56"/>
      <c r="BG1547" s="56"/>
      <c r="BH1547" s="56"/>
      <c r="BI1547" s="56"/>
      <c r="BJ1547" s="56"/>
      <c r="BK1547" s="56"/>
      <c r="BL1547" s="56"/>
      <c r="BM1547" s="56"/>
      <c r="BN1547" s="56"/>
      <c r="BO1547" s="56"/>
      <c r="BP1547" s="56"/>
      <c r="BQ1547" s="56"/>
      <c r="BR1547" s="56"/>
      <c r="BS1547" s="56"/>
      <c r="BT1547" s="56"/>
      <c r="BU1547" s="56"/>
      <c r="BV1547" s="56"/>
      <c r="BW1547" s="56"/>
      <c r="BX1547" s="56"/>
      <c r="BY1547" s="56"/>
      <c r="BZ1547" s="56"/>
      <c r="CA1547" s="56"/>
      <c r="CB1547" s="56"/>
      <c r="CC1547" s="56"/>
      <c r="CD1547" s="56"/>
      <c r="CE1547" s="56"/>
      <c r="CF1547" s="56"/>
      <c r="CG1547" s="56"/>
      <c r="CH1547" s="56"/>
      <c r="CI1547" s="56"/>
      <c r="CJ1547" s="56"/>
      <c r="CK1547" s="56"/>
      <c r="CL1547" s="56"/>
      <c r="CM1547" s="56"/>
      <c r="CN1547" s="56"/>
      <c r="CO1547" s="56"/>
      <c r="CP1547" s="56"/>
      <c r="CQ1547" s="56"/>
      <c r="CR1547" s="56"/>
      <c r="CS1547" s="56"/>
      <c r="CT1547" s="56"/>
      <c r="CU1547" s="56"/>
      <c r="CV1547" s="56"/>
      <c r="CW1547" s="56"/>
      <c r="CX1547" s="56"/>
      <c r="CY1547" s="56"/>
      <c r="CZ1547" s="56"/>
      <c r="DA1547" s="56"/>
      <c r="DB1547" s="56"/>
      <c r="DC1547" s="56"/>
      <c r="DD1547" s="56"/>
      <c r="DE1547" s="56"/>
      <c r="DF1547" s="56"/>
      <c r="DG1547" s="56"/>
      <c r="DH1547" s="56"/>
      <c r="DI1547" s="56"/>
      <c r="DJ1547" s="56"/>
      <c r="DK1547" s="56"/>
      <c r="DL1547" s="56"/>
      <c r="DM1547" s="56"/>
      <c r="DN1547" s="56"/>
      <c r="DO1547" s="56"/>
      <c r="DP1547" s="56"/>
      <c r="DQ1547" s="56"/>
      <c r="DR1547" s="56"/>
      <c r="DS1547" s="56"/>
      <c r="DT1547" s="56"/>
      <c r="DU1547" s="56"/>
      <c r="DV1547" s="56"/>
      <c r="DW1547" s="56"/>
      <c r="DX1547" s="56"/>
      <c r="DY1547" s="56"/>
      <c r="DZ1547" s="56"/>
      <c r="EA1547" s="56"/>
      <c r="EB1547" s="56"/>
      <c r="EC1547" s="67" t="str">
        <f t="shared" si="267"/>
        <v>NO</v>
      </c>
      <c r="ED1547" s="67" t="str">
        <f t="shared" si="268"/>
        <v>NO</v>
      </c>
      <c r="EE1547" s="67" t="str">
        <f t="shared" si="269"/>
        <v>CUMPLE</v>
      </c>
      <c r="EF1547" s="67" t="b">
        <f t="shared" si="270"/>
        <v>0</v>
      </c>
      <c r="EG1547" s="67">
        <v>1592</v>
      </c>
      <c r="EH1547" s="67" t="b">
        <f t="shared" si="271"/>
        <v>0</v>
      </c>
      <c r="EI1547" s="67">
        <v>1592</v>
      </c>
      <c r="EJ1547" s="67" t="b">
        <f t="shared" si="272"/>
        <v>0</v>
      </c>
      <c r="EK1547" s="56">
        <v>8193271</v>
      </c>
      <c r="EL1547" s="67" t="b">
        <f t="shared" si="273"/>
        <v>0</v>
      </c>
      <c r="EM1547" s="66"/>
      <c r="EN1547" s="68" t="str">
        <f t="shared" si="274"/>
        <v>CUMPLE</v>
      </c>
    </row>
    <row r="1548" spans="1:144" s="57" customFormat="1" ht="12.75" hidden="1" x14ac:dyDescent="0.2">
      <c r="A1548" s="38"/>
      <c r="B1548" s="3"/>
      <c r="C1548" s="3"/>
      <c r="D1548" s="38"/>
      <c r="E1548" s="39"/>
      <c r="F1548" s="13">
        <f t="shared" si="264"/>
        <v>0</v>
      </c>
      <c r="G1548" s="13">
        <f t="shared" si="265"/>
        <v>0</v>
      </c>
      <c r="H1548" s="27">
        <f t="shared" si="266"/>
        <v>0</v>
      </c>
      <c r="I1548" s="56"/>
      <c r="J1548" s="56"/>
      <c r="K1548" s="56"/>
      <c r="L1548" s="56"/>
      <c r="M1548" s="56"/>
      <c r="N1548" s="56"/>
      <c r="O1548" s="56"/>
      <c r="P1548" s="56"/>
      <c r="Q1548" s="56"/>
      <c r="R1548" s="56"/>
      <c r="S1548" s="56"/>
      <c r="T1548" s="56"/>
      <c r="U1548" s="56"/>
      <c r="V1548" s="56"/>
      <c r="W1548" s="56"/>
      <c r="X1548" s="56"/>
      <c r="Y1548" s="56"/>
      <c r="Z1548" s="56"/>
      <c r="AA1548" s="56"/>
      <c r="AB1548" s="56"/>
      <c r="AC1548" s="56"/>
      <c r="AD1548" s="56"/>
      <c r="AE1548" s="56"/>
      <c r="AF1548" s="56"/>
      <c r="AG1548" s="56"/>
      <c r="AH1548" s="56"/>
      <c r="AI1548" s="56"/>
      <c r="AJ1548" s="56"/>
      <c r="AK1548" s="56"/>
      <c r="AL1548" s="56"/>
      <c r="AM1548" s="56"/>
      <c r="AN1548" s="56"/>
      <c r="AO1548" s="56"/>
      <c r="AP1548" s="56"/>
      <c r="AQ1548" s="56"/>
      <c r="AR1548" s="56"/>
      <c r="AS1548" s="56"/>
      <c r="AT1548" s="56"/>
      <c r="AU1548" s="56"/>
      <c r="AV1548" s="56"/>
      <c r="AW1548" s="56"/>
      <c r="AX1548" s="56"/>
      <c r="AY1548" s="56"/>
      <c r="AZ1548" s="56"/>
      <c r="BA1548" s="56"/>
      <c r="BB1548" s="56"/>
      <c r="BC1548" s="56"/>
      <c r="BD1548" s="56"/>
      <c r="BE1548" s="56"/>
      <c r="BF1548" s="56"/>
      <c r="BG1548" s="56"/>
      <c r="BH1548" s="56"/>
      <c r="BI1548" s="56"/>
      <c r="BJ1548" s="56"/>
      <c r="BK1548" s="56"/>
      <c r="BL1548" s="56"/>
      <c r="BM1548" s="56"/>
      <c r="BN1548" s="56"/>
      <c r="BO1548" s="56"/>
      <c r="BP1548" s="56"/>
      <c r="BQ1548" s="56"/>
      <c r="BR1548" s="56"/>
      <c r="BS1548" s="56"/>
      <c r="BT1548" s="56"/>
      <c r="BU1548" s="56"/>
      <c r="BV1548" s="56"/>
      <c r="BW1548" s="56"/>
      <c r="BX1548" s="56"/>
      <c r="BY1548" s="56"/>
      <c r="BZ1548" s="56"/>
      <c r="CA1548" s="56"/>
      <c r="CB1548" s="56"/>
      <c r="CC1548" s="56"/>
      <c r="CD1548" s="56"/>
      <c r="CE1548" s="56"/>
      <c r="CF1548" s="56"/>
      <c r="CG1548" s="56"/>
      <c r="CH1548" s="56"/>
      <c r="CI1548" s="56"/>
      <c r="CJ1548" s="56"/>
      <c r="CK1548" s="56"/>
      <c r="CL1548" s="56"/>
      <c r="CM1548" s="56"/>
      <c r="CN1548" s="56"/>
      <c r="CO1548" s="56"/>
      <c r="CP1548" s="56"/>
      <c r="CQ1548" s="56"/>
      <c r="CR1548" s="56"/>
      <c r="CS1548" s="56"/>
      <c r="CT1548" s="56"/>
      <c r="CU1548" s="56"/>
      <c r="CV1548" s="56"/>
      <c r="CW1548" s="56"/>
      <c r="CX1548" s="56"/>
      <c r="CY1548" s="56"/>
      <c r="CZ1548" s="56"/>
      <c r="DA1548" s="56"/>
      <c r="DB1548" s="56"/>
      <c r="DC1548" s="56"/>
      <c r="DD1548" s="56"/>
      <c r="DE1548" s="56"/>
      <c r="DF1548" s="56"/>
      <c r="DG1548" s="56"/>
      <c r="DH1548" s="56"/>
      <c r="DI1548" s="56"/>
      <c r="DJ1548" s="56"/>
      <c r="DK1548" s="56"/>
      <c r="DL1548" s="56"/>
      <c r="DM1548" s="56"/>
      <c r="DN1548" s="56"/>
      <c r="DO1548" s="56"/>
      <c r="DP1548" s="56"/>
      <c r="DQ1548" s="56"/>
      <c r="DR1548" s="56"/>
      <c r="DS1548" s="56"/>
      <c r="DT1548" s="56"/>
      <c r="DU1548" s="56"/>
      <c r="DV1548" s="56"/>
      <c r="DW1548" s="56"/>
      <c r="DX1548" s="56"/>
      <c r="DY1548" s="56"/>
      <c r="DZ1548" s="56"/>
      <c r="EA1548" s="56"/>
      <c r="EB1548" s="56"/>
      <c r="EC1548" s="67" t="str">
        <f t="shared" si="267"/>
        <v>NO</v>
      </c>
      <c r="ED1548" s="67" t="str">
        <f t="shared" si="268"/>
        <v>NO</v>
      </c>
      <c r="EE1548" s="67" t="str">
        <f t="shared" si="269"/>
        <v>CUMPLE</v>
      </c>
      <c r="EF1548" s="67" t="b">
        <f t="shared" si="270"/>
        <v>0</v>
      </c>
      <c r="EG1548" s="67">
        <v>1593</v>
      </c>
      <c r="EH1548" s="67" t="b">
        <f t="shared" si="271"/>
        <v>0</v>
      </c>
      <c r="EI1548" s="67">
        <v>1593</v>
      </c>
      <c r="EJ1548" s="67" t="b">
        <f t="shared" si="272"/>
        <v>0</v>
      </c>
      <c r="EK1548" s="56">
        <v>8193272</v>
      </c>
      <c r="EL1548" s="67" t="b">
        <f t="shared" si="273"/>
        <v>0</v>
      </c>
      <c r="EM1548" s="66"/>
      <c r="EN1548" s="68" t="str">
        <f t="shared" si="274"/>
        <v>CUMPLE</v>
      </c>
    </row>
    <row r="1549" spans="1:144" s="57" customFormat="1" ht="12.75" hidden="1" x14ac:dyDescent="0.2">
      <c r="A1549" s="38"/>
      <c r="B1549" s="3"/>
      <c r="C1549" s="3"/>
      <c r="D1549" s="38"/>
      <c r="E1549" s="39"/>
      <c r="F1549" s="13">
        <f t="shared" si="264"/>
        <v>0</v>
      </c>
      <c r="G1549" s="13">
        <f t="shared" si="265"/>
        <v>0</v>
      </c>
      <c r="H1549" s="27">
        <f t="shared" si="266"/>
        <v>0</v>
      </c>
      <c r="I1549" s="56"/>
      <c r="J1549" s="56"/>
      <c r="K1549" s="56"/>
      <c r="L1549" s="56"/>
      <c r="M1549" s="56"/>
      <c r="N1549" s="56"/>
      <c r="O1549" s="56"/>
      <c r="P1549" s="56"/>
      <c r="Q1549" s="56"/>
      <c r="R1549" s="56"/>
      <c r="S1549" s="56"/>
      <c r="T1549" s="56"/>
      <c r="U1549" s="56"/>
      <c r="V1549" s="56"/>
      <c r="W1549" s="56"/>
      <c r="X1549" s="56"/>
      <c r="Y1549" s="56"/>
      <c r="Z1549" s="56"/>
      <c r="AA1549" s="56"/>
      <c r="AB1549" s="56"/>
      <c r="AC1549" s="56"/>
      <c r="AD1549" s="56"/>
      <c r="AE1549" s="56"/>
      <c r="AF1549" s="56"/>
      <c r="AG1549" s="56"/>
      <c r="AH1549" s="56"/>
      <c r="AI1549" s="56"/>
      <c r="AJ1549" s="56"/>
      <c r="AK1549" s="56"/>
      <c r="AL1549" s="56"/>
      <c r="AM1549" s="56"/>
      <c r="AN1549" s="56"/>
      <c r="AO1549" s="56"/>
      <c r="AP1549" s="56"/>
      <c r="AQ1549" s="56"/>
      <c r="AR1549" s="56"/>
      <c r="AS1549" s="56"/>
      <c r="AT1549" s="56"/>
      <c r="AU1549" s="56"/>
      <c r="AV1549" s="56"/>
      <c r="AW1549" s="56"/>
      <c r="AX1549" s="56"/>
      <c r="AY1549" s="56"/>
      <c r="AZ1549" s="56"/>
      <c r="BA1549" s="56"/>
      <c r="BB1549" s="56"/>
      <c r="BC1549" s="56"/>
      <c r="BD1549" s="56"/>
      <c r="BE1549" s="56"/>
      <c r="BF1549" s="56"/>
      <c r="BG1549" s="56"/>
      <c r="BH1549" s="56"/>
      <c r="BI1549" s="56"/>
      <c r="BJ1549" s="56"/>
      <c r="BK1549" s="56"/>
      <c r="BL1549" s="56"/>
      <c r="BM1549" s="56"/>
      <c r="BN1549" s="56"/>
      <c r="BO1549" s="56"/>
      <c r="BP1549" s="56"/>
      <c r="BQ1549" s="56"/>
      <c r="BR1549" s="56"/>
      <c r="BS1549" s="56"/>
      <c r="BT1549" s="56"/>
      <c r="BU1549" s="56"/>
      <c r="BV1549" s="56"/>
      <c r="BW1549" s="56"/>
      <c r="BX1549" s="56"/>
      <c r="BY1549" s="56"/>
      <c r="BZ1549" s="56"/>
      <c r="CA1549" s="56"/>
      <c r="CB1549" s="56"/>
      <c r="CC1549" s="56"/>
      <c r="CD1549" s="56"/>
      <c r="CE1549" s="56"/>
      <c r="CF1549" s="56"/>
      <c r="CG1549" s="56"/>
      <c r="CH1549" s="56"/>
      <c r="CI1549" s="56"/>
      <c r="CJ1549" s="56"/>
      <c r="CK1549" s="56"/>
      <c r="CL1549" s="56"/>
      <c r="CM1549" s="56"/>
      <c r="CN1549" s="56"/>
      <c r="CO1549" s="56"/>
      <c r="CP1549" s="56"/>
      <c r="CQ1549" s="56"/>
      <c r="CR1549" s="56"/>
      <c r="CS1549" s="56"/>
      <c r="CT1549" s="56"/>
      <c r="CU1549" s="56"/>
      <c r="CV1549" s="56"/>
      <c r="CW1549" s="56"/>
      <c r="CX1549" s="56"/>
      <c r="CY1549" s="56"/>
      <c r="CZ1549" s="56"/>
      <c r="DA1549" s="56"/>
      <c r="DB1549" s="56"/>
      <c r="DC1549" s="56"/>
      <c r="DD1549" s="56"/>
      <c r="DE1549" s="56"/>
      <c r="DF1549" s="56"/>
      <c r="DG1549" s="56"/>
      <c r="DH1549" s="56"/>
      <c r="DI1549" s="56"/>
      <c r="DJ1549" s="56"/>
      <c r="DK1549" s="56"/>
      <c r="DL1549" s="56"/>
      <c r="DM1549" s="56"/>
      <c r="DN1549" s="56"/>
      <c r="DO1549" s="56"/>
      <c r="DP1549" s="56"/>
      <c r="DQ1549" s="56"/>
      <c r="DR1549" s="56"/>
      <c r="DS1549" s="56"/>
      <c r="DT1549" s="56"/>
      <c r="DU1549" s="56"/>
      <c r="DV1549" s="56"/>
      <c r="DW1549" s="56"/>
      <c r="DX1549" s="56"/>
      <c r="DY1549" s="56"/>
      <c r="DZ1549" s="56"/>
      <c r="EA1549" s="56"/>
      <c r="EB1549" s="56"/>
      <c r="EC1549" s="67" t="str">
        <f t="shared" si="267"/>
        <v>NO</v>
      </c>
      <c r="ED1549" s="67" t="str">
        <f t="shared" si="268"/>
        <v>NO</v>
      </c>
      <c r="EE1549" s="67" t="str">
        <f t="shared" si="269"/>
        <v>CUMPLE</v>
      </c>
      <c r="EF1549" s="67" t="b">
        <f t="shared" si="270"/>
        <v>0</v>
      </c>
      <c r="EG1549" s="67">
        <v>1594</v>
      </c>
      <c r="EH1549" s="67" t="b">
        <f t="shared" si="271"/>
        <v>0</v>
      </c>
      <c r="EI1549" s="67">
        <v>1594</v>
      </c>
      <c r="EJ1549" s="67" t="b">
        <f t="shared" si="272"/>
        <v>0</v>
      </c>
      <c r="EK1549" s="56">
        <v>8193273</v>
      </c>
      <c r="EL1549" s="67" t="b">
        <f t="shared" si="273"/>
        <v>0</v>
      </c>
      <c r="EM1549" s="66"/>
      <c r="EN1549" s="68" t="str">
        <f t="shared" si="274"/>
        <v>CUMPLE</v>
      </c>
    </row>
    <row r="1550" spans="1:144" s="57" customFormat="1" ht="12.75" hidden="1" x14ac:dyDescent="0.2">
      <c r="A1550" s="38"/>
      <c r="B1550" s="3"/>
      <c r="C1550" s="3"/>
      <c r="D1550" s="38"/>
      <c r="E1550" s="39"/>
      <c r="F1550" s="13">
        <f t="shared" si="264"/>
        <v>0</v>
      </c>
      <c r="G1550" s="13">
        <f t="shared" si="265"/>
        <v>0</v>
      </c>
      <c r="H1550" s="27">
        <f t="shared" si="266"/>
        <v>0</v>
      </c>
      <c r="I1550" s="56"/>
      <c r="J1550" s="56"/>
      <c r="K1550" s="56"/>
      <c r="L1550" s="56"/>
      <c r="M1550" s="56"/>
      <c r="N1550" s="56"/>
      <c r="O1550" s="56"/>
      <c r="P1550" s="56"/>
      <c r="Q1550" s="56"/>
      <c r="R1550" s="56"/>
      <c r="S1550" s="56"/>
      <c r="T1550" s="56"/>
      <c r="U1550" s="56"/>
      <c r="V1550" s="56"/>
      <c r="W1550" s="56"/>
      <c r="X1550" s="56"/>
      <c r="Y1550" s="56"/>
      <c r="Z1550" s="56"/>
      <c r="AA1550" s="56"/>
      <c r="AB1550" s="56"/>
      <c r="AC1550" s="56"/>
      <c r="AD1550" s="56"/>
      <c r="AE1550" s="56"/>
      <c r="AF1550" s="56"/>
      <c r="AG1550" s="56"/>
      <c r="AH1550" s="56"/>
      <c r="AI1550" s="56"/>
      <c r="AJ1550" s="56"/>
      <c r="AK1550" s="56"/>
      <c r="AL1550" s="56"/>
      <c r="AM1550" s="56"/>
      <c r="AN1550" s="56"/>
      <c r="AO1550" s="56"/>
      <c r="AP1550" s="56"/>
      <c r="AQ1550" s="56"/>
      <c r="AR1550" s="56"/>
      <c r="AS1550" s="56"/>
      <c r="AT1550" s="56"/>
      <c r="AU1550" s="56"/>
      <c r="AV1550" s="56"/>
      <c r="AW1550" s="56"/>
      <c r="AX1550" s="56"/>
      <c r="AY1550" s="56"/>
      <c r="AZ1550" s="56"/>
      <c r="BA1550" s="56"/>
      <c r="BB1550" s="56"/>
      <c r="BC1550" s="56"/>
      <c r="BD1550" s="56"/>
      <c r="BE1550" s="56"/>
      <c r="BF1550" s="56"/>
      <c r="BG1550" s="56"/>
      <c r="BH1550" s="56"/>
      <c r="BI1550" s="56"/>
      <c r="BJ1550" s="56"/>
      <c r="BK1550" s="56"/>
      <c r="BL1550" s="56"/>
      <c r="BM1550" s="56"/>
      <c r="BN1550" s="56"/>
      <c r="BO1550" s="56"/>
      <c r="BP1550" s="56"/>
      <c r="BQ1550" s="56"/>
      <c r="BR1550" s="56"/>
      <c r="BS1550" s="56"/>
      <c r="BT1550" s="56"/>
      <c r="BU1550" s="56"/>
      <c r="BV1550" s="56"/>
      <c r="BW1550" s="56"/>
      <c r="BX1550" s="56"/>
      <c r="BY1550" s="56"/>
      <c r="BZ1550" s="56"/>
      <c r="CA1550" s="56"/>
      <c r="CB1550" s="56"/>
      <c r="CC1550" s="56"/>
      <c r="CD1550" s="56"/>
      <c r="CE1550" s="56"/>
      <c r="CF1550" s="56"/>
      <c r="CG1550" s="56"/>
      <c r="CH1550" s="56"/>
      <c r="CI1550" s="56"/>
      <c r="CJ1550" s="56"/>
      <c r="CK1550" s="56"/>
      <c r="CL1550" s="56"/>
      <c r="CM1550" s="56"/>
      <c r="CN1550" s="56"/>
      <c r="CO1550" s="56"/>
      <c r="CP1550" s="56"/>
      <c r="CQ1550" s="56"/>
      <c r="CR1550" s="56"/>
      <c r="CS1550" s="56"/>
      <c r="CT1550" s="56"/>
      <c r="CU1550" s="56"/>
      <c r="CV1550" s="56"/>
      <c r="CW1550" s="56"/>
      <c r="CX1550" s="56"/>
      <c r="CY1550" s="56"/>
      <c r="CZ1550" s="56"/>
      <c r="DA1550" s="56"/>
      <c r="DB1550" s="56"/>
      <c r="DC1550" s="56"/>
      <c r="DD1550" s="56"/>
      <c r="DE1550" s="56"/>
      <c r="DF1550" s="56"/>
      <c r="DG1550" s="56"/>
      <c r="DH1550" s="56"/>
      <c r="DI1550" s="56"/>
      <c r="DJ1550" s="56"/>
      <c r="DK1550" s="56"/>
      <c r="DL1550" s="56"/>
      <c r="DM1550" s="56"/>
      <c r="DN1550" s="56"/>
      <c r="DO1550" s="56"/>
      <c r="DP1550" s="56"/>
      <c r="DQ1550" s="56"/>
      <c r="DR1550" s="56"/>
      <c r="DS1550" s="56"/>
      <c r="DT1550" s="56"/>
      <c r="DU1550" s="56"/>
      <c r="DV1550" s="56"/>
      <c r="DW1550" s="56"/>
      <c r="DX1550" s="56"/>
      <c r="DY1550" s="56"/>
      <c r="DZ1550" s="56"/>
      <c r="EA1550" s="56"/>
      <c r="EB1550" s="56"/>
      <c r="EC1550" s="67" t="str">
        <f t="shared" si="267"/>
        <v>NO</v>
      </c>
      <c r="ED1550" s="67" t="str">
        <f t="shared" si="268"/>
        <v>NO</v>
      </c>
      <c r="EE1550" s="67" t="str">
        <f t="shared" si="269"/>
        <v>CUMPLE</v>
      </c>
      <c r="EF1550" s="67" t="b">
        <f t="shared" si="270"/>
        <v>0</v>
      </c>
      <c r="EG1550" s="67">
        <v>1595</v>
      </c>
      <c r="EH1550" s="67" t="b">
        <f t="shared" si="271"/>
        <v>0</v>
      </c>
      <c r="EI1550" s="67">
        <v>1595</v>
      </c>
      <c r="EJ1550" s="67" t="b">
        <f t="shared" si="272"/>
        <v>0</v>
      </c>
      <c r="EK1550" s="56">
        <v>8193274</v>
      </c>
      <c r="EL1550" s="67" t="b">
        <f t="shared" si="273"/>
        <v>0</v>
      </c>
      <c r="EM1550" s="66"/>
      <c r="EN1550" s="68" t="str">
        <f t="shared" si="274"/>
        <v>CUMPLE</v>
      </c>
    </row>
    <row r="1551" spans="1:144" s="57" customFormat="1" ht="12.75" hidden="1" x14ac:dyDescent="0.2">
      <c r="A1551" s="38"/>
      <c r="B1551" s="3"/>
      <c r="C1551" s="3"/>
      <c r="D1551" s="38"/>
      <c r="E1551" s="39"/>
      <c r="F1551" s="13">
        <f t="shared" si="264"/>
        <v>0</v>
      </c>
      <c r="G1551" s="13">
        <f t="shared" si="265"/>
        <v>0</v>
      </c>
      <c r="H1551" s="27">
        <f t="shared" si="266"/>
        <v>0</v>
      </c>
      <c r="I1551" s="56"/>
      <c r="J1551" s="56"/>
      <c r="K1551" s="56"/>
      <c r="L1551" s="56"/>
      <c r="M1551" s="56"/>
      <c r="N1551" s="56"/>
      <c r="O1551" s="56"/>
      <c r="P1551" s="56"/>
      <c r="Q1551" s="56"/>
      <c r="R1551" s="56"/>
      <c r="S1551" s="56"/>
      <c r="T1551" s="56"/>
      <c r="U1551" s="56"/>
      <c r="V1551" s="56"/>
      <c r="W1551" s="56"/>
      <c r="X1551" s="56"/>
      <c r="Y1551" s="56"/>
      <c r="Z1551" s="56"/>
      <c r="AA1551" s="56"/>
      <c r="AB1551" s="56"/>
      <c r="AC1551" s="56"/>
      <c r="AD1551" s="56"/>
      <c r="AE1551" s="56"/>
      <c r="AF1551" s="56"/>
      <c r="AG1551" s="56"/>
      <c r="AH1551" s="56"/>
      <c r="AI1551" s="56"/>
      <c r="AJ1551" s="56"/>
      <c r="AK1551" s="56"/>
      <c r="AL1551" s="56"/>
      <c r="AM1551" s="56"/>
      <c r="AN1551" s="56"/>
      <c r="AO1551" s="56"/>
      <c r="AP1551" s="56"/>
      <c r="AQ1551" s="56"/>
      <c r="AR1551" s="56"/>
      <c r="AS1551" s="56"/>
      <c r="AT1551" s="56"/>
      <c r="AU1551" s="56"/>
      <c r="AV1551" s="56"/>
      <c r="AW1551" s="56"/>
      <c r="AX1551" s="56"/>
      <c r="AY1551" s="56"/>
      <c r="AZ1551" s="56"/>
      <c r="BA1551" s="56"/>
      <c r="BB1551" s="56"/>
      <c r="BC1551" s="56"/>
      <c r="BD1551" s="56"/>
      <c r="BE1551" s="56"/>
      <c r="BF1551" s="56"/>
      <c r="BG1551" s="56"/>
      <c r="BH1551" s="56"/>
      <c r="BI1551" s="56"/>
      <c r="BJ1551" s="56"/>
      <c r="BK1551" s="56"/>
      <c r="BL1551" s="56"/>
      <c r="BM1551" s="56"/>
      <c r="BN1551" s="56"/>
      <c r="BO1551" s="56"/>
      <c r="BP1551" s="56"/>
      <c r="BQ1551" s="56"/>
      <c r="BR1551" s="56"/>
      <c r="BS1551" s="56"/>
      <c r="BT1551" s="56"/>
      <c r="BU1551" s="56"/>
      <c r="BV1551" s="56"/>
      <c r="BW1551" s="56"/>
      <c r="BX1551" s="56"/>
      <c r="BY1551" s="56"/>
      <c r="BZ1551" s="56"/>
      <c r="CA1551" s="56"/>
      <c r="CB1551" s="56"/>
      <c r="CC1551" s="56"/>
      <c r="CD1551" s="56"/>
      <c r="CE1551" s="56"/>
      <c r="CF1551" s="56"/>
      <c r="CG1551" s="56"/>
      <c r="CH1551" s="56"/>
      <c r="CI1551" s="56"/>
      <c r="CJ1551" s="56"/>
      <c r="CK1551" s="56"/>
      <c r="CL1551" s="56"/>
      <c r="CM1551" s="56"/>
      <c r="CN1551" s="56"/>
      <c r="CO1551" s="56"/>
      <c r="CP1551" s="56"/>
      <c r="CQ1551" s="56"/>
      <c r="CR1551" s="56"/>
      <c r="CS1551" s="56"/>
      <c r="CT1551" s="56"/>
      <c r="CU1551" s="56"/>
      <c r="CV1551" s="56"/>
      <c r="CW1551" s="56"/>
      <c r="CX1551" s="56"/>
      <c r="CY1551" s="56"/>
      <c r="CZ1551" s="56"/>
      <c r="DA1551" s="56"/>
      <c r="DB1551" s="56"/>
      <c r="DC1551" s="56"/>
      <c r="DD1551" s="56"/>
      <c r="DE1551" s="56"/>
      <c r="DF1551" s="56"/>
      <c r="DG1551" s="56"/>
      <c r="DH1551" s="56"/>
      <c r="DI1551" s="56"/>
      <c r="DJ1551" s="56"/>
      <c r="DK1551" s="56"/>
      <c r="DL1551" s="56"/>
      <c r="DM1551" s="56"/>
      <c r="DN1551" s="56"/>
      <c r="DO1551" s="56"/>
      <c r="DP1551" s="56"/>
      <c r="DQ1551" s="56"/>
      <c r="DR1551" s="56"/>
      <c r="DS1551" s="56"/>
      <c r="DT1551" s="56"/>
      <c r="DU1551" s="56"/>
      <c r="DV1551" s="56"/>
      <c r="DW1551" s="56"/>
      <c r="DX1551" s="56"/>
      <c r="DY1551" s="56"/>
      <c r="DZ1551" s="56"/>
      <c r="EA1551" s="56"/>
      <c r="EB1551" s="56"/>
      <c r="EC1551" s="67" t="str">
        <f t="shared" si="267"/>
        <v>NO</v>
      </c>
      <c r="ED1551" s="67" t="str">
        <f t="shared" si="268"/>
        <v>NO</v>
      </c>
      <c r="EE1551" s="67" t="str">
        <f t="shared" si="269"/>
        <v>CUMPLE</v>
      </c>
      <c r="EF1551" s="67" t="b">
        <f t="shared" si="270"/>
        <v>0</v>
      </c>
      <c r="EG1551" s="67">
        <v>1596</v>
      </c>
      <c r="EH1551" s="67" t="b">
        <f t="shared" si="271"/>
        <v>0</v>
      </c>
      <c r="EI1551" s="67">
        <v>1596</v>
      </c>
      <c r="EJ1551" s="67" t="b">
        <f t="shared" si="272"/>
        <v>0</v>
      </c>
      <c r="EK1551" s="56">
        <v>8193275</v>
      </c>
      <c r="EL1551" s="67" t="b">
        <f t="shared" si="273"/>
        <v>0</v>
      </c>
      <c r="EM1551" s="66"/>
      <c r="EN1551" s="68" t="str">
        <f t="shared" si="274"/>
        <v>CUMPLE</v>
      </c>
    </row>
    <row r="1552" spans="1:144" s="57" customFormat="1" ht="12.75" hidden="1" x14ac:dyDescent="0.2">
      <c r="A1552" s="38"/>
      <c r="B1552" s="3"/>
      <c r="C1552" s="3"/>
      <c r="D1552" s="38"/>
      <c r="E1552" s="39"/>
      <c r="F1552" s="13">
        <f t="shared" si="264"/>
        <v>0</v>
      </c>
      <c r="G1552" s="13">
        <f t="shared" si="265"/>
        <v>0</v>
      </c>
      <c r="H1552" s="27">
        <f t="shared" si="266"/>
        <v>0</v>
      </c>
      <c r="I1552" s="56"/>
      <c r="J1552" s="56"/>
      <c r="K1552" s="56"/>
      <c r="L1552" s="56"/>
      <c r="M1552" s="56"/>
      <c r="N1552" s="56"/>
      <c r="O1552" s="56"/>
      <c r="P1552" s="56"/>
      <c r="Q1552" s="56"/>
      <c r="R1552" s="56"/>
      <c r="S1552" s="56"/>
      <c r="T1552" s="56"/>
      <c r="U1552" s="56"/>
      <c r="V1552" s="56"/>
      <c r="W1552" s="56"/>
      <c r="X1552" s="56"/>
      <c r="Y1552" s="56"/>
      <c r="Z1552" s="56"/>
      <c r="AA1552" s="56"/>
      <c r="AB1552" s="56"/>
      <c r="AC1552" s="56"/>
      <c r="AD1552" s="56"/>
      <c r="AE1552" s="56"/>
      <c r="AF1552" s="56"/>
      <c r="AG1552" s="56"/>
      <c r="AH1552" s="56"/>
      <c r="AI1552" s="56"/>
      <c r="AJ1552" s="56"/>
      <c r="AK1552" s="56"/>
      <c r="AL1552" s="56"/>
      <c r="AM1552" s="56"/>
      <c r="AN1552" s="56"/>
      <c r="AO1552" s="56"/>
      <c r="AP1552" s="56"/>
      <c r="AQ1552" s="56"/>
      <c r="AR1552" s="56"/>
      <c r="AS1552" s="56"/>
      <c r="AT1552" s="56"/>
      <c r="AU1552" s="56"/>
      <c r="AV1552" s="56"/>
      <c r="AW1552" s="56"/>
      <c r="AX1552" s="56"/>
      <c r="AY1552" s="56"/>
      <c r="AZ1552" s="56"/>
      <c r="BA1552" s="56"/>
      <c r="BB1552" s="56"/>
      <c r="BC1552" s="56"/>
      <c r="BD1552" s="56"/>
      <c r="BE1552" s="56"/>
      <c r="BF1552" s="56"/>
      <c r="BG1552" s="56"/>
      <c r="BH1552" s="56"/>
      <c r="BI1552" s="56"/>
      <c r="BJ1552" s="56"/>
      <c r="BK1552" s="56"/>
      <c r="BL1552" s="56"/>
      <c r="BM1552" s="56"/>
      <c r="BN1552" s="56"/>
      <c r="BO1552" s="56"/>
      <c r="BP1552" s="56"/>
      <c r="BQ1552" s="56"/>
      <c r="BR1552" s="56"/>
      <c r="BS1552" s="56"/>
      <c r="BT1552" s="56"/>
      <c r="BU1552" s="56"/>
      <c r="BV1552" s="56"/>
      <c r="BW1552" s="56"/>
      <c r="BX1552" s="56"/>
      <c r="BY1552" s="56"/>
      <c r="BZ1552" s="56"/>
      <c r="CA1552" s="56"/>
      <c r="CB1552" s="56"/>
      <c r="CC1552" s="56"/>
      <c r="CD1552" s="56"/>
      <c r="CE1552" s="56"/>
      <c r="CF1552" s="56"/>
      <c r="CG1552" s="56"/>
      <c r="CH1552" s="56"/>
      <c r="CI1552" s="56"/>
      <c r="CJ1552" s="56"/>
      <c r="CK1552" s="56"/>
      <c r="CL1552" s="56"/>
      <c r="CM1552" s="56"/>
      <c r="CN1552" s="56"/>
      <c r="CO1552" s="56"/>
      <c r="CP1552" s="56"/>
      <c r="CQ1552" s="56"/>
      <c r="CR1552" s="56"/>
      <c r="CS1552" s="56"/>
      <c r="CT1552" s="56"/>
      <c r="CU1552" s="56"/>
      <c r="CV1552" s="56"/>
      <c r="CW1552" s="56"/>
      <c r="CX1552" s="56"/>
      <c r="CY1552" s="56"/>
      <c r="CZ1552" s="56"/>
      <c r="DA1552" s="56"/>
      <c r="DB1552" s="56"/>
      <c r="DC1552" s="56"/>
      <c r="DD1552" s="56"/>
      <c r="DE1552" s="56"/>
      <c r="DF1552" s="56"/>
      <c r="DG1552" s="56"/>
      <c r="DH1552" s="56"/>
      <c r="DI1552" s="56"/>
      <c r="DJ1552" s="56"/>
      <c r="DK1552" s="56"/>
      <c r="DL1552" s="56"/>
      <c r="DM1552" s="56"/>
      <c r="DN1552" s="56"/>
      <c r="DO1552" s="56"/>
      <c r="DP1552" s="56"/>
      <c r="DQ1552" s="56"/>
      <c r="DR1552" s="56"/>
      <c r="DS1552" s="56"/>
      <c r="DT1552" s="56"/>
      <c r="DU1552" s="56"/>
      <c r="DV1552" s="56"/>
      <c r="DW1552" s="56"/>
      <c r="DX1552" s="56"/>
      <c r="DY1552" s="56"/>
      <c r="DZ1552" s="56"/>
      <c r="EA1552" s="56"/>
      <c r="EB1552" s="56"/>
      <c r="EC1552" s="67" t="str">
        <f t="shared" si="267"/>
        <v>NO</v>
      </c>
      <c r="ED1552" s="67" t="str">
        <f t="shared" si="268"/>
        <v>NO</v>
      </c>
      <c r="EE1552" s="67" t="str">
        <f t="shared" si="269"/>
        <v>CUMPLE</v>
      </c>
      <c r="EF1552" s="67" t="b">
        <f t="shared" si="270"/>
        <v>0</v>
      </c>
      <c r="EG1552" s="67">
        <v>1597</v>
      </c>
      <c r="EH1552" s="67" t="b">
        <f t="shared" si="271"/>
        <v>0</v>
      </c>
      <c r="EI1552" s="67">
        <v>1597</v>
      </c>
      <c r="EJ1552" s="67" t="b">
        <f t="shared" si="272"/>
        <v>0</v>
      </c>
      <c r="EK1552" s="56">
        <v>8193276</v>
      </c>
      <c r="EL1552" s="67" t="b">
        <f t="shared" si="273"/>
        <v>0</v>
      </c>
      <c r="EM1552" s="66"/>
      <c r="EN1552" s="68" t="str">
        <f t="shared" si="274"/>
        <v>CUMPLE</v>
      </c>
    </row>
    <row r="1553" spans="1:144" s="57" customFormat="1" ht="12.75" hidden="1" x14ac:dyDescent="0.2">
      <c r="A1553" s="14"/>
      <c r="B1553" s="14"/>
      <c r="C1553" s="14"/>
      <c r="D1553" s="11"/>
      <c r="E1553" s="12"/>
      <c r="F1553" s="13">
        <f t="shared" si="264"/>
        <v>0</v>
      </c>
      <c r="G1553" s="13">
        <f t="shared" si="265"/>
        <v>0</v>
      </c>
      <c r="H1553" s="27">
        <f t="shared" si="266"/>
        <v>0</v>
      </c>
      <c r="I1553" s="56"/>
      <c r="J1553" s="56"/>
      <c r="K1553" s="56"/>
      <c r="L1553" s="56"/>
      <c r="M1553" s="56"/>
      <c r="N1553" s="56"/>
      <c r="O1553" s="56"/>
      <c r="P1553" s="56"/>
      <c r="Q1553" s="56"/>
      <c r="R1553" s="56"/>
      <c r="S1553" s="56"/>
      <c r="T1553" s="56"/>
      <c r="U1553" s="56"/>
      <c r="V1553" s="56"/>
      <c r="W1553" s="56"/>
      <c r="X1553" s="56"/>
      <c r="Y1553" s="56"/>
      <c r="Z1553" s="56"/>
      <c r="AA1553" s="56"/>
      <c r="AB1553" s="56"/>
      <c r="AC1553" s="56"/>
      <c r="AD1553" s="56"/>
      <c r="AE1553" s="56"/>
      <c r="AF1553" s="56"/>
      <c r="AG1553" s="56"/>
      <c r="AH1553" s="56"/>
      <c r="AI1553" s="56"/>
      <c r="AJ1553" s="56"/>
      <c r="AK1553" s="56"/>
      <c r="AL1553" s="56"/>
      <c r="AM1553" s="56"/>
      <c r="AN1553" s="56"/>
      <c r="AO1553" s="56"/>
      <c r="AP1553" s="56"/>
      <c r="AQ1553" s="56"/>
      <c r="AR1553" s="56"/>
      <c r="AS1553" s="56"/>
      <c r="AT1553" s="56"/>
      <c r="AU1553" s="56"/>
      <c r="AV1553" s="56"/>
      <c r="AW1553" s="56"/>
      <c r="AX1553" s="56"/>
      <c r="AY1553" s="56"/>
      <c r="AZ1553" s="56"/>
      <c r="BA1553" s="56"/>
      <c r="BB1553" s="56"/>
      <c r="BC1553" s="56"/>
      <c r="BD1553" s="56"/>
      <c r="BE1553" s="56"/>
      <c r="BF1553" s="56"/>
      <c r="BG1553" s="56"/>
      <c r="BH1553" s="56"/>
      <c r="BI1553" s="56"/>
      <c r="BJ1553" s="56"/>
      <c r="BK1553" s="56"/>
      <c r="BL1553" s="56"/>
      <c r="BM1553" s="56"/>
      <c r="BN1553" s="56"/>
      <c r="BO1553" s="56"/>
      <c r="BP1553" s="56"/>
      <c r="BQ1553" s="56"/>
      <c r="BR1553" s="56"/>
      <c r="BS1553" s="56"/>
      <c r="BT1553" s="56"/>
      <c r="BU1553" s="56"/>
      <c r="BV1553" s="56"/>
      <c r="BW1553" s="56"/>
      <c r="BX1553" s="56"/>
      <c r="BY1553" s="56"/>
      <c r="BZ1553" s="56"/>
      <c r="CA1553" s="56"/>
      <c r="CB1553" s="56"/>
      <c r="CC1553" s="56"/>
      <c r="CD1553" s="56"/>
      <c r="CE1553" s="56"/>
      <c r="CF1553" s="56"/>
      <c r="CG1553" s="56"/>
      <c r="CH1553" s="56"/>
      <c r="CI1553" s="56"/>
      <c r="CJ1553" s="56"/>
      <c r="CK1553" s="56"/>
      <c r="CL1553" s="56"/>
      <c r="CM1553" s="56"/>
      <c r="CN1553" s="56"/>
      <c r="CO1553" s="56"/>
      <c r="CP1553" s="56"/>
      <c r="CQ1553" s="56"/>
      <c r="CR1553" s="56"/>
      <c r="CS1553" s="56"/>
      <c r="CT1553" s="56"/>
      <c r="CU1553" s="56"/>
      <c r="CV1553" s="56"/>
      <c r="CW1553" s="56"/>
      <c r="CX1553" s="56"/>
      <c r="CY1553" s="56"/>
      <c r="CZ1553" s="56"/>
      <c r="DA1553" s="56"/>
      <c r="DB1553" s="56"/>
      <c r="DC1553" s="56"/>
      <c r="DD1553" s="56"/>
      <c r="DE1553" s="56"/>
      <c r="DF1553" s="56"/>
      <c r="DG1553" s="56"/>
      <c r="DH1553" s="56"/>
      <c r="DI1553" s="56"/>
      <c r="DJ1553" s="56"/>
      <c r="DK1553" s="56"/>
      <c r="DL1553" s="56"/>
      <c r="DM1553" s="56"/>
      <c r="DN1553" s="56"/>
      <c r="DO1553" s="56"/>
      <c r="DP1553" s="56"/>
      <c r="DQ1553" s="56"/>
      <c r="DR1553" s="56"/>
      <c r="DS1553" s="56"/>
      <c r="DT1553" s="56"/>
      <c r="DU1553" s="56"/>
      <c r="DV1553" s="56"/>
      <c r="DW1553" s="56"/>
      <c r="DX1553" s="56"/>
      <c r="DY1553" s="56"/>
      <c r="DZ1553" s="56"/>
      <c r="EA1553" s="56"/>
      <c r="EB1553" s="56"/>
      <c r="EC1553" s="67" t="str">
        <f t="shared" si="267"/>
        <v>NO</v>
      </c>
      <c r="ED1553" s="67" t="str">
        <f t="shared" si="268"/>
        <v>NO</v>
      </c>
      <c r="EE1553" s="67" t="str">
        <f t="shared" si="269"/>
        <v>CUMPLE</v>
      </c>
      <c r="EF1553" s="67" t="b">
        <f t="shared" si="270"/>
        <v>0</v>
      </c>
      <c r="EG1553" s="67">
        <v>1598</v>
      </c>
      <c r="EH1553" s="67" t="b">
        <f t="shared" si="271"/>
        <v>0</v>
      </c>
      <c r="EI1553" s="67">
        <v>1598</v>
      </c>
      <c r="EJ1553" s="67" t="b">
        <f t="shared" si="272"/>
        <v>0</v>
      </c>
      <c r="EK1553" s="56">
        <v>8193277</v>
      </c>
      <c r="EL1553" s="67" t="b">
        <f t="shared" si="273"/>
        <v>0</v>
      </c>
      <c r="EM1553" s="66"/>
      <c r="EN1553" s="68" t="str">
        <f t="shared" si="274"/>
        <v>CUMPLE</v>
      </c>
    </row>
    <row r="1554" spans="1:144" s="57" customFormat="1" ht="12.75" hidden="1" x14ac:dyDescent="0.25">
      <c r="A1554" s="19"/>
      <c r="B1554" s="20"/>
      <c r="C1554" s="20"/>
      <c r="D1554" s="19"/>
      <c r="E1554" s="72"/>
      <c r="F1554" s="73"/>
      <c r="G1554" s="74"/>
      <c r="H1554" s="77">
        <v>3557680792</v>
      </c>
      <c r="EM1554" s="75"/>
    </row>
    <row r="1555" spans="1:144" s="57" customFormat="1" ht="12.75" hidden="1" x14ac:dyDescent="0.25">
      <c r="A1555" s="19"/>
      <c r="B1555" s="20"/>
      <c r="C1555" s="20"/>
      <c r="D1555" s="19"/>
      <c r="E1555" s="72"/>
      <c r="F1555" s="73"/>
      <c r="G1555" s="74"/>
      <c r="H1555" s="78">
        <f>+H1553-H1554</f>
        <v>-3557680792</v>
      </c>
      <c r="EM1555" s="75"/>
    </row>
    <row r="1556" spans="1:144" s="57" customFormat="1" ht="12.75" x14ac:dyDescent="0.25">
      <c r="A1556" s="19"/>
      <c r="B1556" s="20"/>
      <c r="C1556" s="20"/>
      <c r="D1556" s="19"/>
      <c r="E1556" s="72"/>
      <c r="F1556" s="73"/>
      <c r="G1556" s="74"/>
      <c r="H1556" s="77"/>
      <c r="EM1556" s="75"/>
    </row>
    <row r="1557" spans="1:144" s="57" customFormat="1" ht="15.75" x14ac:dyDescent="0.25">
      <c r="A1557" s="118" t="s">
        <v>27</v>
      </c>
      <c r="B1557" s="118"/>
      <c r="C1557" s="118"/>
      <c r="D1557" s="119"/>
      <c r="E1557" s="72"/>
      <c r="F1557" s="73"/>
      <c r="G1557" s="74"/>
      <c r="H1557" s="77"/>
      <c r="EM1557" s="75"/>
    </row>
    <row r="1558" spans="1:144" s="57" customFormat="1" ht="37.5" customHeight="1" x14ac:dyDescent="0.25">
      <c r="A1558" s="159" t="s">
        <v>28</v>
      </c>
      <c r="B1558" s="159"/>
      <c r="C1558" s="159"/>
      <c r="D1558" s="159"/>
      <c r="E1558" s="72"/>
      <c r="F1558" s="73"/>
      <c r="G1558" s="74"/>
      <c r="H1558" s="77"/>
      <c r="EM1558" s="75"/>
    </row>
    <row r="1559" spans="1:144" s="57" customFormat="1" ht="12.75" x14ac:dyDescent="0.25">
      <c r="A1559" s="19"/>
      <c r="B1559" s="20"/>
      <c r="C1559" s="20"/>
      <c r="D1559" s="19"/>
      <c r="E1559" s="72"/>
      <c r="F1559" s="73"/>
      <c r="G1559" s="74"/>
      <c r="H1559" s="77"/>
      <c r="EM1559" s="75"/>
    </row>
    <row r="1560" spans="1:144" s="57" customFormat="1" ht="12.75" x14ac:dyDescent="0.25">
      <c r="A1560" s="19"/>
      <c r="B1560" s="20"/>
      <c r="C1560" s="20"/>
      <c r="D1560" s="19"/>
      <c r="E1560" s="72"/>
      <c r="F1560" s="73"/>
      <c r="G1560" s="74"/>
      <c r="H1560" s="77"/>
      <c r="EM1560" s="75"/>
    </row>
    <row r="1561" spans="1:144" s="57" customFormat="1" ht="12.75" x14ac:dyDescent="0.25">
      <c r="A1561" s="19"/>
      <c r="B1561" s="20"/>
      <c r="C1561" s="20"/>
      <c r="D1561" s="19"/>
      <c r="E1561" s="72"/>
      <c r="F1561" s="73"/>
      <c r="G1561" s="74"/>
      <c r="H1561" s="77"/>
      <c r="EM1561" s="75"/>
    </row>
    <row r="1562" spans="1:144" s="57" customFormat="1" ht="12.75" x14ac:dyDescent="0.25">
      <c r="A1562" s="19"/>
      <c r="B1562" s="20"/>
      <c r="C1562" s="20"/>
      <c r="D1562" s="19"/>
      <c r="E1562" s="72"/>
      <c r="F1562" s="73"/>
      <c r="G1562" s="74"/>
      <c r="H1562" s="77"/>
      <c r="EM1562" s="75"/>
    </row>
    <row r="1563" spans="1:144" s="57" customFormat="1" ht="12.75" x14ac:dyDescent="0.25">
      <c r="A1563" s="19"/>
      <c r="B1563" s="20"/>
      <c r="C1563" s="20"/>
      <c r="D1563" s="19"/>
      <c r="E1563" s="72"/>
      <c r="F1563" s="73"/>
      <c r="G1563" s="74"/>
      <c r="H1563" s="77"/>
      <c r="EM1563" s="75"/>
    </row>
    <row r="1564" spans="1:144" s="57" customFormat="1" ht="12.75" x14ac:dyDescent="0.25">
      <c r="A1564" s="19"/>
      <c r="B1564" s="20"/>
      <c r="C1564" s="20"/>
      <c r="D1564" s="19"/>
      <c r="E1564" s="72"/>
      <c r="F1564" s="73"/>
      <c r="G1564" s="74"/>
      <c r="H1564" s="77"/>
      <c r="EM1564" s="75"/>
    </row>
    <row r="1565" spans="1:144" s="57" customFormat="1" ht="12.75" x14ac:dyDescent="0.25">
      <c r="A1565" s="19"/>
      <c r="B1565" s="20"/>
      <c r="C1565" s="20"/>
      <c r="D1565" s="19"/>
      <c r="E1565" s="72"/>
      <c r="F1565" s="73"/>
      <c r="G1565" s="74"/>
      <c r="H1565" s="77"/>
      <c r="EM1565" s="75"/>
    </row>
    <row r="1566" spans="1:144" s="57" customFormat="1" ht="12.75" x14ac:dyDescent="0.25">
      <c r="A1566" s="19"/>
      <c r="B1566" s="20"/>
      <c r="C1566" s="20"/>
      <c r="D1566" s="19"/>
      <c r="E1566" s="72"/>
      <c r="F1566" s="73"/>
      <c r="G1566" s="74"/>
      <c r="H1566" s="77"/>
      <c r="EM1566" s="75"/>
    </row>
    <row r="1567" spans="1:144" s="57" customFormat="1" ht="12.75" x14ac:dyDescent="0.25">
      <c r="A1567" s="19"/>
      <c r="B1567" s="20"/>
      <c r="C1567" s="20"/>
      <c r="D1567" s="19"/>
      <c r="E1567" s="72"/>
      <c r="F1567" s="73"/>
      <c r="G1567" s="74"/>
      <c r="H1567" s="77"/>
      <c r="EM1567" s="75"/>
    </row>
    <row r="1568" spans="1:144" s="57" customFormat="1" ht="12.75" x14ac:dyDescent="0.25">
      <c r="A1568" s="19"/>
      <c r="B1568" s="20"/>
      <c r="C1568" s="20"/>
      <c r="D1568" s="19"/>
      <c r="E1568" s="72"/>
      <c r="F1568" s="73"/>
      <c r="G1568" s="74"/>
      <c r="H1568" s="77"/>
      <c r="EM1568" s="75"/>
    </row>
    <row r="1569" spans="1:143" s="57" customFormat="1" ht="12.75" x14ac:dyDescent="0.25">
      <c r="A1569" s="19"/>
      <c r="B1569" s="20"/>
      <c r="C1569" s="20"/>
      <c r="D1569" s="19"/>
      <c r="E1569" s="72"/>
      <c r="F1569" s="73"/>
      <c r="G1569" s="74"/>
      <c r="H1569" s="77"/>
      <c r="EM1569" s="75"/>
    </row>
    <row r="1570" spans="1:143" s="57" customFormat="1" ht="12.75" x14ac:dyDescent="0.25">
      <c r="A1570" s="19"/>
      <c r="B1570" s="20"/>
      <c r="C1570" s="20"/>
      <c r="D1570" s="19"/>
      <c r="E1570" s="72"/>
      <c r="F1570" s="73"/>
      <c r="G1570" s="74"/>
      <c r="H1570" s="77"/>
      <c r="EM1570" s="75"/>
    </row>
    <row r="1571" spans="1:143" s="57" customFormat="1" ht="12.75" x14ac:dyDescent="0.25">
      <c r="A1571" s="19"/>
      <c r="B1571" s="20"/>
      <c r="C1571" s="20"/>
      <c r="D1571" s="19"/>
      <c r="E1571" s="72"/>
      <c r="F1571" s="73"/>
      <c r="G1571" s="74"/>
      <c r="H1571" s="77"/>
      <c r="EM1571" s="75"/>
    </row>
    <row r="1572" spans="1:143" s="57" customFormat="1" ht="12.75" x14ac:dyDescent="0.25">
      <c r="A1572" s="19"/>
      <c r="B1572" s="20"/>
      <c r="C1572" s="20"/>
      <c r="D1572" s="19"/>
      <c r="E1572" s="72"/>
      <c r="F1572" s="73"/>
      <c r="G1572" s="74"/>
      <c r="H1572" s="77"/>
      <c r="EM1572" s="75"/>
    </row>
    <row r="1573" spans="1:143" s="57" customFormat="1" ht="12.75" x14ac:dyDescent="0.25">
      <c r="A1573" s="19"/>
      <c r="B1573" s="20"/>
      <c r="C1573" s="20"/>
      <c r="D1573" s="19"/>
      <c r="E1573" s="72"/>
      <c r="F1573" s="73"/>
      <c r="G1573" s="74"/>
      <c r="H1573" s="77"/>
      <c r="EM1573" s="75"/>
    </row>
    <row r="1574" spans="1:143" s="57" customFormat="1" ht="12.75" x14ac:dyDescent="0.25">
      <c r="A1574" s="19"/>
      <c r="B1574" s="20"/>
      <c r="C1574" s="20"/>
      <c r="D1574" s="19"/>
      <c r="E1574" s="72"/>
      <c r="F1574" s="73"/>
      <c r="G1574" s="74"/>
      <c r="H1574" s="77"/>
      <c r="EM1574" s="75"/>
    </row>
    <row r="1575" spans="1:143" s="57" customFormat="1" ht="12.75" x14ac:dyDescent="0.25">
      <c r="A1575" s="19"/>
      <c r="B1575" s="20"/>
      <c r="C1575" s="20"/>
      <c r="D1575" s="19"/>
      <c r="E1575" s="72"/>
      <c r="F1575" s="73"/>
      <c r="G1575" s="74"/>
      <c r="H1575" s="77"/>
      <c r="EM1575" s="75"/>
    </row>
    <row r="1576" spans="1:143" s="57" customFormat="1" ht="12.75" x14ac:dyDescent="0.25">
      <c r="A1576" s="19"/>
      <c r="B1576" s="20"/>
      <c r="C1576" s="20"/>
      <c r="D1576" s="19"/>
      <c r="E1576" s="72"/>
      <c r="F1576" s="73"/>
      <c r="G1576" s="74"/>
      <c r="H1576" s="77"/>
      <c r="EM1576" s="75"/>
    </row>
    <row r="1577" spans="1:143" s="57" customFormat="1" ht="12.75" x14ac:dyDescent="0.25">
      <c r="A1577" s="19"/>
      <c r="B1577" s="20"/>
      <c r="C1577" s="20"/>
      <c r="D1577" s="19"/>
      <c r="E1577" s="72"/>
      <c r="F1577" s="73"/>
      <c r="G1577" s="74"/>
      <c r="H1577" s="77"/>
      <c r="EM1577" s="75"/>
    </row>
    <row r="1578" spans="1:143" s="57" customFormat="1" ht="12.75" x14ac:dyDescent="0.25">
      <c r="A1578" s="19"/>
      <c r="B1578" s="20"/>
      <c r="C1578" s="20"/>
      <c r="D1578" s="19"/>
      <c r="E1578" s="72"/>
      <c r="F1578" s="73"/>
      <c r="G1578" s="74"/>
      <c r="H1578" s="77"/>
      <c r="EM1578" s="75"/>
    </row>
    <row r="1579" spans="1:143" s="57" customFormat="1" ht="12.75" x14ac:dyDescent="0.25">
      <c r="A1579" s="19"/>
      <c r="B1579" s="20"/>
      <c r="C1579" s="20"/>
      <c r="D1579" s="19"/>
      <c r="E1579" s="72"/>
      <c r="F1579" s="73"/>
      <c r="G1579" s="74"/>
      <c r="H1579" s="77"/>
      <c r="EM1579" s="75"/>
    </row>
    <row r="1580" spans="1:143" s="57" customFormat="1" ht="12.75" x14ac:dyDescent="0.25">
      <c r="A1580" s="19"/>
      <c r="B1580" s="20"/>
      <c r="C1580" s="20"/>
      <c r="D1580" s="19"/>
      <c r="E1580" s="72"/>
      <c r="F1580" s="73"/>
      <c r="G1580" s="74"/>
      <c r="H1580" s="77"/>
      <c r="EM1580" s="75"/>
    </row>
    <row r="1581" spans="1:143" s="57" customFormat="1" ht="12.75" x14ac:dyDescent="0.25">
      <c r="A1581" s="19"/>
      <c r="B1581" s="20"/>
      <c r="C1581" s="20"/>
      <c r="D1581" s="19"/>
      <c r="E1581" s="72"/>
      <c r="F1581" s="73"/>
      <c r="G1581" s="74"/>
      <c r="H1581" s="77"/>
      <c r="EM1581" s="75"/>
    </row>
    <row r="1582" spans="1:143" s="57" customFormat="1" ht="12.75" x14ac:dyDescent="0.25">
      <c r="A1582" s="19"/>
      <c r="B1582" s="20"/>
      <c r="C1582" s="20"/>
      <c r="D1582" s="19"/>
      <c r="E1582" s="72"/>
      <c r="F1582" s="73"/>
      <c r="G1582" s="74"/>
      <c r="H1582" s="77"/>
      <c r="EM1582" s="75"/>
    </row>
    <row r="1583" spans="1:143" s="57" customFormat="1" ht="12.75" x14ac:dyDescent="0.25">
      <c r="A1583" s="19"/>
      <c r="B1583" s="20"/>
      <c r="C1583" s="20"/>
      <c r="D1583" s="19"/>
      <c r="E1583" s="72"/>
      <c r="F1583" s="73"/>
      <c r="G1583" s="74"/>
      <c r="H1583" s="77"/>
      <c r="EM1583" s="75"/>
    </row>
    <row r="1584" spans="1:143" s="57" customFormat="1" ht="12.75" x14ac:dyDescent="0.25">
      <c r="A1584" s="19"/>
      <c r="B1584" s="20"/>
      <c r="C1584" s="20"/>
      <c r="D1584" s="19"/>
      <c r="E1584" s="72"/>
      <c r="F1584" s="73"/>
      <c r="G1584" s="74"/>
      <c r="H1584" s="77"/>
      <c r="EM1584" s="75"/>
    </row>
    <row r="1585" spans="1:143" s="57" customFormat="1" ht="12.75" x14ac:dyDescent="0.25">
      <c r="A1585" s="19"/>
      <c r="B1585" s="20"/>
      <c r="C1585" s="20"/>
      <c r="D1585" s="19"/>
      <c r="E1585" s="72"/>
      <c r="F1585" s="73"/>
      <c r="G1585" s="74"/>
      <c r="H1585" s="77"/>
      <c r="EM1585" s="75"/>
    </row>
    <row r="1586" spans="1:143" s="57" customFormat="1" ht="12.75" x14ac:dyDescent="0.25">
      <c r="A1586" s="19"/>
      <c r="B1586" s="20"/>
      <c r="C1586" s="20"/>
      <c r="D1586" s="19"/>
      <c r="E1586" s="72"/>
      <c r="F1586" s="73"/>
      <c r="G1586" s="74"/>
      <c r="H1586" s="77"/>
      <c r="EM1586" s="75"/>
    </row>
    <row r="1587" spans="1:143" s="57" customFormat="1" ht="12.75" x14ac:dyDescent="0.25">
      <c r="A1587" s="19"/>
      <c r="B1587" s="20"/>
      <c r="C1587" s="20"/>
      <c r="D1587" s="19"/>
      <c r="E1587" s="72"/>
      <c r="F1587" s="73"/>
      <c r="G1587" s="74"/>
      <c r="H1587" s="77"/>
      <c r="EM1587" s="75"/>
    </row>
    <row r="1588" spans="1:143" s="57" customFormat="1" ht="12.75" x14ac:dyDescent="0.25">
      <c r="A1588" s="19"/>
      <c r="B1588" s="20"/>
      <c r="C1588" s="20"/>
      <c r="D1588" s="19"/>
      <c r="E1588" s="72"/>
      <c r="F1588" s="73"/>
      <c r="G1588" s="74"/>
      <c r="H1588" s="77"/>
      <c r="EM1588" s="75"/>
    </row>
    <row r="1589" spans="1:143" s="57" customFormat="1" ht="12.75" x14ac:dyDescent="0.25">
      <c r="A1589" s="19"/>
      <c r="B1589" s="20"/>
      <c r="C1589" s="20"/>
      <c r="D1589" s="19"/>
      <c r="E1589" s="72"/>
      <c r="F1589" s="73"/>
      <c r="G1589" s="74"/>
      <c r="H1589" s="77"/>
      <c r="EM1589" s="75"/>
    </row>
    <row r="1590" spans="1:143" s="57" customFormat="1" ht="12.75" x14ac:dyDescent="0.25">
      <c r="A1590" s="19"/>
      <c r="B1590" s="20"/>
      <c r="C1590" s="20"/>
      <c r="D1590" s="19"/>
      <c r="E1590" s="72"/>
      <c r="F1590" s="73"/>
      <c r="G1590" s="74"/>
      <c r="H1590" s="77"/>
      <c r="EM1590" s="75"/>
    </row>
    <row r="1591" spans="1:143" s="57" customFormat="1" ht="12.75" x14ac:dyDescent="0.25">
      <c r="A1591" s="19"/>
      <c r="B1591" s="20"/>
      <c r="C1591" s="20"/>
      <c r="D1591" s="19"/>
      <c r="E1591" s="72"/>
      <c r="F1591" s="73"/>
      <c r="G1591" s="74"/>
      <c r="H1591" s="77"/>
      <c r="EM1591" s="75"/>
    </row>
    <row r="1592" spans="1:143" s="57" customFormat="1" ht="12.75" x14ac:dyDescent="0.25">
      <c r="A1592" s="19"/>
      <c r="B1592" s="20"/>
      <c r="C1592" s="20"/>
      <c r="D1592" s="19"/>
      <c r="E1592" s="72"/>
      <c r="F1592" s="73"/>
      <c r="G1592" s="74"/>
      <c r="H1592" s="77"/>
      <c r="EM1592" s="75"/>
    </row>
    <row r="1593" spans="1:143" s="57" customFormat="1" ht="12.75" x14ac:dyDescent="0.25">
      <c r="A1593" s="19"/>
      <c r="B1593" s="20"/>
      <c r="C1593" s="20"/>
      <c r="D1593" s="19"/>
      <c r="E1593" s="72"/>
      <c r="F1593" s="73"/>
      <c r="G1593" s="74"/>
      <c r="H1593" s="77"/>
      <c r="EM1593" s="75"/>
    </row>
    <row r="1594" spans="1:143" s="57" customFormat="1" ht="12.75" x14ac:dyDescent="0.25">
      <c r="A1594" s="19"/>
      <c r="B1594" s="20"/>
      <c r="C1594" s="20"/>
      <c r="D1594" s="19"/>
      <c r="E1594" s="72"/>
      <c r="F1594" s="73"/>
      <c r="G1594" s="74"/>
      <c r="H1594" s="77"/>
      <c r="EM1594" s="75"/>
    </row>
    <row r="1595" spans="1:143" s="57" customFormat="1" ht="12.75" x14ac:dyDescent="0.25">
      <c r="A1595" s="19"/>
      <c r="B1595" s="20"/>
      <c r="C1595" s="20"/>
      <c r="D1595" s="19"/>
      <c r="E1595" s="72"/>
      <c r="F1595" s="73"/>
      <c r="G1595" s="74"/>
      <c r="H1595" s="77"/>
      <c r="EM1595" s="75"/>
    </row>
    <row r="1596" spans="1:143" s="57" customFormat="1" ht="12.75" x14ac:dyDescent="0.25">
      <c r="A1596" s="19"/>
      <c r="B1596" s="20"/>
      <c r="C1596" s="20"/>
      <c r="D1596" s="19"/>
      <c r="E1596" s="72"/>
      <c r="F1596" s="73"/>
      <c r="G1596" s="74"/>
      <c r="H1596" s="77"/>
      <c r="EM1596" s="75"/>
    </row>
    <row r="1597" spans="1:143" s="57" customFormat="1" ht="12.75" x14ac:dyDescent="0.25">
      <c r="A1597" s="19"/>
      <c r="B1597" s="20"/>
      <c r="C1597" s="20"/>
      <c r="D1597" s="19"/>
      <c r="E1597" s="72"/>
      <c r="F1597" s="73"/>
      <c r="G1597" s="74"/>
      <c r="H1597" s="77"/>
      <c r="EM1597" s="75"/>
    </row>
    <row r="1598" spans="1:143" s="57" customFormat="1" ht="12.75" x14ac:dyDescent="0.25">
      <c r="A1598" s="19"/>
      <c r="B1598" s="20"/>
      <c r="C1598" s="20"/>
      <c r="D1598" s="19"/>
      <c r="E1598" s="72"/>
      <c r="F1598" s="73"/>
      <c r="G1598" s="74"/>
      <c r="H1598" s="77"/>
      <c r="EM1598" s="75"/>
    </row>
    <row r="1599" spans="1:143" s="57" customFormat="1" ht="12.75" x14ac:dyDescent="0.25">
      <c r="A1599" s="19"/>
      <c r="B1599" s="20"/>
      <c r="C1599" s="20"/>
      <c r="D1599" s="19"/>
      <c r="E1599" s="72"/>
      <c r="F1599" s="73"/>
      <c r="G1599" s="74"/>
      <c r="H1599" s="77"/>
      <c r="EM1599" s="75"/>
    </row>
    <row r="1600" spans="1:143" s="57" customFormat="1" ht="12.75" x14ac:dyDescent="0.25">
      <c r="A1600" s="19"/>
      <c r="B1600" s="20"/>
      <c r="C1600" s="20"/>
      <c r="D1600" s="19"/>
      <c r="E1600" s="72"/>
      <c r="F1600" s="73"/>
      <c r="G1600" s="74"/>
      <c r="H1600" s="77"/>
      <c r="EM1600" s="75"/>
    </row>
    <row r="1601" spans="1:143" s="57" customFormat="1" ht="12.75" x14ac:dyDescent="0.25">
      <c r="A1601" s="19"/>
      <c r="B1601" s="20"/>
      <c r="C1601" s="20"/>
      <c r="D1601" s="19"/>
      <c r="E1601" s="72"/>
      <c r="F1601" s="73"/>
      <c r="G1601" s="74"/>
      <c r="H1601" s="77"/>
      <c r="EM1601" s="75"/>
    </row>
    <row r="1602" spans="1:143" s="57" customFormat="1" ht="12.75" x14ac:dyDescent="0.25">
      <c r="A1602" s="19"/>
      <c r="B1602" s="20"/>
      <c r="C1602" s="20"/>
      <c r="D1602" s="19"/>
      <c r="E1602" s="72"/>
      <c r="F1602" s="73"/>
      <c r="G1602" s="74"/>
      <c r="H1602" s="77"/>
      <c r="EM1602" s="75"/>
    </row>
    <row r="1603" spans="1:143" s="57" customFormat="1" ht="12.75" x14ac:dyDescent="0.25">
      <c r="A1603" s="19"/>
      <c r="B1603" s="20"/>
      <c r="C1603" s="20"/>
      <c r="D1603" s="19"/>
      <c r="E1603" s="72"/>
      <c r="F1603" s="73"/>
      <c r="G1603" s="74"/>
      <c r="H1603" s="77"/>
      <c r="EM1603" s="75"/>
    </row>
    <row r="1604" spans="1:143" s="57" customFormat="1" ht="12.75" x14ac:dyDescent="0.25">
      <c r="A1604" s="19"/>
      <c r="B1604" s="20"/>
      <c r="C1604" s="20"/>
      <c r="D1604" s="19"/>
      <c r="E1604" s="72"/>
      <c r="F1604" s="73"/>
      <c r="G1604" s="74"/>
      <c r="H1604" s="77"/>
      <c r="EM1604" s="75"/>
    </row>
    <row r="1605" spans="1:143" s="57" customFormat="1" ht="12.75" x14ac:dyDescent="0.25">
      <c r="A1605" s="19"/>
      <c r="B1605" s="20"/>
      <c r="C1605" s="20"/>
      <c r="D1605" s="19"/>
      <c r="E1605" s="72"/>
      <c r="F1605" s="73"/>
      <c r="G1605" s="74"/>
      <c r="H1605" s="77"/>
      <c r="EM1605" s="75"/>
    </row>
    <row r="1606" spans="1:143" s="57" customFormat="1" ht="12.75" x14ac:dyDescent="0.25">
      <c r="A1606" s="19"/>
      <c r="B1606" s="20"/>
      <c r="C1606" s="20"/>
      <c r="D1606" s="19"/>
      <c r="E1606" s="72"/>
      <c r="F1606" s="73"/>
      <c r="G1606" s="74"/>
      <c r="H1606" s="77"/>
      <c r="EM1606" s="75"/>
    </row>
    <row r="1607" spans="1:143" s="57" customFormat="1" ht="12.75" x14ac:dyDescent="0.25">
      <c r="A1607" s="19"/>
      <c r="B1607" s="20"/>
      <c r="C1607" s="20"/>
      <c r="D1607" s="19"/>
      <c r="E1607" s="72"/>
      <c r="F1607" s="73"/>
      <c r="G1607" s="74"/>
      <c r="H1607" s="77"/>
      <c r="EM1607" s="75"/>
    </row>
    <row r="1608" spans="1:143" s="57" customFormat="1" ht="12.75" x14ac:dyDescent="0.25">
      <c r="A1608" s="19"/>
      <c r="B1608" s="20"/>
      <c r="C1608" s="20"/>
      <c r="D1608" s="19"/>
      <c r="E1608" s="72"/>
      <c r="F1608" s="73"/>
      <c r="G1608" s="74"/>
      <c r="H1608" s="77"/>
      <c r="EM1608" s="75"/>
    </row>
    <row r="1609" spans="1:143" s="57" customFormat="1" ht="12.75" x14ac:dyDescent="0.25">
      <c r="A1609" s="19"/>
      <c r="B1609" s="20"/>
      <c r="C1609" s="20"/>
      <c r="D1609" s="19"/>
      <c r="E1609" s="72"/>
      <c r="F1609" s="73"/>
      <c r="G1609" s="74"/>
      <c r="H1609" s="77"/>
      <c r="EM1609" s="75"/>
    </row>
    <row r="1610" spans="1:143" s="57" customFormat="1" ht="12.75" x14ac:dyDescent="0.25">
      <c r="A1610" s="19"/>
      <c r="B1610" s="20"/>
      <c r="C1610" s="20"/>
      <c r="D1610" s="19"/>
      <c r="E1610" s="72"/>
      <c r="F1610" s="73"/>
      <c r="G1610" s="74"/>
      <c r="H1610" s="77"/>
      <c r="EM1610" s="75"/>
    </row>
    <row r="1611" spans="1:143" s="57" customFormat="1" ht="12.75" x14ac:dyDescent="0.25">
      <c r="A1611" s="19"/>
      <c r="B1611" s="20"/>
      <c r="C1611" s="20"/>
      <c r="D1611" s="19"/>
      <c r="E1611" s="72"/>
      <c r="F1611" s="73"/>
      <c r="G1611" s="74"/>
      <c r="H1611" s="77"/>
      <c r="EM1611" s="75"/>
    </row>
    <row r="1612" spans="1:143" s="57" customFormat="1" ht="12.75" x14ac:dyDescent="0.25">
      <c r="A1612" s="19"/>
      <c r="B1612" s="20"/>
      <c r="C1612" s="20"/>
      <c r="D1612" s="19"/>
      <c r="E1612" s="72"/>
      <c r="F1612" s="73"/>
      <c r="G1612" s="74"/>
      <c r="H1612" s="77"/>
      <c r="EM1612" s="75"/>
    </row>
    <row r="1613" spans="1:143" s="57" customFormat="1" ht="12.75" x14ac:dyDescent="0.25">
      <c r="A1613" s="19"/>
      <c r="B1613" s="20"/>
      <c r="C1613" s="20"/>
      <c r="D1613" s="19"/>
      <c r="E1613" s="72"/>
      <c r="F1613" s="73"/>
      <c r="G1613" s="74"/>
      <c r="H1613" s="77"/>
      <c r="EM1613" s="75"/>
    </row>
    <row r="1614" spans="1:143" s="57" customFormat="1" ht="12.75" x14ac:dyDescent="0.25">
      <c r="A1614" s="19"/>
      <c r="B1614" s="20"/>
      <c r="C1614" s="20"/>
      <c r="D1614" s="19"/>
      <c r="E1614" s="72"/>
      <c r="F1614" s="73"/>
      <c r="G1614" s="74"/>
      <c r="H1614" s="77"/>
      <c r="EM1614" s="75"/>
    </row>
    <row r="1615" spans="1:143" s="57" customFormat="1" ht="12.75" x14ac:dyDescent="0.25">
      <c r="A1615" s="19"/>
      <c r="B1615" s="20"/>
      <c r="C1615" s="20"/>
      <c r="D1615" s="19"/>
      <c r="E1615" s="72"/>
      <c r="F1615" s="73"/>
      <c r="G1615" s="74"/>
      <c r="H1615" s="77"/>
      <c r="EM1615" s="75"/>
    </row>
    <row r="1616" spans="1:143" s="57" customFormat="1" ht="12.75" x14ac:dyDescent="0.25">
      <c r="A1616" s="19"/>
      <c r="B1616" s="20"/>
      <c r="C1616" s="20"/>
      <c r="D1616" s="19"/>
      <c r="E1616" s="72"/>
      <c r="F1616" s="73"/>
      <c r="G1616" s="74"/>
      <c r="H1616" s="77"/>
      <c r="EM1616" s="75"/>
    </row>
    <row r="1617" spans="1:143" s="57" customFormat="1" ht="12.75" x14ac:dyDescent="0.25">
      <c r="A1617" s="19"/>
      <c r="B1617" s="20"/>
      <c r="C1617" s="20"/>
      <c r="D1617" s="19"/>
      <c r="E1617" s="72"/>
      <c r="F1617" s="73"/>
      <c r="G1617" s="74"/>
      <c r="H1617" s="77"/>
      <c r="EM1617" s="75"/>
    </row>
    <row r="1618" spans="1:143" s="57" customFormat="1" ht="12.75" x14ac:dyDescent="0.25">
      <c r="A1618" s="19"/>
      <c r="B1618" s="20"/>
      <c r="C1618" s="20"/>
      <c r="D1618" s="19"/>
      <c r="E1618" s="72"/>
      <c r="F1618" s="73"/>
      <c r="G1618" s="74"/>
      <c r="H1618" s="77"/>
      <c r="EM1618" s="75"/>
    </row>
    <row r="1619" spans="1:143" s="57" customFormat="1" ht="12.75" x14ac:dyDescent="0.25">
      <c r="A1619" s="19"/>
      <c r="B1619" s="20"/>
      <c r="C1619" s="20"/>
      <c r="D1619" s="19"/>
      <c r="E1619" s="72"/>
      <c r="F1619" s="73"/>
      <c r="G1619" s="74"/>
      <c r="H1619" s="77"/>
      <c r="EM1619" s="75"/>
    </row>
    <row r="1620" spans="1:143" s="57" customFormat="1" ht="12.75" x14ac:dyDescent="0.25">
      <c r="A1620" s="19"/>
      <c r="B1620" s="20"/>
      <c r="C1620" s="20"/>
      <c r="D1620" s="19"/>
      <c r="E1620" s="72"/>
      <c r="F1620" s="73"/>
      <c r="G1620" s="74"/>
      <c r="H1620" s="77"/>
      <c r="EM1620" s="75"/>
    </row>
    <row r="1621" spans="1:143" s="57" customFormat="1" ht="12.75" x14ac:dyDescent="0.25">
      <c r="A1621" s="19"/>
      <c r="B1621" s="20"/>
      <c r="C1621" s="20"/>
      <c r="D1621" s="19"/>
      <c r="E1621" s="72"/>
      <c r="F1621" s="73"/>
      <c r="G1621" s="74"/>
      <c r="H1621" s="77"/>
      <c r="EM1621" s="75"/>
    </row>
    <row r="1622" spans="1:143" s="57" customFormat="1" ht="12.75" x14ac:dyDescent="0.25">
      <c r="A1622" s="19"/>
      <c r="B1622" s="20"/>
      <c r="C1622" s="20"/>
      <c r="D1622" s="19"/>
      <c r="E1622" s="72"/>
      <c r="F1622" s="73"/>
      <c r="G1622" s="74"/>
      <c r="H1622" s="77"/>
      <c r="EM1622" s="75"/>
    </row>
    <row r="1623" spans="1:143" s="57" customFormat="1" ht="12.75" x14ac:dyDescent="0.25">
      <c r="A1623" s="19"/>
      <c r="B1623" s="20"/>
      <c r="C1623" s="20"/>
      <c r="D1623" s="19"/>
      <c r="E1623" s="72"/>
      <c r="F1623" s="73"/>
      <c r="G1623" s="74"/>
      <c r="H1623" s="77"/>
      <c r="EM1623" s="75"/>
    </row>
    <row r="1624" spans="1:143" s="57" customFormat="1" ht="12.75" x14ac:dyDescent="0.25">
      <c r="A1624" s="19"/>
      <c r="B1624" s="20"/>
      <c r="C1624" s="20"/>
      <c r="D1624" s="19"/>
      <c r="E1624" s="72"/>
      <c r="F1624" s="73"/>
      <c r="G1624" s="74"/>
      <c r="H1624" s="77"/>
      <c r="EM1624" s="75"/>
    </row>
    <row r="1625" spans="1:143" s="57" customFormat="1" ht="12.75" x14ac:dyDescent="0.25">
      <c r="A1625" s="19"/>
      <c r="B1625" s="20"/>
      <c r="C1625" s="20"/>
      <c r="D1625" s="19"/>
      <c r="E1625" s="72"/>
      <c r="F1625" s="73"/>
      <c r="G1625" s="74"/>
      <c r="H1625" s="77"/>
      <c r="EM1625" s="75"/>
    </row>
    <row r="1626" spans="1:143" s="57" customFormat="1" ht="12.75" x14ac:dyDescent="0.25">
      <c r="A1626" s="19"/>
      <c r="B1626" s="20"/>
      <c r="C1626" s="20"/>
      <c r="D1626" s="19"/>
      <c r="E1626" s="72"/>
      <c r="F1626" s="73"/>
      <c r="G1626" s="74"/>
      <c r="H1626" s="77"/>
      <c r="EM1626" s="75"/>
    </row>
    <row r="1627" spans="1:143" s="57" customFormat="1" ht="12.75" x14ac:dyDescent="0.25">
      <c r="A1627" s="19"/>
      <c r="B1627" s="20"/>
      <c r="C1627" s="20"/>
      <c r="D1627" s="19"/>
      <c r="E1627" s="72"/>
      <c r="F1627" s="73"/>
      <c r="G1627" s="74"/>
      <c r="H1627" s="77"/>
      <c r="EM1627" s="75"/>
    </row>
    <row r="1628" spans="1:143" s="57" customFormat="1" ht="12.75" x14ac:dyDescent="0.25">
      <c r="A1628" s="19"/>
      <c r="B1628" s="20"/>
      <c r="C1628" s="20"/>
      <c r="D1628" s="19"/>
      <c r="E1628" s="72"/>
      <c r="F1628" s="73"/>
      <c r="G1628" s="74"/>
      <c r="H1628" s="77"/>
      <c r="EM1628" s="75"/>
    </row>
    <row r="1629" spans="1:143" s="57" customFormat="1" ht="12.75" x14ac:dyDescent="0.25">
      <c r="A1629" s="19"/>
      <c r="B1629" s="20"/>
      <c r="C1629" s="20"/>
      <c r="D1629" s="19"/>
      <c r="E1629" s="72"/>
      <c r="F1629" s="73"/>
      <c r="G1629" s="74"/>
      <c r="H1629" s="77"/>
      <c r="EM1629" s="75"/>
    </row>
    <row r="1630" spans="1:143" s="57" customFormat="1" ht="12.75" x14ac:dyDescent="0.25">
      <c r="A1630" s="19"/>
      <c r="B1630" s="20"/>
      <c r="C1630" s="20"/>
      <c r="D1630" s="19"/>
      <c r="E1630" s="72"/>
      <c r="F1630" s="73"/>
      <c r="G1630" s="74"/>
      <c r="H1630" s="77"/>
      <c r="EM1630" s="75"/>
    </row>
    <row r="1631" spans="1:143" s="57" customFormat="1" ht="12.75" x14ac:dyDescent="0.25">
      <c r="A1631" s="19"/>
      <c r="B1631" s="20"/>
      <c r="C1631" s="20"/>
      <c r="D1631" s="19"/>
      <c r="E1631" s="72"/>
      <c r="F1631" s="73"/>
      <c r="G1631" s="74"/>
      <c r="H1631" s="77"/>
      <c r="EM1631" s="75"/>
    </row>
    <row r="1632" spans="1:143" s="57" customFormat="1" ht="12.75" x14ac:dyDescent="0.25">
      <c r="A1632" s="19"/>
      <c r="B1632" s="20"/>
      <c r="C1632" s="20"/>
      <c r="D1632" s="19"/>
      <c r="E1632" s="72"/>
      <c r="F1632" s="73"/>
      <c r="G1632" s="74"/>
      <c r="H1632" s="77"/>
      <c r="EM1632" s="75"/>
    </row>
    <row r="1633" spans="1:143" s="57" customFormat="1" ht="12.75" x14ac:dyDescent="0.25">
      <c r="A1633" s="19"/>
      <c r="B1633" s="20"/>
      <c r="C1633" s="20"/>
      <c r="D1633" s="19"/>
      <c r="E1633" s="72"/>
      <c r="F1633" s="73"/>
      <c r="G1633" s="74"/>
      <c r="H1633" s="77"/>
      <c r="EM1633" s="75"/>
    </row>
    <row r="1634" spans="1:143" s="57" customFormat="1" ht="12.75" x14ac:dyDescent="0.25">
      <c r="A1634" s="19"/>
      <c r="B1634" s="20"/>
      <c r="C1634" s="20"/>
      <c r="D1634" s="19"/>
      <c r="E1634" s="72"/>
      <c r="F1634" s="73"/>
      <c r="G1634" s="74"/>
      <c r="H1634" s="77"/>
      <c r="EM1634" s="75"/>
    </row>
    <row r="1635" spans="1:143" s="56" customFormat="1" ht="12.75" x14ac:dyDescent="0.2">
      <c r="A1635" s="19"/>
      <c r="B1635" s="76"/>
      <c r="C1635" s="76"/>
      <c r="D1635" s="19"/>
      <c r="E1635" s="72"/>
      <c r="F1635" s="73"/>
      <c r="G1635" s="74"/>
      <c r="H1635" s="77"/>
      <c r="EC1635" s="57"/>
      <c r="ED1635" s="57"/>
      <c r="EE1635" s="57"/>
      <c r="EF1635" s="57"/>
      <c r="EG1635" s="57"/>
      <c r="EH1635" s="57"/>
      <c r="EI1635" s="57"/>
      <c r="EM1635" s="58"/>
    </row>
    <row r="1636" spans="1:143" s="56" customFormat="1" ht="12.75" x14ac:dyDescent="0.2">
      <c r="A1636" s="19"/>
      <c r="B1636" s="76"/>
      <c r="C1636" s="76"/>
      <c r="D1636" s="19"/>
      <c r="E1636" s="72"/>
      <c r="F1636" s="73"/>
      <c r="G1636" s="74"/>
      <c r="H1636" s="77"/>
      <c r="EC1636" s="57"/>
      <c r="ED1636" s="57"/>
      <c r="EE1636" s="57"/>
      <c r="EF1636" s="57"/>
      <c r="EG1636" s="57"/>
      <c r="EH1636" s="57"/>
      <c r="EI1636" s="57"/>
      <c r="EM1636" s="58"/>
    </row>
    <row r="1637" spans="1:143" s="56" customFormat="1" ht="12.75" x14ac:dyDescent="0.2">
      <c r="A1637" s="19"/>
      <c r="B1637" s="76"/>
      <c r="C1637" s="76"/>
      <c r="D1637" s="19"/>
      <c r="E1637" s="72"/>
      <c r="F1637" s="73"/>
      <c r="G1637" s="74"/>
      <c r="H1637" s="77"/>
      <c r="EC1637" s="57"/>
      <c r="ED1637" s="57"/>
      <c r="EE1637" s="57"/>
      <c r="EF1637" s="57"/>
      <c r="EG1637" s="57"/>
      <c r="EH1637" s="57"/>
      <c r="EI1637" s="57"/>
      <c r="EM1637" s="58"/>
    </row>
    <row r="1638" spans="1:143" s="56" customFormat="1" ht="12.75" x14ac:dyDescent="0.2">
      <c r="A1638" s="19"/>
      <c r="B1638" s="76"/>
      <c r="C1638" s="76"/>
      <c r="D1638" s="19"/>
      <c r="E1638" s="72"/>
      <c r="F1638" s="73"/>
      <c r="G1638" s="74"/>
      <c r="H1638" s="77"/>
      <c r="EC1638" s="57"/>
      <c r="ED1638" s="57"/>
      <c r="EE1638" s="57"/>
      <c r="EF1638" s="57"/>
      <c r="EG1638" s="57"/>
      <c r="EH1638" s="57"/>
      <c r="EI1638" s="57"/>
      <c r="EM1638" s="58"/>
    </row>
    <row r="1639" spans="1:143" s="56" customFormat="1" ht="12.75" x14ac:dyDescent="0.2">
      <c r="A1639" s="19"/>
      <c r="B1639" s="76"/>
      <c r="C1639" s="76"/>
      <c r="D1639" s="19"/>
      <c r="E1639" s="72"/>
      <c r="F1639" s="73"/>
      <c r="G1639" s="74"/>
      <c r="H1639" s="77"/>
      <c r="EC1639" s="57"/>
      <c r="ED1639" s="57"/>
      <c r="EE1639" s="57"/>
      <c r="EF1639" s="57"/>
      <c r="EG1639" s="57"/>
      <c r="EH1639" s="57"/>
      <c r="EI1639" s="57"/>
      <c r="EM1639" s="58"/>
    </row>
    <row r="1640" spans="1:143" s="56" customFormat="1" ht="12.75" x14ac:dyDescent="0.2">
      <c r="A1640" s="19"/>
      <c r="B1640" s="76"/>
      <c r="C1640" s="76"/>
      <c r="D1640" s="19"/>
      <c r="E1640" s="72"/>
      <c r="F1640" s="73"/>
      <c r="G1640" s="74"/>
      <c r="H1640" s="77"/>
      <c r="EC1640" s="57"/>
      <c r="ED1640" s="57"/>
      <c r="EE1640" s="57"/>
      <c r="EF1640" s="57"/>
      <c r="EG1640" s="57"/>
      <c r="EH1640" s="57"/>
      <c r="EI1640" s="57"/>
      <c r="EM1640" s="58"/>
    </row>
    <row r="1641" spans="1:143" s="56" customFormat="1" ht="12.75" x14ac:dyDescent="0.2">
      <c r="A1641" s="19"/>
      <c r="B1641" s="76"/>
      <c r="C1641" s="76"/>
      <c r="D1641" s="19"/>
      <c r="E1641" s="72"/>
      <c r="F1641" s="73"/>
      <c r="G1641" s="74"/>
      <c r="H1641" s="77"/>
      <c r="EC1641" s="57"/>
      <c r="ED1641" s="57"/>
      <c r="EE1641" s="57"/>
      <c r="EF1641" s="57"/>
      <c r="EG1641" s="57"/>
      <c r="EH1641" s="57"/>
      <c r="EI1641" s="57"/>
      <c r="EM1641" s="58"/>
    </row>
    <row r="1642" spans="1:143" x14ac:dyDescent="0.25">
      <c r="A1642" s="21"/>
      <c r="B1642" s="25"/>
      <c r="C1642" s="25"/>
      <c r="D1642" s="21"/>
      <c r="E1642" s="22"/>
      <c r="F1642" s="23"/>
      <c r="G1642" s="24"/>
      <c r="H1642" s="79"/>
    </row>
    <row r="1643" spans="1:143" x14ac:dyDescent="0.25">
      <c r="A1643" s="21"/>
      <c r="B1643" s="25"/>
      <c r="C1643" s="25"/>
      <c r="D1643" s="21"/>
      <c r="E1643" s="22"/>
      <c r="F1643" s="23"/>
      <c r="G1643" s="24"/>
      <c r="H1643" s="79"/>
    </row>
    <row r="1644" spans="1:143" x14ac:dyDescent="0.25">
      <c r="A1644" s="21"/>
      <c r="B1644" s="25"/>
      <c r="C1644" s="25"/>
      <c r="D1644" s="21"/>
      <c r="E1644" s="22"/>
      <c r="F1644" s="23"/>
      <c r="G1644" s="24"/>
      <c r="H1644" s="79"/>
    </row>
  </sheetData>
  <mergeCells count="5">
    <mergeCell ref="A1:H1"/>
    <mergeCell ref="A2:H2"/>
    <mergeCell ref="A3:H3"/>
    <mergeCell ref="A4:H4"/>
    <mergeCell ref="A1558:D1558"/>
  </mergeCells>
  <conditionalFormatting sqref="EE7:EH1556 EJ7:EJ1553 EN7:EN1553 EL7:EL1553 EE1559:EH1681">
    <cfRule type="containsText" dxfId="11" priority="18" operator="containsText" text="CUMPLE">
      <formula>NOT(ISERROR(SEARCH("CUMPLE",EE7)))</formula>
    </cfRule>
  </conditionalFormatting>
  <conditionalFormatting sqref="EF7:EH1556 EJ7:EJ1553 EN7:EN1553 EL7:EL1553 EF1559:EH1681">
    <cfRule type="containsText" dxfId="10" priority="17" operator="containsText" text="FALSO">
      <formula>NOT(ISERROR(SEARCH("FALSO",EF7)))</formula>
    </cfRule>
  </conditionalFormatting>
  <conditionalFormatting sqref="EE6:EH6">
    <cfRule type="containsText" dxfId="9" priority="10" operator="containsText" text="CUMPLE">
      <formula>NOT(ISERROR(SEARCH("CUMPLE",EE6)))</formula>
    </cfRule>
  </conditionalFormatting>
  <conditionalFormatting sqref="EF6:EH6">
    <cfRule type="containsText" dxfId="8" priority="9" operator="containsText" text="FALSO">
      <formula>NOT(ISERROR(SEARCH("FALSO",EF6)))</formula>
    </cfRule>
  </conditionalFormatting>
  <conditionalFormatting sqref="EJ6">
    <cfRule type="containsText" dxfId="7" priority="8" operator="containsText" text="CUMPLE">
      <formula>NOT(ISERROR(SEARCH("CUMPLE",EJ6)))</formula>
    </cfRule>
  </conditionalFormatting>
  <conditionalFormatting sqref="EJ6">
    <cfRule type="containsText" dxfId="6" priority="7" operator="containsText" text="FALSO">
      <formula>NOT(ISERROR(SEARCH("FALSO",EJ6)))</formula>
    </cfRule>
  </conditionalFormatting>
  <conditionalFormatting sqref="EL6">
    <cfRule type="containsText" dxfId="5" priority="6" operator="containsText" text="CUMPLE">
      <formula>NOT(ISERROR(SEARCH("CUMPLE",EL6)))</formula>
    </cfRule>
  </conditionalFormatting>
  <conditionalFormatting sqref="EL6">
    <cfRule type="containsText" dxfId="4" priority="5" operator="containsText" text="FALSO">
      <formula>NOT(ISERROR(SEARCH("FALSO",EL6)))</formula>
    </cfRule>
  </conditionalFormatting>
  <conditionalFormatting sqref="EN6">
    <cfRule type="containsText" dxfId="3" priority="4" operator="containsText" text="CUMPLE">
      <formula>NOT(ISERROR(SEARCH("CUMPLE",EN6)))</formula>
    </cfRule>
  </conditionalFormatting>
  <conditionalFormatting sqref="EN6">
    <cfRule type="containsText" dxfId="2" priority="3" operator="containsText" text="FALSO">
      <formula>NOT(ISERROR(SEARCH("FALSO",EN6)))</formula>
    </cfRule>
  </conditionalFormatting>
  <conditionalFormatting sqref="EE1557:EH1558">
    <cfRule type="containsText" dxfId="1" priority="2" operator="containsText" text="CUMPLE">
      <formula>NOT(ISERROR(SEARCH("CUMPLE",EE1557)))</formula>
    </cfRule>
  </conditionalFormatting>
  <conditionalFormatting sqref="EF1557:EH1558">
    <cfRule type="containsText" dxfId="0" priority="1" operator="containsText" text="FALSO">
      <formula>NOT(ISERROR(SEARCH("FALSO",EF1557)))</formula>
    </cfRule>
  </conditionalFormatting>
  <pageMargins left="0.70866141732283472" right="0.70866141732283472" top="0.74803149606299213" bottom="0.74803149606299213" header="0.31496062992125984" footer="0.31496062992125984"/>
  <pageSetup scale="56" fitToHeight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8"/>
  <sheetViews>
    <sheetView zoomScale="110" zoomScaleNormal="110" workbookViewId="0">
      <selection activeCell="A35" sqref="A35:D38"/>
    </sheetView>
  </sheetViews>
  <sheetFormatPr baseColWidth="10" defaultRowHeight="12.75" x14ac:dyDescent="0.2"/>
  <cols>
    <col min="1" max="1" width="73" style="145" customWidth="1"/>
    <col min="2" max="2" width="15.28515625" style="147" customWidth="1"/>
    <col min="3" max="3" width="13.42578125" style="147" customWidth="1"/>
    <col min="4" max="5" width="13.7109375" style="124" bestFit="1" customWidth="1"/>
    <col min="6" max="6" width="11.85546875" style="124" bestFit="1" customWidth="1"/>
    <col min="7" max="16384" width="11.42578125" style="124"/>
  </cols>
  <sheetData>
    <row r="1" spans="1:14" s="121" customFormat="1" ht="15" x14ac:dyDescent="0.2">
      <c r="A1" s="161"/>
      <c r="B1" s="161"/>
      <c r="C1" s="161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s="121" customFormat="1" ht="18" customHeight="1" x14ac:dyDescent="0.25">
      <c r="A2" s="162" t="s">
        <v>29</v>
      </c>
      <c r="B2" s="162"/>
      <c r="C2" s="162"/>
      <c r="D2" s="122"/>
      <c r="E2" s="122"/>
      <c r="F2" s="123"/>
      <c r="G2" s="123"/>
      <c r="H2" s="123"/>
      <c r="I2" s="120"/>
      <c r="J2" s="120"/>
      <c r="K2" s="120"/>
      <c r="L2" s="120"/>
      <c r="M2" s="120"/>
      <c r="N2" s="120"/>
    </row>
    <row r="3" spans="1:14" s="121" customFormat="1" ht="18" customHeight="1" x14ac:dyDescent="0.25">
      <c r="A3" s="162"/>
      <c r="B3" s="162"/>
      <c r="C3" s="162"/>
      <c r="D3" s="122"/>
      <c r="E3" s="122"/>
      <c r="F3" s="123"/>
      <c r="G3" s="123"/>
      <c r="H3" s="123"/>
      <c r="I3" s="120"/>
      <c r="J3" s="120"/>
      <c r="K3" s="120"/>
      <c r="L3" s="120"/>
      <c r="M3" s="120"/>
      <c r="N3" s="120"/>
    </row>
    <row r="4" spans="1:14" s="121" customFormat="1" ht="16.5" thickBot="1" x14ac:dyDescent="0.3">
      <c r="A4" s="163"/>
      <c r="B4" s="163"/>
      <c r="C4" s="163"/>
      <c r="D4" s="122"/>
      <c r="E4" s="122"/>
      <c r="F4" s="123"/>
      <c r="G4" s="123"/>
      <c r="H4" s="123"/>
      <c r="I4" s="120"/>
      <c r="J4" s="120"/>
      <c r="K4" s="120"/>
      <c r="L4" s="120"/>
      <c r="M4" s="120"/>
      <c r="N4" s="120"/>
    </row>
    <row r="5" spans="1:14" ht="20.25" customHeight="1" x14ac:dyDescent="0.2">
      <c r="A5" s="164" t="s">
        <v>30</v>
      </c>
      <c r="B5" s="166" t="s">
        <v>31</v>
      </c>
      <c r="C5" s="168" t="s">
        <v>32</v>
      </c>
    </row>
    <row r="6" spans="1:14" ht="20.25" customHeight="1" x14ac:dyDescent="0.2">
      <c r="A6" s="165"/>
      <c r="B6" s="167"/>
      <c r="C6" s="169"/>
    </row>
    <row r="7" spans="1:14" ht="12.75" customHeight="1" thickBot="1" x14ac:dyDescent="0.25">
      <c r="A7" s="125"/>
      <c r="B7" s="126" t="s">
        <v>55</v>
      </c>
      <c r="C7" s="127" t="s">
        <v>33</v>
      </c>
    </row>
    <row r="8" spans="1:14" x14ac:dyDescent="0.2">
      <c r="A8" s="128" t="s">
        <v>34</v>
      </c>
      <c r="B8" s="129"/>
      <c r="C8" s="130"/>
    </row>
    <row r="9" spans="1:14" x14ac:dyDescent="0.2">
      <c r="A9" s="131" t="s">
        <v>35</v>
      </c>
      <c r="B9" s="132"/>
      <c r="C9" s="133">
        <v>1</v>
      </c>
    </row>
    <row r="10" spans="1:14" x14ac:dyDescent="0.2">
      <c r="A10" s="134" t="s">
        <v>36</v>
      </c>
      <c r="B10" s="135"/>
      <c r="C10" s="136">
        <v>1</v>
      </c>
    </row>
    <row r="11" spans="1:14" x14ac:dyDescent="0.2">
      <c r="A11" s="150" t="s">
        <v>37</v>
      </c>
      <c r="B11" s="132"/>
      <c r="C11" s="133"/>
    </row>
    <row r="12" spans="1:14" x14ac:dyDescent="0.2">
      <c r="A12" s="134" t="s">
        <v>38</v>
      </c>
      <c r="B12" s="135"/>
      <c r="C12" s="136">
        <v>1</v>
      </c>
    </row>
    <row r="13" spans="1:14" x14ac:dyDescent="0.2">
      <c r="A13" s="150" t="s">
        <v>39</v>
      </c>
      <c r="B13" s="138"/>
      <c r="C13" s="133"/>
    </row>
    <row r="14" spans="1:14" x14ac:dyDescent="0.2">
      <c r="A14" s="134" t="s">
        <v>40</v>
      </c>
      <c r="B14" s="135"/>
      <c r="C14" s="136">
        <v>2</v>
      </c>
    </row>
    <row r="15" spans="1:14" x14ac:dyDescent="0.2">
      <c r="A15" s="150" t="s">
        <v>41</v>
      </c>
      <c r="B15" s="132"/>
      <c r="C15" s="133"/>
    </row>
    <row r="16" spans="1:14" x14ac:dyDescent="0.2">
      <c r="A16" s="139" t="s">
        <v>56</v>
      </c>
      <c r="B16" s="135"/>
      <c r="C16" s="136"/>
    </row>
    <row r="17" spans="1:6" x14ac:dyDescent="0.2">
      <c r="A17" s="131" t="s">
        <v>57</v>
      </c>
      <c r="B17" s="132">
        <v>2</v>
      </c>
      <c r="C17" s="133"/>
    </row>
    <row r="18" spans="1:6" x14ac:dyDescent="0.2">
      <c r="A18" s="139" t="s">
        <v>42</v>
      </c>
      <c r="B18" s="135"/>
      <c r="C18" s="136"/>
    </row>
    <row r="19" spans="1:6" x14ac:dyDescent="0.2">
      <c r="A19" s="137" t="s">
        <v>43</v>
      </c>
      <c r="B19" s="132"/>
      <c r="C19" s="133">
        <v>1</v>
      </c>
    </row>
    <row r="20" spans="1:6" x14ac:dyDescent="0.2">
      <c r="A20" s="139" t="s">
        <v>44</v>
      </c>
      <c r="B20" s="135"/>
      <c r="C20" s="136"/>
    </row>
    <row r="21" spans="1:6" x14ac:dyDescent="0.2">
      <c r="A21" s="137" t="s">
        <v>43</v>
      </c>
      <c r="B21" s="132"/>
      <c r="C21" s="133">
        <v>3</v>
      </c>
    </row>
    <row r="22" spans="1:6" x14ac:dyDescent="0.2">
      <c r="A22" s="139" t="s">
        <v>45</v>
      </c>
      <c r="B22" s="135"/>
      <c r="C22" s="136"/>
    </row>
    <row r="23" spans="1:6" x14ac:dyDescent="0.2">
      <c r="A23" s="131" t="s">
        <v>46</v>
      </c>
      <c r="B23" s="132">
        <v>4</v>
      </c>
      <c r="C23" s="133"/>
      <c r="E23" s="154"/>
    </row>
    <row r="24" spans="1:6" x14ac:dyDescent="0.2">
      <c r="A24" s="139" t="s">
        <v>47</v>
      </c>
      <c r="B24" s="135"/>
      <c r="C24" s="136"/>
      <c r="E24" s="155"/>
      <c r="F24" s="156"/>
    </row>
    <row r="25" spans="1:6" ht="15" x14ac:dyDescent="0.25">
      <c r="A25" s="137" t="s">
        <v>46</v>
      </c>
      <c r="B25" s="132">
        <v>3</v>
      </c>
      <c r="C25" s="133"/>
      <c r="E25" s="148"/>
      <c r="F25" s="156"/>
    </row>
    <row r="26" spans="1:6" x14ac:dyDescent="0.2">
      <c r="A26" s="139" t="s">
        <v>48</v>
      </c>
      <c r="B26" s="135"/>
      <c r="C26" s="136"/>
      <c r="F26" s="156"/>
    </row>
    <row r="27" spans="1:6" x14ac:dyDescent="0.2">
      <c r="A27" s="137" t="s">
        <v>49</v>
      </c>
      <c r="B27" s="132">
        <v>5</v>
      </c>
      <c r="C27" s="133"/>
    </row>
    <row r="28" spans="1:6" x14ac:dyDescent="0.2">
      <c r="A28" s="139" t="s">
        <v>50</v>
      </c>
      <c r="B28" s="135"/>
      <c r="C28" s="136"/>
    </row>
    <row r="29" spans="1:6" x14ac:dyDescent="0.2">
      <c r="A29" s="137" t="s">
        <v>46</v>
      </c>
      <c r="B29" s="132">
        <v>9</v>
      </c>
      <c r="C29" s="133"/>
    </row>
    <row r="30" spans="1:6" x14ac:dyDescent="0.2">
      <c r="A30" s="139" t="s">
        <v>51</v>
      </c>
      <c r="B30" s="135"/>
      <c r="C30" s="136"/>
    </row>
    <row r="31" spans="1:6" ht="13.5" thickBot="1" x14ac:dyDescent="0.25">
      <c r="A31" s="151" t="s">
        <v>52</v>
      </c>
      <c r="B31" s="140">
        <v>6</v>
      </c>
      <c r="C31" s="141">
        <v>1</v>
      </c>
    </row>
    <row r="32" spans="1:6" ht="16.5" thickBot="1" x14ac:dyDescent="0.3">
      <c r="A32" s="142" t="s">
        <v>8</v>
      </c>
      <c r="B32" s="143">
        <f>SUM(B8:B31)</f>
        <v>29</v>
      </c>
      <c r="C32" s="144">
        <f>SUM(C8:C31)</f>
        <v>10</v>
      </c>
    </row>
    <row r="33" spans="1:4" x14ac:dyDescent="0.2">
      <c r="B33" s="146"/>
      <c r="C33" s="146"/>
    </row>
    <row r="35" spans="1:4" ht="15" x14ac:dyDescent="0.25">
      <c r="A35" s="160" t="s">
        <v>24</v>
      </c>
      <c r="B35" s="160"/>
      <c r="C35" s="160"/>
      <c r="D35" s="160"/>
    </row>
    <row r="36" spans="1:4" ht="15" x14ac:dyDescent="0.25">
      <c r="A36" s="113" t="s">
        <v>25</v>
      </c>
      <c r="B36" s="114">
        <f>B32</f>
        <v>29</v>
      </c>
      <c r="C36" s="148">
        <v>4010379.3103448274</v>
      </c>
      <c r="D36" s="148">
        <f>B36*C36</f>
        <v>116301000</v>
      </c>
    </row>
    <row r="37" spans="1:4" ht="15" x14ac:dyDescent="0.25">
      <c r="A37" s="113" t="s">
        <v>26</v>
      </c>
      <c r="B37" s="114">
        <f>C32</f>
        <v>10</v>
      </c>
      <c r="C37" s="149">
        <v>2399065.2999999998</v>
      </c>
      <c r="D37" s="148">
        <f>B37*C37</f>
        <v>23990653</v>
      </c>
    </row>
    <row r="38" spans="1:4" ht="15" x14ac:dyDescent="0.25">
      <c r="A38"/>
      <c r="B38"/>
      <c r="C38" s="152" t="s">
        <v>8</v>
      </c>
      <c r="D38" s="153">
        <f>SUM(D36:D37)</f>
        <v>140291653</v>
      </c>
    </row>
  </sheetData>
  <mergeCells count="7">
    <mergeCell ref="A35:D35"/>
    <mergeCell ref="A1:C1"/>
    <mergeCell ref="A2:C3"/>
    <mergeCell ref="A4:C4"/>
    <mergeCell ref="A5:A6"/>
    <mergeCell ref="B5:B6"/>
    <mergeCell ref="C5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CARACTERISTICAS TECNICAS</vt:lpstr>
      <vt:lpstr>UBICACION EQUIPOS</vt:lpstr>
      <vt:lpstr>'CARACTERISTICAS TECNICAS'!Área_de_impresión</vt:lpstr>
      <vt:lpstr>'CARACTERISTICAS TECNICAS'!Títulos_a_imprimir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ST96QL2W1</dc:creator>
  <cp:lastModifiedBy>MJ03K30J</cp:lastModifiedBy>
  <dcterms:created xsi:type="dcterms:W3CDTF">2015-11-06T11:21:43Z</dcterms:created>
  <dcterms:modified xsi:type="dcterms:W3CDTF">2016-08-03T23:09:52Z</dcterms:modified>
</cp:coreProperties>
</file>